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125\"/>
    </mc:Choice>
  </mc:AlternateContent>
  <xr:revisionPtr revIDLastSave="0" documentId="8_{C49F9B70-096A-4476-9C9B-DA66A8CC73A4}" xr6:coauthVersionLast="47" xr6:coauthVersionMax="47" xr10:uidLastSave="{00000000-0000-0000-0000-000000000000}"/>
  <bookViews>
    <workbookView xWindow="-108" yWindow="-108" windowWidth="30936" windowHeight="16776" tabRatio="63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 r="J56" i="9"/>
</calcChain>
</file>

<file path=xl/sharedStrings.xml><?xml version="1.0" encoding="utf-8"?>
<sst xmlns="http://schemas.openxmlformats.org/spreadsheetml/2006/main" count="25821" uniqueCount="3419">
  <si>
    <t>lunes, 22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</si>
  <si>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</si>
  <si>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</si>
  <si>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</si>
  <si>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</si>
  <si>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</si>
  <si>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</si>
  <si>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</si>
  <si>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</si>
  <si>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</si>
  <si>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</si>
  <si>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</si>
  <si>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</si>
  <si>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</si>
  <si>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</si>
  <si>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</si>
  <si>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</si>
  <si>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</si>
  <si>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22/12/2025 01:37:00</t>
  </si>
  <si>
    <t>22/12/2025 02:05:01</t>
  </si>
  <si>
    <t>DESCONEXIÓN DE LA C.T. AGROLMOS</t>
  </si>
  <si>
    <t>NO</t>
  </si>
  <si>
    <t>EVENTO</t>
  </si>
  <si>
    <t>CONELSUR LT SAC</t>
  </si>
  <si>
    <t>PORTILLO</t>
  </si>
  <si>
    <t>SUBESTACION</t>
  </si>
  <si>
    <t>SS.EE.</t>
  </si>
  <si>
    <t>22/12/2025 15:08:00</t>
  </si>
  <si>
    <t>23/12/2025 00:00:00</t>
  </si>
  <si>
    <t>DECLARACIÓN DE SITUACIÓN EXCEPCIONAL EN LA S.E. PORTILLO 60 kV</t>
  </si>
  <si>
    <t>ELECTRO ORIENTE</t>
  </si>
  <si>
    <t>BELAUNDE TERRY - TARAPOTO</t>
  </si>
  <si>
    <t xml:space="preserve">LINEA DE TRANSMISION          </t>
  </si>
  <si>
    <t>L-1018</t>
  </si>
  <si>
    <t>22/12/2025 10:23:00</t>
  </si>
  <si>
    <t>22/12/2025 12:43:00</t>
  </si>
  <si>
    <t>DECLARACIÓN DE SITUACIÓN EXCEPCIONAL EN LA LÍNEA L-1018 (BELAUNDE TERRY - TARAPOTO) DE 138 kV</t>
  </si>
  <si>
    <t>22/12/2025 12:56:00</t>
  </si>
  <si>
    <t>22/12/2025 17:06:00</t>
  </si>
  <si>
    <t>22/12/2025 18:12:00</t>
  </si>
  <si>
    <t>22/12/2025 21:37:00</t>
  </si>
  <si>
    <t>SEAL</t>
  </si>
  <si>
    <t>MARCONA - BELLA UNIÓN</t>
  </si>
  <si>
    <t>L-6672</t>
  </si>
  <si>
    <t>22/12/2025 09:38:30</t>
  </si>
  <si>
    <t>22/12/2025 09:41:44</t>
  </si>
  <si>
    <t>DESCONEXIÓN DE LA LÍNEA L-6672 (MARCONA - BELLA UNIÓN) DE 60 kV POR FALLA</t>
  </si>
  <si>
    <t>SI</t>
  </si>
  <si>
    <t xml:space="preserve">SINERSA                                           </t>
  </si>
  <si>
    <t>POECHOS - SULLANA</t>
  </si>
  <si>
    <t>L-6668</t>
  </si>
  <si>
    <t>22/12/2025 05:59:47</t>
  </si>
  <si>
    <t>22/12/2025 06:09:28</t>
  </si>
  <si>
    <t>DESCONEXIÓN DE LA LÍNEA L-6668 (SULLANA - POECHOS) DE 60 KV</t>
  </si>
  <si>
    <t>RESTRICCIONES OPERATIVAS</t>
  </si>
  <si>
    <t>FECHA</t>
  </si>
  <si>
    <t>HORA
INICIO</t>
  </si>
  <si>
    <t>HORA
FINAL</t>
  </si>
  <si>
    <t>T.Eq.</t>
  </si>
  <si>
    <t>22/12/2025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</si>
  <si>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</si>
  <si>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</si>
  <si>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</si>
  <si>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</si>
  <si>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</si>
  <si>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</si>
  <si>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</si>
  <si>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</si>
  <si>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</si>
  <si>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</si>
  <si>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</si>
  <si>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</si>
  <si>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</si>
  <si>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</si>
  <si>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</si>
  <si>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</si>
  <si>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</si>
  <si>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</si>
  <si>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</si>
  <si>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</si>
  <si>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</si>
  <si>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</si>
  <si>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</si>
  <si>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</si>
  <si>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</si>
  <si>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</si>
  <si>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</si>
  <si>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</si>
  <si>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</si>
  <si>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</si>
  <si>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</si>
  <si>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</si>
  <si>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</si>
  <si>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</si>
  <si>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</si>
  <si>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</si>
  <si>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</si>
  <si>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</si>
  <si>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</si>
  <si>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</si>
  <si>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</si>
  <si>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</si>
  <si>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</si>
  <si>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</si>
  <si>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</si>
  <si>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</si>
  <si>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</si>
  <si>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</si>
  <si>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</si>
  <si>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</si>
  <si>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</si>
  <si>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</si>
  <si>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</si>
  <si>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</si>
  <si>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</si>
  <si>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</si>
  <si>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</si>
  <si>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</si>
  <si>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</si>
  <si>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</si>
  <si>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</si>
  <si>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</si>
  <si>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</si>
  <si>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</si>
  <si>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</si>
  <si>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</si>
  <si>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</si>
  <si>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</si>
  <si>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</si>
  <si>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</si>
  <si>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</si>
  <si>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</si>
  <si>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</si>
  <si>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</si>
  <si>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</si>
  <si>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</si>
  <si>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</si>
  <si>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</si>
  <si>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</si>
  <si>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</si>
  <si>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</si>
  <si>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</si>
  <si>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</si>
  <si>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</si>
  <si>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</si>
  <si>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</si>
  <si>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</si>
  <si>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</si>
  <si>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</si>
  <si>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</si>
  <si>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</si>
  <si>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</si>
  <si>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</si>
  <si>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</si>
  <si>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</si>
  <si>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</si>
  <si>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</si>
  <si>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</si>
  <si>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</si>
  <si>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</si>
  <si>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</si>
  <si>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</si>
  <si>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</si>
  <si>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</si>
  <si>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</si>
  <si>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</si>
  <si>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</si>
  <si>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</si>
  <si>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</si>
  <si>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</si>
  <si>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</si>
  <si>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</si>
  <si>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</si>
  <si>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</si>
  <si>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</si>
  <si>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22/12/2025 00:00</t>
  </si>
  <si>
    <t>22/12/2025 08:30</t>
  </si>
  <si>
    <t>CENTRAL TERMOELECTRICA FUERA DE SERVICIO POR REQUERMIENTOS DE FABRICA.</t>
  </si>
  <si>
    <t>P</t>
  </si>
  <si>
    <t>F/S</t>
  </si>
  <si>
    <t>N</t>
  </si>
  <si>
    <t>OTROS</t>
  </si>
  <si>
    <t>G</t>
  </si>
  <si>
    <t>ATLANTICA TRANSMISION SUR S.A.</t>
  </si>
  <si>
    <t>OCONA</t>
  </si>
  <si>
    <t>INT-5450</t>
  </si>
  <si>
    <t>23/12/2025 00:00</t>
  </si>
  <si>
    <t>Interruptor INT-5450 cerrado con restriccion operativa, REB-5450 en servicio y suministrando los SS.AA. de la S.E. Oco?a.</t>
  </si>
  <si>
    <t>E/S</t>
  </si>
  <si>
    <t>T</t>
  </si>
  <si>
    <t>INT-5462</t>
  </si>
  <si>
    <t>22/12/2025 09:52</t>
  </si>
  <si>
    <t>22/12/2025 10:17</t>
  </si>
  <si>
    <t>Prueba de mandos niveles 1, 2 y 3 por cambio de RTU</t>
  </si>
  <si>
    <t>PRUEBA</t>
  </si>
  <si>
    <t>INT-5451</t>
  </si>
  <si>
    <t>22/12/2025 10:18</t>
  </si>
  <si>
    <t>22/12/2025 10:35</t>
  </si>
  <si>
    <t>INT-5461</t>
  </si>
  <si>
    <t>22/12/2025 10:37</t>
  </si>
  <si>
    <t>22/12/2025 10:58</t>
  </si>
  <si>
    <t>POROMA</t>
  </si>
  <si>
    <t>REB-5350</t>
  </si>
  <si>
    <t>Fuera de servicio po falla en el equipo.</t>
  </si>
  <si>
    <t>ATN S.A.</t>
  </si>
  <si>
    <t>KIMAN AYLLU</t>
  </si>
  <si>
    <t>AUT-501</t>
  </si>
  <si>
    <t>Restriccion Operativa en el circuito de control de cambiador de tap s del AUT-501</t>
  </si>
  <si>
    <t>ATRIA ENERGIA S.A.C.</t>
  </si>
  <si>
    <t>PURMACANA</t>
  </si>
  <si>
    <t>Mantenimiento correctivo de valvula principal</t>
  </si>
  <si>
    <t xml:space="preserve">CORR.     </t>
  </si>
  <si>
    <t>COLCA SOLAR S.A.C.</t>
  </si>
  <si>
    <t>CENTRAL SOLAR YARUCAYA</t>
  </si>
  <si>
    <t>22/12/2025 05:00</t>
  </si>
  <si>
    <t>Mantenimiento correctivo en el rectificador del banco de baterias en el centro de transformacion.</t>
  </si>
  <si>
    <t>F</t>
  </si>
  <si>
    <t>CALLAHUANCA (CNS)</t>
  </si>
  <si>
    <t>S.E.</t>
  </si>
  <si>
    <t>RELE DIFERENCIAL DE BARRAS DE CALLAHUANCA 220KV INOPERATIVO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</si>
  <si>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</si>
  <si>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</si>
  <si>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</si>
  <si>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</si>
  <si>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</si>
  <si>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</si>
  <si>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</si>
  <si>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</si>
  <si>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</si>
  <si>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</si>
  <si>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INDEP_G3       </t>
  </si>
  <si>
    <t>22/12/2025 04:13</t>
  </si>
  <si>
    <t>22/12/2025 18:11</t>
  </si>
  <si>
    <t>Mantenimiento correctivo por fuga de gases de escape (Cambio de below)</t>
  </si>
  <si>
    <t>22/12/2025 18:26</t>
  </si>
  <si>
    <t>Pruebas de operacion. Se declara disponible ante el COES a las 18:26 h.</t>
  </si>
  <si>
    <t>CAMPO ARMI?O</t>
  </si>
  <si>
    <t>Proteccion diferencial 87B fuera de servicio segun lo informado por ELECTROPERU.</t>
  </si>
  <si>
    <t xml:space="preserve">PREV.     </t>
  </si>
  <si>
    <t>ILO 4</t>
  </si>
  <si>
    <t>BLACK START</t>
  </si>
  <si>
    <t>BLACK START NODO: MTTO ANUAL (SISTEMA BLACK START INDISPONIBLE ). CENTRAL TERMICA DISPONIBLE.</t>
  </si>
  <si>
    <t>INTIPAMPA</t>
  </si>
  <si>
    <t>IPT2</t>
  </si>
  <si>
    <t>PRUEBAS PREVIAS A SU INTEGRACION</t>
  </si>
  <si>
    <t>22/12/2025 18:55</t>
  </si>
  <si>
    <t>22/12/2025 20:06</t>
  </si>
  <si>
    <t>Desenergizacion de IPT2 para conexion de se?ales medicion PPC</t>
  </si>
  <si>
    <t>INTIPAMPA EXPANSION</t>
  </si>
  <si>
    <t>22/12/2025 06:00</t>
  </si>
  <si>
    <t>22/12/2025 17:30</t>
  </si>
  <si>
    <t>ENERGIZACION DE CENTRAL EXPANSION INTIPAMPA POR PRUEBAS</t>
  </si>
  <si>
    <t>PUNTA LOMITAS</t>
  </si>
  <si>
    <t>CENTRAL PUNTA LOMITAS: 04 WTGs FUERA DE SERVICIO POR REPARACION DE FALLAS MAYORES</t>
  </si>
  <si>
    <t>QUITARACSA</t>
  </si>
  <si>
    <t>22/12/2025 23:00</t>
  </si>
  <si>
    <t>PRUEBAS OPERATIVAS PREVIAS  AL REINGRESO A OPERACION COMERCIAL DE LA CH QUITARACSA</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</si>
  <si>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</si>
  <si>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</si>
  <si>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</si>
  <si>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</si>
  <si>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</si>
  <si>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</si>
  <si>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</si>
  <si>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</si>
  <si>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</si>
  <si>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</si>
  <si>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</si>
  <si>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SANTIAGO DE CAO</t>
  </si>
  <si>
    <t>L-1118</t>
  </si>
  <si>
    <t>22/12/2025 14:00</t>
  </si>
  <si>
    <t>HIDROLAVADO DE CADENA DE AISLADORES</t>
  </si>
  <si>
    <t>ISA PERU</t>
  </si>
  <si>
    <t>AGUAYTIA</t>
  </si>
  <si>
    <t>IN2352</t>
  </si>
  <si>
    <t>CELDA DEL INTERRUPTOR IN-2352 SE ENCUENTRA SIN SUPERVISION A NIVEL 3 POR FALLA DEL CONTROLADOR DE LA CELDA. SE TIENE SUPERVISION LOCAL CON EL OPERADOR.</t>
  </si>
  <si>
    <t>TINGO MARIA</t>
  </si>
  <si>
    <t>CL-2251</t>
  </si>
  <si>
    <t>22/12/2025 01:32</t>
  </si>
  <si>
    <t>22/12/2025 05:42</t>
  </si>
  <si>
    <t>CAMBIO DE RELE PL2 POR FALLA. REQUIERE INTERRUPTORES IN-2344 E IN-2342 APERTURADOS. (R0126668)</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</si>
  <si>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</si>
  <si>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</si>
  <si>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</si>
  <si>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</si>
  <si>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</si>
  <si>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</si>
  <si>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</si>
  <si>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</si>
  <si>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</si>
  <si>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</si>
  <si>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</si>
  <si>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</si>
  <si>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</si>
  <si>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</si>
  <si>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</si>
  <si>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LUZ DEL SUR</t>
  </si>
  <si>
    <t>BALNEARIOS</t>
  </si>
  <si>
    <t>TR-3</t>
  </si>
  <si>
    <t>22/12/2025 07:03</t>
  </si>
  <si>
    <t>22/12/2025 18:39</t>
  </si>
  <si>
    <t>MANTENIMIENTO DEL TRANSFORMADOR</t>
  </si>
  <si>
    <t>MANCHAY - PACHACUTEC</t>
  </si>
  <si>
    <t>L-2133</t>
  </si>
  <si>
    <t>22/12/2025 08:23</t>
  </si>
  <si>
    <t>F/S a solicitud del COES por regulacion de tension</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</si>
  <si>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</si>
  <si>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</si>
  <si>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</si>
  <si>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</si>
  <si>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</si>
  <si>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</si>
  <si>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</si>
  <si>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</si>
  <si>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</si>
  <si>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</si>
  <si>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</si>
  <si>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</si>
  <si>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ORAZUL ENERGY PERU</t>
  </si>
  <si>
    <t>CA?A BRAVA</t>
  </si>
  <si>
    <t xml:space="preserve">G1             </t>
  </si>
  <si>
    <t>Inspeccion de eje de turbina</t>
  </si>
  <si>
    <t>CA?ON DEL PATO</t>
  </si>
  <si>
    <t>22/12/2025 08:02</t>
  </si>
  <si>
    <t>MANTENIMIENTO ANILLO COLECTOR</t>
  </si>
  <si>
    <t>BTOMA_NUEVA</t>
  </si>
  <si>
    <t>22/12/2025 10:29</t>
  </si>
  <si>
    <t>22/12/2025 11:45</t>
  </si>
  <si>
    <t>RETIRO DE TRONCO EN BOCATOMA NUEVA</t>
  </si>
  <si>
    <t>SANTA ROSA II</t>
  </si>
  <si>
    <t>TG8</t>
  </si>
  <si>
    <t>22/12/2025 11:29</t>
  </si>
  <si>
    <t>INSPECION ANUAL DE BOP Y REEMPLAZO DE TRANSICIONES</t>
  </si>
  <si>
    <t>22/12/2025 23:55</t>
  </si>
  <si>
    <t>PRUEBAS OPERATIVAS DE TG8 SEGUN DIAGRAMA DE CARGA ADJUNTO.</t>
  </si>
  <si>
    <t>PETRAMAS</t>
  </si>
  <si>
    <t>CTB CALLAO</t>
  </si>
  <si>
    <t>G1 CALLAO</t>
  </si>
  <si>
    <t>22/12/2025 07:07</t>
  </si>
  <si>
    <t>22/12/2025 17:45</t>
  </si>
  <si>
    <t>MANTENIMIENTO DE 37250 HRS</t>
  </si>
  <si>
    <t>G2 CALLAO</t>
  </si>
  <si>
    <t>22/12/2025 07:09</t>
  </si>
  <si>
    <t>22/12/2025 17:57</t>
  </si>
  <si>
    <t>MANTENIMIENTO DE 37500 HRS</t>
  </si>
  <si>
    <t>DO?A CATALINA</t>
  </si>
  <si>
    <t>MANTENIMIENTO DE CULATAS Y PISTONES/MANTENIMIENTO INTEGRAL DEL GENERADOR ELECTRICO/MANTENIMIENTO DE RADIADOR</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</si>
  <si>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</si>
  <si>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</si>
  <si>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</si>
  <si>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</si>
  <si>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</si>
  <si>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</si>
  <si>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</si>
  <si>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</si>
  <si>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</si>
  <si>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 FORMA CONTINUA DEBIDO A TRABAJOS EN LA CL-ACOPLA 138KV. (R0116415)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</si>
  <si>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</si>
  <si>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</si>
  <si>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</si>
  <si>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</si>
  <si>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</si>
  <si>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</si>
  <si>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CL-2215</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</si>
  <si>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(R0107437) SE TRABAJO DE 08:20 A 18:00 HORAS.</t>
  </si>
  <si>
    <t>BARRA13.8</t>
  </si>
  <si>
    <t>22/12/2025 06:02</t>
  </si>
  <si>
    <t>CORTE INFERIOR A 3 MINUTOS DE LA CARGA DE CAMBIO PUENTE DESDE EL AT11 HACIA EL AT30 DEBIDO A MANTENIMIENTO DEL TRANSFORMADOR AT11. (R0122536)</t>
  </si>
  <si>
    <t>S</t>
  </si>
  <si>
    <t>22/12/2025 08:26</t>
  </si>
  <si>
    <t>22/12/2025 18:00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</si>
  <si>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CL-2215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</si>
  <si>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</si>
  <si>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</si>
  <si>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</si>
  <si>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</si>
  <si>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</si>
  <si>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</si>
  <si>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</si>
  <si>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</si>
  <si>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</si>
  <si>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</si>
  <si>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</si>
  <si>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</si>
  <si>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</si>
  <si>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</si>
  <si>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</si>
  <si>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</si>
  <si>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</si>
  <si>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</si>
  <si>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</si>
  <si>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</si>
  <si>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</si>
  <si>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</si>
  <si>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</si>
  <si>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</si>
  <si>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22/12/2025 08:57</t>
  </si>
  <si>
    <t>22/12/2025 12:30</t>
  </si>
  <si>
    <t>PRUEBAS PUNTO A PUNTO TLP. (R0127058)</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</si>
  <si>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</si>
  <si>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</si>
  <si>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</si>
  <si>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</si>
  <si>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</si>
  <si>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</si>
  <si>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POMACOCHA - SAN JUAN</t>
  </si>
  <si>
    <t>L-2206</t>
  </si>
  <si>
    <t>22/12/2025 07:40</t>
  </si>
  <si>
    <t>22/12/2025 15:21</t>
  </si>
  <si>
    <t>REPARACION DE ANOMALIA TERMICA EN TORRE T-571, REQUIERE L-2205 CON RECIERRES DESHABILITADOS. (R0122702)</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</si>
  <si>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</si>
  <si>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</si>
  <si>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</si>
  <si>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</si>
  <si>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</si>
  <si>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</si>
  <si>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</si>
  <si>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</si>
  <si>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</si>
  <si>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</si>
  <si>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</si>
  <si>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</si>
  <si>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</si>
  <si>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</si>
  <si>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</si>
  <si>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INHIBIR LA SE?AL DEL DIFERENCIAL DE BARRAS. (Modernizacion del Sistema de Protecciones)</t>
  </si>
  <si>
    <t>BARRA B_138kV</t>
  </si>
  <si>
    <t>SHOUGESA</t>
  </si>
  <si>
    <t>SAN NICOLAS</t>
  </si>
  <si>
    <t>TV3</t>
  </si>
  <si>
    <t>Indisponible para inspeccion de tubos en el hogar de la caldera 3 y celda del auxiliar N° 3</t>
  </si>
  <si>
    <t>SOUTHERN PERU CC</t>
  </si>
  <si>
    <t>MILL SITE (TOQUEPALA)</t>
  </si>
  <si>
    <t>TT1</t>
  </si>
  <si>
    <t>A las 17:42 horas del 11/12/2025 se desconecto el transformador TT1 de 138 / 13.8 kV en la S.E. Millsite debido a la actuacion de sus proteccion de sobrecorriente, cuya causa se encuentra en investigacion. En consecuencia, se produjo la reduccion de 82.9 MW en Unidad Operativa de Toquepala</t>
  </si>
  <si>
    <t>PARAMONGA E. - CAHUA</t>
  </si>
  <si>
    <t>L-1033</t>
  </si>
  <si>
    <t>LINEA INDISPONIBLE DESDE SE CAHUA A SE PARAMONGA EXISTENTE.</t>
  </si>
  <si>
    <t>L-1102</t>
  </si>
  <si>
    <t>LINEA EN SERVICIO EN CONDICION DE BYPASS CON LA LINEA L-1101</t>
  </si>
  <si>
    <t>SANTO DOMINGO DE LOS OLLEROS</t>
  </si>
  <si>
    <t>22/12/2025 10:31</t>
  </si>
  <si>
    <t>22/12/2025 14:38</t>
  </si>
  <si>
    <t>Prueba de monitoreo de emisiones. La prueba puede realizarse en 1X1 Ciclo combinado (en caso de estar despachando) o en ciclo simple en caso de estar fuera de despacho e implicar un nuevo arranque.</t>
  </si>
  <si>
    <t>22/12/2025 11:57</t>
  </si>
  <si>
    <t>Medicion online de descargas parciales en el estator del generador TV</t>
  </si>
  <si>
    <t>Disponibilidad de 12 MMSCF para la CT Aguaytia.</t>
  </si>
  <si>
    <t>TG2</t>
  </si>
  <si>
    <t>22/12/2025 08:00</t>
  </si>
  <si>
    <t>22/12/2025 11:00</t>
  </si>
  <si>
    <t>PRUEBAS REVALIDACION CEMS TG2 (ENSAYO DE DESVIACION DE LA CALIBRACION )</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</si>
  <si>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</si>
  <si>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</si>
  <si>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</si>
  <si>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</si>
  <si>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</si>
  <si>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</si>
  <si>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</si>
  <si>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</si>
  <si>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</si>
  <si>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</si>
  <si>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SE. CARAPONGO 220KV: RELE DIFERENCIAL DE BARRAS 87B ALARMADO POR AUSENCIA SE?ALES DE LA CELDA CL-2002. ESTA ALARMA DEL 87B OCASIONA LA PERDIDA DE SELECTIVIDAD DEL RELE, NO OBSTANTE, EL EQUIPO CUMPLIRA SU FUNCION DE PROTECCION.</t>
  </si>
  <si>
    <t>CL-2001</t>
  </si>
  <si>
    <t>22/12/2025 08:06</t>
  </si>
  <si>
    <t>22/12/2025 10:09</t>
  </si>
  <si>
    <t>REVISION Y CORRECCION DEL MANDO DE CIERRE DEL INTERRUPTOR IN-2914. (R0126861)</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</si>
  <si>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</si>
  <si>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</si>
  <si>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</si>
  <si>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</si>
  <si>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BARRA A 500kV</t>
  </si>
  <si>
    <t>22/12/2025 08:18</t>
  </si>
  <si>
    <t>22/12/2025 16:37</t>
  </si>
  <si>
    <t>MP 2A SILICONADO DE AISLAMIENTO A EQUIPOS DE BARRA.LUBRICACION DE SECCIONADORES PANTOGRAFOS Y CORRECCION DE EFLUVIOS GRADO 3 EN SECCIONADORES DE BARRA  A  FASES R Y S. (R0115404)</t>
  </si>
  <si>
    <t>CAMBIO DEL CONTACTO FIJO DEL SECCIONADOR SA-5113 FASE  S  PERFORADO. (R0119299)</t>
  </si>
  <si>
    <t>CAMBIO DEL EQUIPO MCB DEL TRANSFORMADOR DE TENSION. (R0116790)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</si>
  <si>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</si>
  <si>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</si>
  <si>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</si>
  <si>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</si>
  <si>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</si>
  <si>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</si>
  <si>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</si>
  <si>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</si>
  <si>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</si>
  <si>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</si>
  <si>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</si>
  <si>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</si>
  <si>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</si>
  <si>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</si>
  <si>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</si>
  <si>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</si>
  <si>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</si>
  <si>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</si>
  <si>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</si>
  <si>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</si>
  <si>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</si>
  <si>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</si>
  <si>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</si>
  <si>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</si>
  <si>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</si>
  <si>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</si>
  <si>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</si>
  <si>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</si>
  <si>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</si>
  <si>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</si>
  <si>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</si>
  <si>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</si>
  <si>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</si>
  <si>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</si>
  <si>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</si>
  <si>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</si>
  <si>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</si>
  <si>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</si>
  <si>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</si>
  <si>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</si>
  <si>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</si>
  <si>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</si>
  <si>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</si>
  <si>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</si>
  <si>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</si>
  <si>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</si>
  <si>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</si>
  <si>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</si>
  <si>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</si>
  <si>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</si>
  <si>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</si>
  <si>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</si>
  <si>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</si>
  <si>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</si>
  <si>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</si>
  <si>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</si>
  <si>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</si>
  <si>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</si>
  <si>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</si>
  <si>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</si>
  <si>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</si>
  <si>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</si>
  <si>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</si>
  <si>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</si>
  <si>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</si>
  <si>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</si>
  <si>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</si>
  <si>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</si>
  <si>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</si>
  <si>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</si>
  <si>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</si>
  <si>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</si>
  <si>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</si>
  <si>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</si>
  <si>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</si>
  <si>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</si>
  <si>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</si>
  <si>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</si>
  <si>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</si>
  <si>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</si>
  <si>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</si>
  <si>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</si>
  <si>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</si>
  <si>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</si>
  <si>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</si>
  <si>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</si>
  <si>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</si>
  <si>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</si>
  <si>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</si>
  <si>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</si>
  <si>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</si>
  <si>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</si>
  <si>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</si>
  <si>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</si>
  <si>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</si>
  <si>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</si>
  <si>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</si>
  <si>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</si>
  <si>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</si>
  <si>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</si>
  <si>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</si>
  <si>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</si>
  <si>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</si>
  <si>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</si>
  <si>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</si>
  <si>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</si>
  <si>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</si>
  <si>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</si>
  <si>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</si>
  <si>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</si>
  <si>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</si>
  <si>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</si>
  <si>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</si>
  <si>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</si>
  <si>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</si>
  <si>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</si>
  <si>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</si>
  <si>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</si>
  <si>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</si>
  <si>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</si>
  <si>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</si>
  <si>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</si>
  <si>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</si>
  <si>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</si>
  <si>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</si>
  <si>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</si>
  <si>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</si>
  <si>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</si>
  <si>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</si>
  <si>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</si>
  <si>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</si>
  <si>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</si>
  <si>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</si>
  <si>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</si>
  <si>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</si>
  <si>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</si>
  <si>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</si>
  <si>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</si>
  <si>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</si>
  <si>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</si>
  <si>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</si>
  <si>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</si>
  <si>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</si>
  <si>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</si>
  <si>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</si>
  <si>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</si>
  <si>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</si>
  <si>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</si>
  <si>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</si>
  <si>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</si>
  <si>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</si>
  <si>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</si>
  <si>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</si>
  <si>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</si>
  <si>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</si>
  <si>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</si>
  <si>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</si>
  <si>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</si>
  <si>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</si>
  <si>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</si>
  <si>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</si>
  <si>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</si>
  <si>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</si>
  <si>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</si>
  <si>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</si>
  <si>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</si>
  <si>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</si>
  <si>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</si>
  <si>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</si>
  <si>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</si>
  <si>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</si>
  <si>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</si>
  <si>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</si>
  <si>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</si>
  <si>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</si>
  <si>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</si>
  <si>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</si>
  <si>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</si>
  <si>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</si>
  <si>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</si>
  <si>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</si>
  <si>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</si>
  <si>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</si>
  <si>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</si>
  <si>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</si>
  <si>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</si>
  <si>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</si>
  <si>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</si>
  <si>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</si>
  <si>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</si>
  <si>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</si>
  <si>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</si>
  <si>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</si>
  <si>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</si>
  <si>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</si>
  <si>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</si>
  <si>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</si>
  <si>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</si>
  <si>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</si>
  <si>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</si>
  <si>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</si>
  <si>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</si>
  <si>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</si>
  <si>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</si>
  <si>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</si>
  <si>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</si>
  <si>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</si>
  <si>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</si>
  <si>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</si>
  <si>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</si>
  <si>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</si>
  <si>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</si>
  <si>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</si>
  <si>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</si>
  <si>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</si>
  <si>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</si>
  <si>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</si>
  <si>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</si>
  <si>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</si>
  <si>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</si>
  <si>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</si>
  <si>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</si>
  <si>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</si>
  <si>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</si>
  <si>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</si>
  <si>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</si>
  <si>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</si>
  <si>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</si>
  <si>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</si>
  <si>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</si>
  <si>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</si>
  <si>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</si>
  <si>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</si>
  <si>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</si>
  <si>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</si>
  <si>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</si>
  <si>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</si>
  <si>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</si>
  <si>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</si>
  <si>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</si>
  <si>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</si>
  <si>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</si>
  <si>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</si>
  <si>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</si>
  <si>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</si>
  <si>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</si>
  <si>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</si>
  <si>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</si>
  <si>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</si>
  <si>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</si>
  <si>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</si>
  <si>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</si>
  <si>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</si>
  <si>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</si>
  <si>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</si>
  <si>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</si>
  <si>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</si>
  <si>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</si>
  <si>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</si>
  <si>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</si>
  <si>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</si>
  <si>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</si>
  <si>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</si>
  <si>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</si>
  <si>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</si>
  <si>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</si>
  <si>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</si>
  <si>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</si>
  <si>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</si>
  <si>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</si>
  <si>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</si>
  <si>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</si>
  <si>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</si>
  <si>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</si>
  <si>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</si>
  <si>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</si>
  <si>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</si>
  <si>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</si>
  <si>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</si>
  <si>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</si>
  <si>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</si>
  <si>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</si>
  <si>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</si>
  <si>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</si>
  <si>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</si>
  <si>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</si>
  <si>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</si>
  <si>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</si>
  <si>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</si>
  <si>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</si>
  <si>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</si>
  <si>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</si>
  <si>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</si>
  <si>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</si>
  <si>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</si>
  <si>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</si>
  <si>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</si>
  <si>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</si>
  <si>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</si>
  <si>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</si>
  <si>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</si>
  <si>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</si>
  <si>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</si>
  <si>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</si>
  <si>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</si>
  <si>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</si>
  <si>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</si>
  <si>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</si>
  <si>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</si>
  <si>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</si>
  <si>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</si>
  <si>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</si>
  <si>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</si>
  <si>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</si>
  <si>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</si>
  <si>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</si>
  <si>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</si>
  <si>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</si>
  <si>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</si>
  <si>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</si>
  <si>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</si>
  <si>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</si>
  <si>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</si>
  <si>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</si>
  <si>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</si>
  <si>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</si>
  <si>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</si>
  <si>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</si>
  <si>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</si>
  <si>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</si>
  <si>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</si>
  <si>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</si>
  <si>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</si>
  <si>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</si>
  <si>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</si>
  <si>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</si>
  <si>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</si>
  <si>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</si>
  <si>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</si>
  <si>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</si>
  <si>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</si>
  <si>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</si>
  <si>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</si>
  <si>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</si>
  <si>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</si>
  <si>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</si>
  <si>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</si>
  <si>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</si>
  <si>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</si>
  <si>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</si>
  <si>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</si>
  <si>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</si>
  <si>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</si>
  <si>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</si>
  <si>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</si>
  <si>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</si>
  <si>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</si>
  <si>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</si>
  <si>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</si>
  <si>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</si>
  <si>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</si>
  <si>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</si>
  <si>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</si>
  <si>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</si>
  <si>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</si>
  <si>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</si>
  <si>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</si>
  <si>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</si>
  <si>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</si>
  <si>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</si>
  <si>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</si>
  <si>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</si>
  <si>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</si>
  <si>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</si>
  <si>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</si>
  <si>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</si>
  <si>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</si>
  <si>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</si>
  <si>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</si>
  <si>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</si>
  <si>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</si>
  <si>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</si>
  <si>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</si>
  <si>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</si>
  <si>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</si>
  <si>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</si>
  <si>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</si>
  <si>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</si>
  <si>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</si>
  <si>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</si>
  <si>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</si>
  <si>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</si>
  <si>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</si>
  <si>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</si>
  <si>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</si>
  <si>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</si>
  <si>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</si>
  <si>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</si>
  <si>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</si>
  <si>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</si>
  <si>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</si>
  <si>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</si>
  <si>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</si>
  <si>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</si>
  <si>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</si>
  <si>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</si>
  <si>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</si>
  <si>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</si>
  <si>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</si>
  <si>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</si>
  <si>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</si>
  <si>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</si>
  <si>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</si>
  <si>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</si>
  <si>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</si>
  <si>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</si>
  <si>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</si>
  <si>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</si>
  <si>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</si>
  <si>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</si>
  <si>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</si>
  <si>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</si>
  <si>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</si>
  <si>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</si>
  <si>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</si>
  <si>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</si>
  <si>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</si>
  <si>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</si>
  <si>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</si>
  <si>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</si>
  <si>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</si>
  <si>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</si>
  <si>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</si>
  <si>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</si>
  <si>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</si>
  <si>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</si>
  <si>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</si>
  <si>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</si>
  <si>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</si>
  <si>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</si>
  <si>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</si>
  <si>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</si>
  <si>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</si>
  <si>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</si>
  <si>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</si>
  <si>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</si>
  <si>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</si>
  <si>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</si>
  <si>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</si>
  <si>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</si>
  <si>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</si>
  <si>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</si>
  <si>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</si>
  <si>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</si>
  <si>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</si>
  <si>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</si>
  <si>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</si>
  <si>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</si>
  <si>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</si>
  <si>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</si>
  <si>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</si>
  <si>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</si>
  <si>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</si>
  <si>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TOTAL MWh</t>
  </si>
  <si>
    <t>C.H. CARHUAQUERO IV</t>
  </si>
  <si>
    <t>%</t>
  </si>
  <si>
    <t>100.00</t>
  </si>
  <si>
    <t>C.H. CALLAHUANCA</t>
  </si>
  <si>
    <t>C.H. HER 1</t>
  </si>
  <si>
    <t>C.H. HUAMPANI</t>
  </si>
  <si>
    <t>C.H. HUINCO</t>
  </si>
  <si>
    <t>C.H. MATUCANA</t>
  </si>
  <si>
    <t>C.H. MOYOPAMPA</t>
  </si>
  <si>
    <t>C.H. SAN GABAN II</t>
  </si>
  <si>
    <t>PCH TUPURI</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</si>
  <si>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</si>
  <si>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</si>
  <si>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</si>
  <si>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</si>
  <si>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</si>
  <si>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</si>
  <si>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</si>
  <si>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</si>
  <si>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</si>
  <si>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</si>
  <si>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</si>
  <si>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</si>
  <si>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</si>
  <si>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</si>
  <si>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</si>
  <si>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</si>
  <si>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</si>
  <si>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</si>
  <si>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</si>
  <si>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</si>
  <si>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</si>
  <si>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</si>
  <si>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</si>
  <si>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</si>
  <si>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</si>
  <si>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</si>
  <si>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</si>
  <si>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</si>
  <si>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</si>
  <si>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</si>
  <si>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</si>
  <si>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</si>
  <si>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</si>
  <si>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</si>
  <si>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</si>
  <si>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</si>
  <si>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</si>
  <si>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</si>
  <si>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</si>
  <si>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</si>
  <si>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</si>
  <si>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</si>
  <si>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</si>
  <si>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</si>
  <si>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</si>
  <si>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</si>
  <si>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</si>
  <si>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</si>
  <si>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</si>
  <si>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</si>
  <si>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</si>
  <si>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</si>
  <si>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</si>
  <si>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</si>
  <si>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</si>
  <si>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</si>
  <si>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</si>
  <si>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</si>
  <si>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</si>
  <si>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</si>
  <si>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</si>
  <si>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</si>
  <si>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</si>
  <si>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</si>
  <si>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</si>
  <si>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</si>
  <si>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</si>
  <si>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</si>
  <si>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</si>
  <si>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</si>
  <si>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</si>
  <si>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</si>
  <si>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</si>
  <si>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</si>
  <si>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</si>
  <si>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</si>
  <si>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</si>
  <si>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</si>
  <si>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</si>
  <si>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</si>
  <si>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</si>
  <si>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</si>
  <si>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</si>
  <si>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</si>
  <si>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</si>
  <si>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</si>
  <si>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</si>
  <si>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</si>
  <si>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</si>
  <si>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</si>
  <si>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lunes, 22 de Diciembre del 2025</t>
  </si>
  <si>
    <t>EVOLUCIÓN DE LA PRODUCCIÓN DE LA ENERGÍA DIARIA DE LOS INTEGRANTES DEL COES (MWh)</t>
  </si>
  <si>
    <t>UNIDAD</t>
  </si>
  <si>
    <t>TIPO</t>
  </si>
  <si>
    <t>Diciembre</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</si>
  <si>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</si>
  <si>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</si>
  <si>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</si>
  <si>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</si>
  <si>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</si>
  <si>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</si>
  <si>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</si>
  <si>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</si>
  <si>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</si>
  <si>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</si>
  <si>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</si>
  <si>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</si>
  <si>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</si>
  <si>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</si>
  <si>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</si>
  <si>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</si>
  <si>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</si>
  <si>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</si>
  <si>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</si>
  <si>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</si>
  <si>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</si>
  <si>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</si>
  <si>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</si>
  <si>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</si>
  <si>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</si>
  <si>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</si>
  <si>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</si>
  <si>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</si>
  <si>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</si>
  <si>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</si>
  <si>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</si>
  <si>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</si>
  <si>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</si>
  <si>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</si>
  <si>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</si>
  <si>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</si>
  <si>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</si>
  <si>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</si>
  <si>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</si>
  <si>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</si>
  <si>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</si>
  <si>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</si>
  <si>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</si>
  <si>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</si>
  <si>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</si>
  <si>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</si>
  <si>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</si>
  <si>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</si>
  <si>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</si>
  <si>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</si>
  <si>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</si>
  <si>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</si>
  <si>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</si>
  <si>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</si>
  <si>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</si>
  <si>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</si>
  <si>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</si>
  <si>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</si>
  <si>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</si>
  <si>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</si>
  <si>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</si>
  <si>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</si>
  <si>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</si>
  <si>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</si>
  <si>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</si>
  <si>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</si>
  <si>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</si>
  <si>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</si>
  <si>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</si>
  <si>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</si>
  <si>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</si>
  <si>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</si>
  <si>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</si>
  <si>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</si>
  <si>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</si>
  <si>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</si>
  <si>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</si>
  <si>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</si>
  <si>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</si>
  <si>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</si>
  <si>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</si>
  <si>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</si>
  <si>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</si>
  <si>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</si>
  <si>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</si>
  <si>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</si>
  <si>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</si>
  <si>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</si>
  <si>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</si>
  <si>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</si>
  <si>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</si>
  <si>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</si>
  <si>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</si>
  <si>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</si>
  <si>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</si>
  <si>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</si>
  <si>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</si>
  <si>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</si>
  <si>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</si>
  <si>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</si>
  <si>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</si>
  <si>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</si>
  <si>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</si>
  <si>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</si>
  <si>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</si>
  <si>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</si>
  <si>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</si>
  <si>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</si>
  <si>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</si>
  <si>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</si>
  <si>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</si>
  <si>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</si>
  <si>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</si>
  <si>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</si>
  <si>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</si>
  <si>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</si>
  <si>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</si>
  <si>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</si>
  <si>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</si>
  <si>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</si>
  <si>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</si>
  <si>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</si>
  <si>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</si>
  <si>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</si>
  <si>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</si>
  <si>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</si>
  <si>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</si>
  <si>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</si>
  <si>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</si>
  <si>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</si>
  <si>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22/12/2025 00:00:00</t>
  </si>
  <si>
    <t>POR COGENERACION</t>
  </si>
  <si>
    <t>...</t>
  </si>
  <si>
    <t>SAN_JACINTO - BAGAZO</t>
  </si>
  <si>
    <t>AGROLMOS TV1 &amp; TV2 - BAGAZO</t>
  </si>
  <si>
    <t>22/12/2025 01:37:27</t>
  </si>
  <si>
    <t>22/12/2025 01:37:26</t>
  </si>
  <si>
    <t>AGROLMOS TV1 - BAGAZO</t>
  </si>
  <si>
    <t>22/12/2025 01:47:05</t>
  </si>
  <si>
    <t>22/12/2025 02:05:02</t>
  </si>
  <si>
    <t>22/12/2025 01:47:04</t>
  </si>
  <si>
    <t>G-1</t>
  </si>
  <si>
    <t>CANA BRAVA TV1 - BAGAZO</t>
  </si>
  <si>
    <t>CASA GRANDE TV1 &amp; TV3 - BAGAZO</t>
  </si>
  <si>
    <t>INDEPENDENCIA GAS</t>
  </si>
  <si>
    <t>POR POTENCIA O ENERGIA</t>
  </si>
  <si>
    <t>INDEP_G3</t>
  </si>
  <si>
    <t>22/12/2025 18:11:00</t>
  </si>
  <si>
    <t>22/12/2025 18:27:00</t>
  </si>
  <si>
    <t>22/12/2025 17:44:00</t>
  </si>
  <si>
    <t>POR PRUEBAS</t>
  </si>
  <si>
    <t>MALACAS1 TG6 - GAS</t>
  </si>
  <si>
    <t>A las 00:03 h, S/C generar a mínima generación por disponibilidad de gas. 
A las 10:51 h, S/C generar a máxima generación.</t>
  </si>
  <si>
    <t>CHILCA1 CCOMB TG1 &amp; TG2 &amp; TG3 - GAS</t>
  </si>
  <si>
    <t>CHILCA2 CCOMB TG41 - GAS</t>
  </si>
  <si>
    <t>FENIX CCOMB GT11 &amp; GT12 - GAS</t>
  </si>
  <si>
    <t>REF_TALARA TV1 - NLH_RFG</t>
  </si>
  <si>
    <t>REF_TALARA TV2 - NLH_RFG</t>
  </si>
  <si>
    <t>RF PUCALLPA - D2</t>
  </si>
  <si>
    <t>22/12/2025 01:23:00</t>
  </si>
  <si>
    <t>22/12/2025 01:30:00</t>
  </si>
  <si>
    <t>22/12/2025 01:15:00</t>
  </si>
  <si>
    <t>POR SEGURIDAD</t>
  </si>
  <si>
    <t>22/12/2025 05:47:00</t>
  </si>
  <si>
    <t>AISLADO01</t>
  </si>
  <si>
    <t>Opero en sistema aislado por mantenimiento de la línea L-2251</t>
  </si>
  <si>
    <t>KALLPA TG3 - GAS</t>
  </si>
  <si>
    <t>22/12/2025 00:43:00</t>
  </si>
  <si>
    <t>22/12/2025 00:08:00</t>
  </si>
  <si>
    <t>22/12/2025 05:20:00</t>
  </si>
  <si>
    <t>22/12/2025 04:49:00</t>
  </si>
  <si>
    <t>KALLPA TG2 - GAS</t>
  </si>
  <si>
    <t>22/12/2025 18:00:00</t>
  </si>
  <si>
    <t>22/12/2025 17:19:00</t>
  </si>
  <si>
    <t>LAS FLORES TG1 - GAS</t>
  </si>
  <si>
    <t>22/12/2025 02:52:00</t>
  </si>
  <si>
    <t>22/12/2025 02:16:00</t>
  </si>
  <si>
    <t>22/12/2025 07:37:00</t>
  </si>
  <si>
    <t>22/12/2025 07:12:00</t>
  </si>
  <si>
    <t>STA ROSA TG8 - GAS</t>
  </si>
  <si>
    <t>22/12/2025 11:29:00</t>
  </si>
  <si>
    <t>22/12/2025 23:55:00</t>
  </si>
  <si>
    <t>REQ. PROPIO</t>
  </si>
  <si>
    <t>VENTANILLA CCOMB TG3 &amp; TG4 - GAS</t>
  </si>
  <si>
    <t>VENTANILLA CCOMB TG3 &amp; TG4 - GAS F.DIRECTO</t>
  </si>
  <si>
    <t>HUAYCOLORO - BIOGAS</t>
  </si>
  <si>
    <t>LA GRINGA V - BIOGAS</t>
  </si>
  <si>
    <t>DONA CATALINA  - BIOGAS</t>
  </si>
  <si>
    <t>CALLAO - BIOGAS</t>
  </si>
  <si>
    <t>22/12/2025 07:09:00</t>
  </si>
  <si>
    <t>22/12/2025 07:00:00</t>
  </si>
  <si>
    <t>22/12/2025 17:45:00</t>
  </si>
  <si>
    <t>22/12/2025 17:30:00</t>
  </si>
  <si>
    <t>OLLEROS CCOMB TG1 - GAS</t>
  </si>
  <si>
    <t>22/12/2025 10:31:00</t>
  </si>
  <si>
    <t>22/12/2025 14:38:00</t>
  </si>
  <si>
    <t>AGUAYTIA TG2 - GAS</t>
  </si>
  <si>
    <t>22/12/2025 08:12:00</t>
  </si>
  <si>
    <t>22/12/2025 11:04:00</t>
  </si>
  <si>
    <t>Hora Inicio y Fin de Indisponibilidades de las Unidades de Generación SEIN</t>
  </si>
  <si>
    <t>CENTRAL TERMOELECTRICA FUERA DE SERVICIO POR REQUERMIENTOS DE FÁBRICA.</t>
  </si>
  <si>
    <t>Mantenimiento correctivo de válvula principal</t>
  </si>
  <si>
    <t>Mantenimiento correctivo en el rectificador del banco de baterías en el centro de transformación.</t>
  </si>
  <si>
    <t>Unidad TV de la CT Las Flores fuera de servicio por reparación de caja reductora de turbina</t>
  </si>
  <si>
    <t>Inspección de eje de turbina</t>
  </si>
  <si>
    <t>CAÑÓN DEL PATO</t>
  </si>
  <si>
    <t>INSPECIÓN ANUAL DE BOP Y REEMPLAZO DE TRANSICIONES</t>
  </si>
  <si>
    <t>DOÑA CATALINA</t>
  </si>
  <si>
    <t>SAN NICOLÁS</t>
  </si>
  <si>
    <t>Indisponible para inspección de tubos en el hogar de la caldera 3 y celda del auxiliar N° 3</t>
  </si>
  <si>
    <t>EJECUTADO</t>
  </si>
  <si>
    <t>Lunes 22 de Diciembre del 2025 / SEM N° 51</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</si>
  <si>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</si>
  <si>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</si>
  <si>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</si>
  <si>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</si>
  <si>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</si>
  <si>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</si>
  <si>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</si>
  <si>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</si>
  <si>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</si>
  <si>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</si>
  <si>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</si>
  <si>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</si>
  <si>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</si>
  <si>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</si>
  <si>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</si>
  <si>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</si>
  <si>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</si>
  <si>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</si>
  <si>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</si>
  <si>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</si>
  <si>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</si>
  <si>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</si>
  <si>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</si>
  <si>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</si>
  <si>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</si>
  <si>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</si>
  <si>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</si>
  <si>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</si>
  <si>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</si>
  <si>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</si>
  <si>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</si>
  <si>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</si>
  <si>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</si>
  <si>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</si>
  <si>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</si>
  <si>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</si>
  <si>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</si>
  <si>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</si>
  <si>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</si>
  <si>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</si>
  <si>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</si>
  <si>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</si>
  <si>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</si>
  <si>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</si>
  <si>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</si>
  <si>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</si>
  <si>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</si>
  <si>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</si>
  <si>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</si>
  <si>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</si>
  <si>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</si>
  <si>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</si>
  <si>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</si>
  <si>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</si>
  <si>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</si>
  <si>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</si>
  <si>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</si>
  <si>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</si>
  <si>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</si>
  <si>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</si>
  <si>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</si>
  <si>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</si>
  <si>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</si>
  <si>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</si>
  <si>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</si>
  <si>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</si>
  <si>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</si>
  <si>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</si>
  <si>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</si>
  <si>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</si>
  <si>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</si>
  <si>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</si>
  <si>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</si>
  <si>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</si>
  <si>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</si>
  <si>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</si>
  <si>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</si>
  <si>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</si>
  <si>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</si>
  <si>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</si>
  <si>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</si>
  <si>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</si>
  <si>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</si>
  <si>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</si>
  <si>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</si>
  <si>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</si>
  <si>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</si>
  <si>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</si>
  <si>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</si>
  <si>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</si>
  <si>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</si>
  <si>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</si>
  <si>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</si>
  <si>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</si>
  <si>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</si>
  <si>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</si>
  <si>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</si>
  <si>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</si>
  <si>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</si>
  <si>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</si>
  <si>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</si>
  <si>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</si>
  <si>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</si>
  <si>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</si>
  <si>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</si>
  <si>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</si>
  <si>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</si>
  <si>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</si>
  <si>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</si>
  <si>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</si>
  <si>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</si>
  <si>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</si>
  <si>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</si>
  <si>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</si>
  <si>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</si>
  <si>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</si>
  <si>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6772293.79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</si>
  <si>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</si>
  <si>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</si>
  <si>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</si>
  <si>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</si>
  <si>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</si>
  <si>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</si>
  <si>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</si>
  <si>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</si>
  <si>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</si>
  <si>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</si>
  <si>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</si>
  <si>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</si>
  <si>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</si>
  <si>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</si>
  <si>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</si>
  <si>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</si>
  <si>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</si>
  <si>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</si>
  <si>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</si>
  <si>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</si>
  <si>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</si>
  <si>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</si>
  <si>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</si>
  <si>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</si>
  <si>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</si>
  <si>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</si>
  <si>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</si>
  <si>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</si>
  <si>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</si>
  <si>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</si>
  <si>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</si>
  <si>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</si>
  <si>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</si>
  <si>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</si>
  <si>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</si>
  <si>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</si>
  <si>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</si>
  <si>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</si>
  <si>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</si>
  <si>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</si>
  <si>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</si>
  <si>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</si>
  <si>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</si>
  <si>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</si>
  <si>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</si>
  <si>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</si>
  <si>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</si>
  <si>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</si>
  <si>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</si>
  <si>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</si>
  <si>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</si>
  <si>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</si>
  <si>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</si>
  <si>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</si>
  <si>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</si>
  <si>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</si>
  <si>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</si>
  <si>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</si>
  <si>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</si>
  <si>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</si>
  <si>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</si>
  <si>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</si>
  <si>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</si>
  <si>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</si>
  <si>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</si>
  <si>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</si>
  <si>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</si>
  <si>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</si>
  <si>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</si>
  <si>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</si>
  <si>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</si>
  <si>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</si>
  <si>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</si>
  <si>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</si>
  <si>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</si>
  <si>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</si>
  <si>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</si>
  <si>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</si>
  <si>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</si>
  <si>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</si>
  <si>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</si>
  <si>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</si>
  <si>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</si>
  <si>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</si>
  <si>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</si>
  <si>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</si>
  <si>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</si>
  <si>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</si>
  <si>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</si>
  <si>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</si>
  <si>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</si>
  <si>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</si>
  <si>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</si>
  <si>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</si>
  <si>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</si>
  <si>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</si>
  <si>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</si>
  <si>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</si>
  <si>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</si>
  <si>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</si>
  <si>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</si>
  <si>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</si>
  <si>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</si>
  <si>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</si>
  <si>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</si>
  <si>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</si>
  <si>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</si>
  <si>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</si>
  <si>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</si>
  <si>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</si>
  <si>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</si>
  <si>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</si>
  <si>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</si>
  <si>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</si>
  <si>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</si>
  <si>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</si>
  <si>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</si>
  <si>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</si>
  <si>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</si>
  <si>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</si>
  <si>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</si>
  <si>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</si>
  <si>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</si>
  <si>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</si>
  <si>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</si>
  <si>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</si>
  <si>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</si>
  <si>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</si>
  <si>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</si>
  <si>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</si>
  <si>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</si>
  <si>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</si>
  <si>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</si>
  <si>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</si>
  <si>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</si>
  <si>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</si>
  <si>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</si>
  <si>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</si>
  <si>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</si>
  <si>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</si>
  <si>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</si>
  <si>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</si>
  <si>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</si>
  <si>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</si>
  <si>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</si>
  <si>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</si>
  <si>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</si>
  <si>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</si>
  <si>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</si>
  <si>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</si>
  <si>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SIN CONSUMO DE COMBUSTIBLE DIESEL EN PLANTA.</t>
  </si>
  <si>
    <t>Reporte de Consumo de Combustibles</t>
  </si>
  <si>
    <t>CONSUMO DE COMBUSTIBLES - LÍQUIDO, SÓLIDO, GASEOSO</t>
  </si>
  <si>
    <t>MEDIDOR</t>
  </si>
  <si>
    <t>22/Dec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</si>
  <si>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</si>
  <si>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</si>
  <si>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</si>
  <si>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</si>
  <si>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</si>
  <si>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</si>
  <si>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</si>
  <si>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</si>
  <si>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</si>
  <si>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</si>
  <si>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</si>
  <si>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</si>
  <si>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</si>
  <si>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</si>
  <si>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</si>
  <si>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</si>
  <si>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</si>
  <si>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</si>
  <si>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</si>
  <si>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</si>
  <si>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</si>
  <si>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</si>
  <si>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</si>
  <si>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</si>
  <si>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</si>
  <si>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</si>
  <si>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</si>
  <si>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</si>
  <si>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</si>
  <si>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</si>
  <si>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</si>
  <si>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</si>
  <si>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</si>
  <si>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</si>
  <si>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</si>
  <si>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</si>
  <si>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</si>
  <si>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</si>
  <si>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</si>
  <si>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</si>
  <si>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</si>
  <si>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</si>
  <si>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</si>
  <si>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</si>
  <si>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</si>
  <si>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</si>
  <si>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</si>
  <si>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</si>
  <si>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</si>
  <si>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</si>
  <si>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</si>
  <si>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</si>
  <si>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</si>
  <si>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</si>
  <si>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</si>
  <si>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</si>
  <si>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</si>
  <si>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</si>
  <si>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</si>
  <si>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</si>
  <si>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</si>
  <si>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</si>
  <si>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</si>
  <si>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</si>
  <si>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</si>
  <si>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</si>
  <si>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</si>
  <si>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</si>
  <si>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</si>
  <si>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</si>
  <si>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</si>
  <si>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</si>
  <si>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</si>
  <si>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</si>
  <si>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</si>
  <si>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22/12/2025 01:00</t>
  </si>
  <si>
    <t>22/12/2025 02:00</t>
  </si>
  <si>
    <t>22/12/2025 03:00</t>
  </si>
  <si>
    <t>22/12/2025 04:00</t>
  </si>
  <si>
    <t>22/12/2025 07:00</t>
  </si>
  <si>
    <t>22/12/2025 09:00</t>
  </si>
  <si>
    <t>22/12/2025 10:00</t>
  </si>
  <si>
    <t>22/12/2025 12:00</t>
  </si>
  <si>
    <t>22/12/2025 13:00</t>
  </si>
  <si>
    <t>22/12/2025 15:00</t>
  </si>
  <si>
    <t>22/12/2025 16:00</t>
  </si>
  <si>
    <t>22/12/2025 17:00</t>
  </si>
  <si>
    <t>22/12/2025 19:00</t>
  </si>
  <si>
    <t>22/12/2025 20:00</t>
  </si>
  <si>
    <t>22/12/2025 21:00</t>
  </si>
  <si>
    <t>22/12/2025 22:00</t>
  </si>
  <si>
    <t>TEMPERATURA AMBIENTE (ºC)</t>
  </si>
  <si>
    <t>Disponibilidad de Gas Natural de las Centrales Termoeléctricas</t>
  </si>
  <si>
    <t>GASEODUCTO</t>
  </si>
  <si>
    <t>VOLUMEN DE GAS (Mm3)</t>
  </si>
  <si>
    <t>INICIAL</t>
  </si>
  <si>
    <t>GASEODUCTO DE CAMISEA (EGESUR)</t>
  </si>
  <si>
    <t>23/12/2025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</si>
  <si>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</si>
  <si>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</si>
  <si>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</si>
  <si>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</si>
  <si>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</si>
  <si>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</si>
  <si>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</si>
  <si>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</si>
  <si>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</si>
  <si>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</si>
  <si>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</si>
  <si>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</si>
  <si>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</si>
  <si>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</si>
  <si>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</si>
  <si>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</si>
  <si>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</si>
  <si>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</si>
  <si>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</si>
  <si>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</si>
  <si>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</si>
  <si>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</si>
  <si>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</si>
  <si>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</si>
  <si>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</si>
  <si>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</si>
  <si>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</si>
  <si>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</si>
  <si>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</si>
  <si>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</si>
  <si>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</si>
  <si>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</si>
  <si>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</si>
  <si>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</si>
  <si>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</si>
  <si>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</si>
  <si>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</si>
  <si>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</si>
  <si>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</si>
  <si>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</si>
  <si>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</si>
  <si>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</si>
  <si>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</si>
  <si>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</si>
  <si>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</si>
  <si>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</si>
  <si>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</si>
  <si>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</si>
  <si>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</si>
  <si>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</si>
  <si>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</si>
  <si>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</si>
  <si>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</si>
  <si>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</si>
  <si>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</si>
  <si>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</si>
  <si>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</si>
  <si>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</si>
  <si>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</si>
  <si>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</si>
  <si>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</si>
  <si>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</si>
  <si>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</si>
  <si>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</si>
  <si>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</si>
  <si>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</si>
  <si>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</si>
  <si>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</si>
  <si>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</si>
  <si>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</si>
  <si>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</si>
  <si>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</si>
  <si>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</si>
  <si>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</si>
  <si>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</si>
  <si>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</si>
  <si>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</si>
  <si>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</si>
  <si>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</si>
  <si>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</si>
  <si>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</si>
  <si>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</si>
  <si>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</si>
  <si>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</si>
  <si>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</si>
  <si>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</si>
  <si>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</si>
  <si>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</si>
  <si>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</si>
  <si>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</si>
  <si>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</si>
  <si>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</si>
  <si>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</si>
  <si>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</si>
  <si>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</si>
  <si>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</si>
  <si>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</si>
  <si>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</si>
  <si>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</si>
  <si>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</si>
  <si>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</si>
  <si>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</si>
  <si>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</si>
  <si>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</si>
  <si>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</si>
  <si>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</si>
  <si>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</si>
  <si>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</si>
  <si>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</si>
  <si>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</si>
  <si>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</si>
  <si>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</si>
  <si>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</si>
  <si>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</si>
  <si>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</si>
  <si>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</si>
  <si>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</si>
  <si>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</si>
  <si>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</si>
  <si>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</si>
  <si>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</si>
  <si>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</si>
  <si>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</si>
  <si>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</si>
  <si>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</si>
  <si>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</si>
  <si>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</si>
  <si>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</si>
  <si>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</si>
  <si>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</si>
  <si>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</si>
  <si>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</si>
  <si>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</si>
  <si>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</si>
  <si>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</si>
  <si>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</si>
  <si>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</si>
  <si>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</si>
  <si>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</si>
  <si>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</si>
  <si>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</si>
  <si>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</si>
  <si>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</si>
  <si>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</si>
  <si>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</si>
  <si>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</si>
  <si>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</si>
  <si>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</si>
  <si>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</si>
  <si>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</si>
  <si>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</si>
  <si>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</si>
  <si>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</si>
  <si>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</si>
  <si>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</si>
  <si>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</si>
  <si>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</si>
  <si>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</si>
  <si>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</si>
  <si>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</si>
  <si>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</si>
  <si>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</si>
  <si>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</si>
  <si>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</si>
  <si>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</si>
  <si>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</si>
  <si>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</si>
  <si>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</si>
  <si>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</si>
  <si>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</si>
  <si>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</si>
  <si>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</si>
  <si>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</si>
  <si>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</si>
  <si>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</si>
  <si>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</si>
  <si>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</si>
  <si>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</si>
  <si>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</si>
  <si>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</si>
  <si>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</si>
  <si>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</si>
  <si>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</si>
  <si>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</si>
  <si>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</si>
  <si>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</si>
  <si>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</si>
  <si>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</si>
  <si>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</si>
  <si>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</si>
  <si>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</si>
  <si>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</si>
  <si>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</si>
  <si>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</si>
  <si>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</si>
  <si>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</si>
  <si>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</si>
  <si>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</si>
  <si>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</si>
  <si>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</si>
  <si>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</si>
  <si>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</si>
  <si>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</si>
  <si>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</si>
  <si>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</si>
  <si>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</si>
  <si>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</si>
  <si>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</si>
  <si>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</si>
  <si>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</si>
  <si>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</si>
  <si>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</si>
  <si>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</si>
  <si>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</si>
  <si>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</si>
  <si>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</si>
  <si>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</si>
  <si>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</si>
  <si>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</si>
  <si>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</si>
  <si>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</si>
  <si>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</si>
  <si>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</si>
  <si>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</si>
  <si>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</si>
  <si>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</si>
  <si>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</si>
  <si>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</si>
  <si>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</si>
  <si>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</si>
  <si>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</si>
  <si>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</si>
  <si>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</si>
  <si>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</si>
  <si>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</si>
  <si>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</si>
  <si>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</si>
  <si>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</si>
  <si>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</si>
  <si>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</si>
  <si>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</si>
  <si>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</si>
  <si>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</si>
  <si>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</si>
  <si>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</si>
  <si>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</si>
  <si>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</si>
  <si>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</si>
  <si>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</si>
  <si>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</si>
  <si>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</si>
  <si>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</si>
  <si>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</si>
  <si>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</si>
  <si>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</si>
  <si>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</si>
  <si>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</si>
  <si>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</si>
  <si>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</si>
  <si>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</si>
  <si>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</si>
  <si>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</si>
  <si>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</si>
  <si>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</si>
  <si>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</si>
  <si>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</si>
  <si>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</si>
  <si>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</si>
  <si>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</si>
  <si>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</si>
  <si>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</si>
  <si>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</si>
  <si>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</si>
  <si>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</si>
  <si>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</si>
  <si>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</si>
  <si>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</si>
  <si>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</si>
  <si>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</si>
  <si>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</si>
  <si>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</si>
  <si>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</si>
  <si>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</si>
  <si>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</si>
  <si>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</si>
  <si>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</si>
  <si>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</si>
  <si>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</si>
  <si>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</si>
  <si>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</si>
  <si>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</si>
  <si>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</si>
  <si>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</si>
  <si>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</si>
  <si>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</si>
  <si>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</si>
  <si>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</si>
  <si>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</si>
  <si>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</si>
  <si>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</si>
  <si>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</si>
  <si>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</si>
  <si>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</si>
  <si>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</si>
  <si>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</si>
  <si>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</si>
  <si>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</si>
  <si>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</si>
  <si>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</si>
  <si>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</si>
  <si>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</si>
  <si>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</si>
  <si>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</si>
  <si>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</si>
  <si>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</si>
  <si>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</si>
  <si>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</si>
  <si>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</si>
  <si>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</si>
  <si>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</si>
  <si>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</si>
  <si>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</si>
  <si>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</si>
  <si>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</si>
  <si>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</si>
  <si>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</si>
  <si>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</si>
  <si>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</si>
  <si>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</si>
  <si>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</si>
  <si>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</si>
  <si>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</si>
  <si>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</si>
  <si>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</si>
  <si>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</si>
  <si>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</si>
  <si>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</si>
  <si>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</si>
  <si>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</si>
  <si>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</si>
  <si>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</si>
  <si>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</si>
  <si>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</si>
  <si>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</si>
  <si>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</si>
  <si>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</si>
  <si>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</si>
  <si>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</si>
  <si>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</si>
  <si>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</si>
  <si>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</si>
  <si>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</si>
  <si>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</si>
  <si>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</si>
  <si>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</si>
  <si>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</si>
  <si>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</si>
  <si>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</si>
  <si>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</si>
  <si>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</si>
  <si>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</si>
  <si>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</si>
  <si>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</si>
  <si>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</si>
  <si>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</si>
  <si>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</si>
  <si>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</si>
  <si>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</si>
  <si>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</si>
  <si>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</si>
  <si>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</si>
  <si>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</si>
  <si>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</si>
  <si>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</si>
  <si>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</si>
  <si>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</si>
  <si>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</si>
  <si>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</si>
  <si>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</si>
  <si>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</si>
  <si>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</si>
  <si>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</si>
  <si>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</si>
  <si>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</si>
  <si>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</si>
  <si>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</si>
  <si>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</si>
  <si>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</si>
  <si>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</si>
  <si>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</si>
  <si>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</si>
  <si>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</si>
  <si>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</si>
  <si>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</si>
  <si>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</si>
  <si>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</si>
  <si>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</si>
  <si>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</si>
  <si>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</si>
  <si>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</si>
  <si>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</si>
  <si>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</si>
  <si>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</si>
  <si>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</si>
  <si>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</si>
  <si>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</si>
  <si>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</si>
  <si>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</si>
  <si>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</si>
  <si>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</si>
  <si>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</si>
  <si>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</si>
  <si>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</si>
  <si>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</si>
  <si>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</si>
  <si>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</si>
  <si>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</si>
  <si>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</si>
  <si>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</si>
  <si>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</si>
  <si>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</si>
  <si>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</si>
  <si>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</si>
  <si>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</si>
  <si>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</si>
  <si>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</si>
  <si>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</si>
  <si>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</si>
  <si>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</si>
  <si>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</si>
  <si>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</si>
  <si>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</si>
  <si>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</si>
  <si>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</si>
  <si>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</si>
  <si>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</si>
  <si>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</si>
  <si>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</si>
  <si>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</si>
  <si>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</si>
  <si>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</si>
  <si>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</si>
  <si>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</si>
  <si>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</si>
  <si>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</si>
  <si>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</si>
  <si>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</si>
  <si>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</si>
  <si>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</si>
  <si>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</si>
  <si>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</si>
  <si>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</si>
  <si>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</si>
  <si>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</si>
  <si>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</si>
  <si>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</si>
  <si>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</si>
  <si>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</si>
  <si>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</si>
  <si>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</si>
  <si>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</si>
  <si>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</si>
  <si>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</si>
  <si>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</si>
  <si>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</si>
  <si>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</si>
  <si>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</si>
  <si>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</si>
  <si>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</si>
  <si>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</si>
  <si>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</si>
  <si>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</si>
  <si>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</si>
  <si>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</si>
  <si>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</si>
  <si>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</si>
  <si>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</si>
  <si>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</si>
  <si>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</si>
  <si>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</si>
  <si>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</si>
  <si>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</si>
  <si>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</si>
  <si>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</si>
  <si>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</si>
  <si>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</si>
  <si>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</si>
  <si>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</si>
  <si>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</si>
  <si>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</si>
  <si>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</si>
  <si>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</si>
  <si>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</si>
  <si>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</si>
  <si>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</si>
  <si>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</si>
  <si>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</si>
  <si>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</si>
  <si>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</si>
  <si>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</si>
  <si>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</si>
  <si>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</si>
  <si>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</si>
  <si>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</si>
  <si>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</si>
  <si>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</si>
  <si>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</si>
  <si>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</si>
  <si>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</si>
  <si>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</si>
  <si>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</si>
  <si>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</si>
  <si>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</si>
  <si>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</si>
  <si>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</si>
  <si>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</si>
  <si>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</si>
  <si>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</si>
  <si>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</si>
  <si>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</si>
  <si>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</si>
  <si>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</si>
  <si>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</si>
  <si>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</si>
  <si>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</si>
  <si>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</si>
  <si>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</si>
  <si>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</si>
  <si>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</si>
  <si>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</si>
  <si>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</si>
  <si>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</si>
  <si>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</si>
  <si>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</si>
  <si>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</si>
  <si>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</si>
  <si>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</si>
  <si>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</si>
  <si>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</si>
  <si>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</si>
  <si>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</si>
  <si>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</si>
  <si>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</si>
  <si>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</si>
  <si>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</si>
  <si>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</si>
  <si>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</si>
  <si>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</si>
  <si>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</si>
  <si>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</si>
  <si>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</si>
  <si>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</si>
  <si>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</si>
  <si>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</si>
  <si>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</si>
  <si>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</si>
  <si>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</si>
  <si>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</si>
  <si>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</si>
  <si>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</si>
  <si>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</si>
  <si>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</si>
  <si>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</si>
  <si>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</si>
  <si>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</si>
  <si>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</si>
  <si>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</si>
  <si>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</si>
  <si>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</si>
  <si>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</si>
  <si>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</si>
  <si>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</si>
  <si>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</si>
  <si>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</si>
  <si>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</si>
  <si>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</si>
  <si>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</si>
  <si>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</si>
  <si>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</si>
  <si>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</si>
  <si>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</si>
  <si>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</si>
  <si>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</si>
  <si>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</si>
  <si>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</si>
  <si>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</si>
  <si>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</si>
  <si>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</si>
  <si>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</si>
  <si>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</si>
  <si>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</si>
  <si>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</si>
  <si>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</si>
  <si>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</si>
  <si>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</si>
  <si>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</si>
  <si>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</si>
  <si>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</si>
  <si>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</si>
  <si>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</si>
  <si>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</si>
  <si>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</si>
  <si>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</si>
  <si>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</si>
  <si>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</si>
  <si>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</si>
  <si>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</si>
  <si>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</si>
  <si>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</si>
  <si>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</si>
  <si>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</si>
  <si>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</si>
  <si>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</si>
  <si>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</si>
  <si>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</si>
  <si>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</si>
  <si>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</si>
  <si>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</si>
  <si>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</si>
  <si>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</si>
  <si>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</si>
  <si>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</si>
  <si>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</si>
  <si>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</si>
  <si>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</si>
  <si>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</si>
  <si>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</si>
  <si>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</si>
  <si>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</si>
  <si>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</si>
  <si>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</si>
  <si>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</si>
  <si>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</si>
  <si>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</si>
  <si>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</si>
  <si>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</si>
  <si>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</si>
  <si>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</si>
  <si>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</si>
  <si>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</si>
  <si>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</si>
  <si>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</si>
  <si>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</si>
  <si>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</si>
  <si>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</si>
  <si>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</si>
  <si>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</si>
  <si>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</si>
  <si>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</si>
  <si>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</si>
  <si>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</si>
  <si>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</si>
  <si>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</si>
  <si>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</si>
  <si>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</si>
  <si>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</si>
  <si>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</si>
  <si>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</si>
  <si>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</si>
  <si>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</si>
  <si>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</si>
  <si>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</si>
  <si>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</si>
  <si>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</si>
  <si>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</si>
  <si>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</si>
  <si>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</si>
  <si>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</si>
  <si>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</si>
  <si>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</si>
  <si>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</si>
  <si>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</si>
  <si>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</si>
  <si>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</si>
  <si>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</si>
  <si>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</si>
  <si>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</si>
  <si>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</si>
  <si>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</si>
  <si>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</si>
  <si>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</si>
  <si>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</si>
  <si>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</si>
  <si>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</si>
  <si>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</si>
  <si>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</si>
  <si>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</si>
  <si>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</si>
  <si>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</si>
  <si>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</si>
  <si>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</si>
  <si>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</si>
  <si>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</si>
  <si>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</si>
  <si>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</si>
  <si>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</si>
  <si>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</si>
  <si>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</si>
  <si>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</si>
  <si>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</si>
  <si>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</si>
  <si>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</si>
  <si>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</si>
  <si>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</si>
  <si>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</si>
  <si>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</si>
  <si>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</si>
  <si>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</si>
  <si>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</si>
  <si>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</si>
  <si>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</si>
  <si>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</si>
  <si>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</si>
  <si>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</si>
  <si>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</si>
  <si>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</si>
  <si>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</si>
  <si>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</si>
  <si>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</si>
  <si>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</si>
  <si>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</si>
  <si>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</si>
  <si>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</si>
  <si>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</si>
  <si>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</si>
  <si>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</si>
  <si>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</si>
  <si>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</si>
  <si>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</si>
  <si>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</si>
  <si>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</si>
  <si>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</si>
  <si>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</si>
  <si>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</si>
  <si>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</si>
  <si>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</si>
  <si>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</si>
  <si>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</si>
  <si>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</si>
  <si>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</si>
  <si>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</si>
  <si>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</si>
  <si>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</si>
  <si>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</si>
  <si>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</si>
  <si>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</si>
  <si>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</si>
  <si>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</si>
  <si>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</si>
  <si>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</si>
  <si>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</si>
  <si>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</si>
  <si>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</si>
  <si>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</si>
  <si>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</si>
  <si>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</si>
  <si>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</si>
  <si>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</si>
  <si>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</si>
  <si>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</si>
  <si>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</si>
  <si>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</si>
  <si>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</si>
  <si>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</si>
  <si>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</si>
  <si>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</si>
  <si>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</si>
  <si>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</si>
  <si>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</si>
  <si>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</si>
  <si>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</si>
  <si>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</si>
  <si>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</si>
  <si>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</si>
  <si>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</si>
  <si>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</si>
  <si>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</si>
  <si>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</si>
  <si>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</si>
  <si>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</si>
  <si>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</si>
  <si>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</si>
  <si>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</si>
  <si>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</si>
  <si>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</si>
  <si>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</si>
  <si>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</si>
  <si>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</si>
  <si>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</si>
  <si>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</si>
  <si>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</si>
  <si>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</si>
  <si>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</si>
  <si>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</si>
  <si>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</si>
  <si>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</si>
  <si>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</si>
  <si>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</si>
  <si>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</si>
  <si>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</si>
  <si>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</si>
  <si>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</si>
  <si>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</si>
  <si>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</si>
  <si>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</si>
  <si>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</si>
  <si>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</si>
  <si>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</si>
  <si>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</si>
  <si>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</si>
  <si>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</si>
  <si>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</si>
  <si>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</si>
  <si>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</si>
  <si>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</si>
  <si>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</si>
  <si>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</si>
  <si>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</si>
  <si>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</si>
  <si>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</si>
  <si>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</si>
  <si>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</si>
  <si>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</si>
  <si>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</si>
  <si>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</si>
  <si>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</si>
  <si>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</si>
  <si>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</si>
  <si>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</si>
  <si>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</si>
  <si>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</si>
  <si>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</si>
  <si>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</si>
  <si>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</si>
  <si>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</si>
  <si>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</si>
  <si>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</si>
  <si>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</si>
  <si>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</si>
  <si>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</si>
  <si>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</si>
  <si>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</si>
  <si>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</si>
  <si>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</si>
  <si>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</si>
  <si>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</si>
  <si>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</si>
  <si>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</si>
  <si>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</si>
  <si>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</si>
  <si>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</si>
  <si>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</si>
  <si>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</si>
  <si>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</si>
  <si>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</si>
  <si>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</si>
  <si>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</si>
  <si>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</si>
  <si>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</si>
  <si>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</si>
  <si>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</si>
  <si>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</si>
  <si>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</si>
  <si>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</si>
  <si>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</si>
  <si>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</si>
  <si>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</si>
  <si>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</si>
  <si>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</si>
  <si>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</si>
  <si>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</si>
  <si>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</si>
  <si>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</si>
  <si>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</si>
  <si>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</si>
  <si>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</si>
  <si>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</si>
  <si>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</si>
  <si>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</si>
  <si>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</si>
  <si>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</si>
  <si>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</si>
  <si>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</si>
  <si>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</si>
  <si>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</si>
  <si>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</si>
  <si>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</si>
  <si>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</si>
  <si>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</si>
  <si>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</si>
  <si>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</si>
  <si>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</si>
  <si>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</si>
  <si>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</si>
  <si>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</si>
  <si>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</si>
  <si>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</si>
  <si>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</si>
  <si>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</si>
  <si>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</si>
  <si>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</si>
  <si>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</si>
  <si>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</si>
  <si>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</si>
  <si>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</si>
  <si>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</si>
  <si>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</si>
  <si>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</si>
  <si>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</si>
  <si>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</si>
  <si>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</si>
  <si>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</si>
  <si>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</si>
  <si>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</si>
  <si>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</si>
  <si>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</si>
  <si>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</si>
  <si>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</si>
  <si>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</si>
  <si>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</si>
  <si>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</si>
  <si>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</si>
  <si>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</si>
  <si>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</si>
  <si>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</si>
  <si>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</si>
  <si>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</si>
  <si>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</si>
  <si>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</si>
  <si>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</si>
  <si>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</si>
  <si>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</si>
  <si>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</si>
  <si>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</si>
  <si>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</si>
  <si>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</si>
  <si>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</si>
  <si>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</si>
  <si>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</si>
  <si>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</si>
  <si>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</si>
  <si>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</si>
  <si>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</si>
  <si>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</si>
  <si>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</si>
  <si>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</si>
  <si>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</si>
  <si>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</si>
  <si>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</si>
  <si>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</si>
  <si>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</si>
  <si>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</si>
  <si>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</si>
  <si>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</si>
  <si>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</si>
  <si>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</si>
  <si>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</si>
  <si>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</si>
  <si>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</si>
  <si>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</si>
  <si>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</si>
  <si>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</si>
  <si>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</si>
  <si>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</si>
  <si>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</si>
  <si>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</si>
  <si>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</si>
  <si>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</si>
  <si>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</si>
  <si>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</si>
  <si>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</si>
  <si>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</si>
  <si>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</si>
  <si>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</si>
  <si>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</si>
  <si>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</si>
  <si>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</si>
  <si>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</si>
  <si>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</si>
  <si>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</si>
  <si>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</si>
  <si>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</si>
  <si>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</si>
  <si>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</si>
  <si>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</si>
  <si>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</si>
  <si>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</si>
  <si>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</si>
  <si>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</si>
  <si>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</si>
  <si>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</si>
  <si>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</si>
  <si>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</si>
  <si>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</si>
  <si>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</si>
  <si>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</si>
  <si>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</si>
  <si>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</si>
  <si>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</si>
  <si>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</si>
  <si>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</si>
  <si>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</si>
  <si>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</si>
  <si>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</si>
  <si>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</si>
  <si>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</si>
  <si>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</si>
  <si>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</si>
  <si>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</si>
  <si>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</si>
  <si>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</si>
  <si>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</si>
  <si>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</si>
  <si>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</si>
  <si>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</si>
  <si>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</si>
  <si>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</si>
  <si>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</si>
  <si>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</si>
  <si>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</si>
  <si>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</si>
  <si>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</si>
  <si>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</si>
  <si>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</si>
  <si>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</si>
  <si>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</si>
  <si>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</si>
  <si>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</si>
  <si>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</si>
  <si>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</si>
  <si>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</si>
  <si>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</si>
  <si>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</si>
  <si>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</si>
  <si>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</si>
  <si>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</si>
  <si>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</si>
  <si>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</si>
  <si>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</si>
  <si>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</si>
  <si>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</si>
  <si>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</si>
  <si>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</si>
  <si>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</si>
  <si>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</si>
  <si>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</si>
  <si>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</si>
  <si>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</si>
  <si>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</si>
  <si>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</si>
  <si>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</si>
  <si>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</si>
  <si>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</si>
  <si>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</si>
  <si>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</si>
  <si>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</si>
  <si>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</si>
  <si>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</si>
  <si>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</si>
  <si>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</si>
  <si>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</si>
  <si>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</si>
  <si>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</si>
  <si>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</si>
  <si>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</si>
  <si>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</si>
  <si>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</si>
  <si>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</si>
  <si>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</si>
  <si>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</si>
  <si>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</si>
  <si>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</si>
  <si>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22/12/2025 08:23:00</t>
  </si>
  <si>
    <t>Por regulación de tensión en la S.E. Planicie</t>
  </si>
  <si>
    <t>L. POMACOCHA - SAN JUAN</t>
  </si>
  <si>
    <t>22/12/2025 00:57:00</t>
  </si>
  <si>
    <t>22/12/2025 07:33:00</t>
  </si>
  <si>
    <t>Por regulación de tensión en la S.E. San Juan.</t>
  </si>
  <si>
    <t>L. CAJAMARCA NORTE - PAMPA HONDA</t>
  </si>
  <si>
    <t>L-2287</t>
  </si>
  <si>
    <t>22/12/2025 01:42:00</t>
  </si>
  <si>
    <t>22/12/2025 07:42:00</t>
  </si>
  <si>
    <t>Por regulación de tensión en la S.E. Cajamarca Norte</t>
  </si>
  <si>
    <t>L. RAMADA - PAMPA HONDA</t>
  </si>
  <si>
    <t>L-2273</t>
  </si>
  <si>
    <t>22/12/2025 01:43:00</t>
  </si>
  <si>
    <t>22/12/2025 07:41:00</t>
  </si>
  <si>
    <t>Por regulación de tensión en la S.E. Ramada</t>
  </si>
  <si>
    <t>L. KIMAN AYLLU - LA RAMADA</t>
  </si>
  <si>
    <t>L-2274</t>
  </si>
  <si>
    <t>22/12/2025 01:45:00</t>
  </si>
  <si>
    <t>22/12/2025 07:40:00</t>
  </si>
  <si>
    <t>Reporte de Sistemas Aislados Temporales</t>
  </si>
  <si>
    <t>EMPRESA 
CAUSANTE</t>
  </si>
  <si>
    <t>INSTALACIÓN CAUSANTE</t>
  </si>
  <si>
    <t>OPERACIÓN DE 
CENTRALES</t>
  </si>
  <si>
    <t>SUBSISTEMA 
AISLADO</t>
  </si>
  <si>
    <t>C.T. RESERVA FRIA PUCALLPA</t>
  </si>
  <si>
    <t>22/12/2025 05:46:00</t>
  </si>
  <si>
    <t>Mantenimiento de la línea L-2251.</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</si>
  <si>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</si>
  <si>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</si>
  <si>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</si>
  <si>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</si>
  <si>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</si>
  <si>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</si>
  <si>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</si>
  <si>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</si>
  <si>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</si>
  <si>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</si>
  <si>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</si>
  <si>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</si>
  <si>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</si>
  <si>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</si>
  <si>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14:34:51
</t>
  </si>
  <si>
    <t xml:space="preserve">59.787 
</t>
  </si>
  <si>
    <t xml:space="preserve">06:05:21
</t>
  </si>
  <si>
    <t xml:space="preserve">60.254 
</t>
  </si>
  <si>
    <t>PUCALLPA ISA</t>
  </si>
  <si>
    <t xml:space="preserve">02:07:44
</t>
  </si>
  <si>
    <t xml:space="preserve">59.721 
</t>
  </si>
  <si>
    <t xml:space="preserve">01:51:02
</t>
  </si>
  <si>
    <t xml:space="preserve">60.353 
</t>
  </si>
  <si>
    <t xml:space="preserve">07:05:12
</t>
  </si>
  <si>
    <t xml:space="preserve">59.786 
</t>
  </si>
  <si>
    <t xml:space="preserve">60.253 
</t>
  </si>
  <si>
    <t>SAN JUAN CCRespaldo</t>
  </si>
  <si>
    <t>TALARA</t>
  </si>
  <si>
    <t xml:space="preserve">07:05:12
14:34:51
</t>
  </si>
  <si>
    <t xml:space="preserve">59.787 
59.787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</si>
  <si>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</si>
  <si>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</si>
  <si>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</si>
  <si>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</si>
  <si>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</si>
  <si>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</si>
  <si>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</si>
  <si>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</si>
  <si>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</si>
  <si>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</si>
  <si>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</si>
  <si>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</si>
  <si>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</si>
  <si>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</si>
  <si>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</si>
  <si>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</si>
  <si>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</si>
  <si>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</si>
  <si>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</si>
  <si>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6772294 y resultó S/. 762667 (10.12% ) menor que el correspondiente al lunes de la semana pasada.</t>
  </si>
  <si>
    <t>Fecha</t>
  </si>
  <si>
    <t>Costo Total Ejecutado</t>
  </si>
  <si>
    <t>Costo Total Programado</t>
  </si>
  <si>
    <t>LUN 15</t>
  </si>
  <si>
    <t>MAR 16</t>
  </si>
  <si>
    <t>MIE 17</t>
  </si>
  <si>
    <t>JUE 18</t>
  </si>
  <si>
    <t>VIE 19</t>
  </si>
  <si>
    <t>SAB 20</t>
  </si>
  <si>
    <t>DOM 21</t>
  </si>
  <si>
    <t>LUN 22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</si>
  <si>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</si>
  <si>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</si>
  <si>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</si>
  <si>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</si>
  <si>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</si>
  <si>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</si>
  <si>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</si>
  <si>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</si>
  <si>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</si>
  <si>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</si>
  <si>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</si>
  <si>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</si>
  <si>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</si>
  <si>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</si>
  <si>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</si>
  <si>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</si>
  <si>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</si>
  <si>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</si>
  <si>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</si>
  <si>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</si>
  <si>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</si>
  <si>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</si>
  <si>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</si>
  <si>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</si>
  <si>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</si>
  <si>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</si>
  <si>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</si>
  <si>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</si>
  <si>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</si>
  <si>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</si>
  <si>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</si>
  <si>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</si>
  <si>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</si>
  <si>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</si>
  <si>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</si>
  <si>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</si>
  <si>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</si>
  <si>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</si>
  <si>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</si>
  <si>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</si>
  <si>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</si>
  <si>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</si>
  <si>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</si>
  <si>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</si>
  <si>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</si>
  <si>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</si>
  <si>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</si>
  <si>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</si>
  <si>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</si>
  <si>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</si>
  <si>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</si>
  <si>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</si>
  <si>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</si>
  <si>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</si>
  <si>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</si>
  <si>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</si>
  <si>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</si>
  <si>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</si>
  <si>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</si>
  <si>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</si>
  <si>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</si>
  <si>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</si>
  <si>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</si>
  <si>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</si>
  <si>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</si>
  <si>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</si>
  <si>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</si>
  <si>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</si>
  <si>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</si>
  <si>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</si>
  <si>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</si>
  <si>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</si>
  <si>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</si>
  <si>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</si>
  <si>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</si>
  <si>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</si>
  <si>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</si>
  <si>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</si>
  <si>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</si>
  <si>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</si>
  <si>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</si>
  <si>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</si>
  <si>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</si>
  <si>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</si>
  <si>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</si>
  <si>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</si>
  <si>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</si>
  <si>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</si>
  <si>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</si>
  <si>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</si>
  <si>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</si>
  <si>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</si>
  <si>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</si>
  <si>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</si>
  <si>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</si>
  <si>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</si>
  <si>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</si>
  <si>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</si>
  <si>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</si>
  <si>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</si>
  <si>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</si>
  <si>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</si>
  <si>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</si>
  <si>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</si>
  <si>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</si>
  <si>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</si>
  <si>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</si>
  <si>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</si>
  <si>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</si>
  <si>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6</t>
  </si>
  <si>
    <t>19.0976</t>
  </si>
  <si>
    <t>24.7111</t>
  </si>
  <si>
    <t>26.55</t>
  </si>
  <si>
    <t>917-39</t>
  </si>
  <si>
    <t>URS-STK-002 - G1</t>
  </si>
  <si>
    <t>CHMalpas - G1</t>
  </si>
  <si>
    <t>6.4687</t>
  </si>
  <si>
    <t>1.5</t>
  </si>
  <si>
    <t>4.7744</t>
  </si>
  <si>
    <t>6.1778</t>
  </si>
  <si>
    <t>6.6375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</si>
  <si>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</si>
  <si>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</si>
  <si>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</si>
  <si>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</si>
  <si>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</si>
  <si>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</si>
  <si>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</si>
  <si>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</si>
  <si>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</si>
  <si>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</si>
  <si>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</si>
  <si>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</si>
  <si>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</si>
  <si>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</si>
  <si>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</si>
  <si>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</si>
  <si>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</si>
  <si>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</si>
  <si>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</si>
  <si>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</si>
  <si>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</si>
  <si>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</si>
  <si>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</si>
  <si>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</si>
  <si>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</si>
  <si>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</si>
  <si>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</si>
  <si>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</si>
  <si>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</si>
  <si>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</si>
  <si>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</si>
  <si>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</si>
  <si>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</si>
  <si>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</si>
  <si>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</si>
  <si>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</si>
  <si>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</si>
  <si>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</si>
  <si>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</si>
  <si>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</si>
  <si>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</si>
  <si>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</si>
  <si>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</si>
  <si>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</si>
  <si>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</si>
  <si>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</si>
  <si>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</si>
  <si>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</si>
  <si>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</si>
  <si>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</si>
  <si>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</si>
  <si>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</si>
  <si>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</si>
  <si>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</si>
  <si>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</si>
  <si>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63.9744</t>
  </si>
  <si>
    <t>63.4773</t>
  </si>
  <si>
    <t>99.8093</t>
  </si>
  <si>
    <t>127.9487</t>
  </si>
  <si>
    <t>63.5797</t>
  </si>
  <si>
    <t>123.4966</t>
  </si>
  <si>
    <t>95.0576</t>
  </si>
  <si>
    <t>125.1166</t>
  </si>
  <si>
    <t>127.9478</t>
  </si>
  <si>
    <t>121.7992</t>
  </si>
  <si>
    <t>127.9471</t>
  </si>
  <si>
    <t>127.5507</t>
  </si>
  <si>
    <t>127.5478</t>
  </si>
  <si>
    <t>127.3492</t>
  </si>
  <si>
    <t>123.7193</t>
  </si>
  <si>
    <t>124.572</t>
  </si>
  <si>
    <t>127.9403</t>
  </si>
  <si>
    <t>127.9484</t>
  </si>
  <si>
    <t>126.9589</t>
  </si>
  <si>
    <t>114.5049</t>
  </si>
  <si>
    <t>61.5869</t>
  </si>
  <si>
    <t>63.5793</t>
  </si>
  <si>
    <t>121.1777</t>
  </si>
  <si>
    <t>102.5928</t>
  </si>
  <si>
    <t>22.125</t>
  </si>
  <si>
    <t>92.7932</t>
  </si>
  <si>
    <t>31.7209</t>
  </si>
  <si>
    <t>83.2069</t>
  </si>
  <si>
    <t>42.241</t>
  </si>
  <si>
    <t>87.324</t>
  </si>
  <si>
    <t>28.2606</t>
  </si>
  <si>
    <t>92.7549</t>
  </si>
  <si>
    <t>26.3126</t>
  </si>
  <si>
    <t>117.929</t>
  </si>
  <si>
    <t>11.809</t>
  </si>
  <si>
    <t>49.6207</t>
  </si>
  <si>
    <t>98.0256</t>
  </si>
  <si>
    <t>28.4634</t>
  </si>
  <si>
    <t>50</t>
  </si>
  <si>
    <t>13.2927</t>
  </si>
  <si>
    <t>104.6373</t>
  </si>
  <si>
    <t>10.9974</t>
  </si>
  <si>
    <t>112.1076</t>
  </si>
  <si>
    <t>9.125</t>
  </si>
  <si>
    <t>116.6647</t>
  </si>
  <si>
    <t>118.006</t>
  </si>
  <si>
    <t>922-14965</t>
  </si>
  <si>
    <t>URS-STK-004 - G1</t>
  </si>
  <si>
    <t>CHCheves - G1</t>
  </si>
  <si>
    <t>49.9046</t>
  </si>
  <si>
    <t>61.7483</t>
  </si>
  <si>
    <t>47.5288</t>
  </si>
  <si>
    <t>62.5583</t>
  </si>
  <si>
    <t>63.9739</t>
  </si>
  <si>
    <t>60.8996</t>
  </si>
  <si>
    <t>63.9736</t>
  </si>
  <si>
    <t>63.7754</t>
  </si>
  <si>
    <t>63.7739</t>
  </si>
  <si>
    <t>63.6746</t>
  </si>
  <si>
    <t>61.8597</t>
  </si>
  <si>
    <t>62.286</t>
  </si>
  <si>
    <t>63.9702</t>
  </si>
  <si>
    <t>63.9742</t>
  </si>
  <si>
    <t>63.4795</t>
  </si>
  <si>
    <t>57.2524</t>
  </si>
  <si>
    <t>60.5888</t>
  </si>
  <si>
    <t>62.9145</t>
  </si>
  <si>
    <t>63.0531</t>
  </si>
  <si>
    <t>63.8058</t>
  </si>
  <si>
    <t>43.662</t>
  </si>
  <si>
    <t>14.1303</t>
  </si>
  <si>
    <t>32.7772</t>
  </si>
  <si>
    <t>58.9645</t>
  </si>
  <si>
    <t>34.0513</t>
  </si>
  <si>
    <t>922-14966</t>
  </si>
  <si>
    <t>URS-STK-004 - G2</t>
  </si>
  <si>
    <t>CHCheves - G2</t>
  </si>
  <si>
    <t>39.6783</t>
  </si>
  <si>
    <t>29.7401</t>
  </si>
  <si>
    <t>19.4012</t>
  </si>
  <si>
    <t>59.9777</t>
  </si>
  <si>
    <t>923-13656</t>
  </si>
  <si>
    <t>URS-TCH-001</t>
  </si>
  <si>
    <t>CTOllero</t>
  </si>
  <si>
    <t>923-13657</t>
  </si>
  <si>
    <t>URS-TCH-001 - TG1</t>
  </si>
  <si>
    <t>CTOllero - TG1</t>
  </si>
  <si>
    <t>923-18479</t>
  </si>
  <si>
    <t>URS-TCH-001 - TV</t>
  </si>
  <si>
    <t>CTOllero - TV</t>
  </si>
  <si>
    <t>924-272</t>
  </si>
  <si>
    <t>URS-ENL-001</t>
  </si>
  <si>
    <t>CHHuinco</t>
  </si>
  <si>
    <t>87.359</t>
  </si>
  <si>
    <t>8.1707</t>
  </si>
  <si>
    <t>88.0256</t>
  </si>
  <si>
    <t>7.5366</t>
  </si>
  <si>
    <t>88.8645</t>
  </si>
  <si>
    <t>54.7846</t>
  </si>
  <si>
    <t>25.0826</t>
  </si>
  <si>
    <t>24.0513</t>
  </si>
  <si>
    <t>68.7194</t>
  </si>
  <si>
    <t>89.1184</t>
  </si>
  <si>
    <t>68.0256</t>
  </si>
  <si>
    <t>26.561</t>
  </si>
  <si>
    <t>46.5034</t>
  </si>
  <si>
    <t>74.0256</t>
  </si>
  <si>
    <t>20.8537</t>
  </si>
  <si>
    <t>65.602</t>
  </si>
  <si>
    <t>56.8269</t>
  </si>
  <si>
    <t>35.3487</t>
  </si>
  <si>
    <t>59.0531</t>
  </si>
  <si>
    <t>34.1437</t>
  </si>
  <si>
    <t>60.6484</t>
  </si>
  <si>
    <t>29.8523</t>
  </si>
  <si>
    <t>52.3892</t>
  </si>
  <si>
    <t>41.4331</t>
  </si>
  <si>
    <t>47.7915</t>
  </si>
  <si>
    <t>47.7902</t>
  </si>
  <si>
    <t>47.7084</t>
  </si>
  <si>
    <t>64.9732</t>
  </si>
  <si>
    <t>26.7605</t>
  </si>
  <si>
    <t>57.9593</t>
  </si>
  <si>
    <t>34.1008</t>
  </si>
  <si>
    <t>59.0681</t>
  </si>
  <si>
    <t>35.0735</t>
  </si>
  <si>
    <t>35.3856</t>
  </si>
  <si>
    <t>11.9745</t>
  </si>
  <si>
    <t>43.7729</t>
  </si>
  <si>
    <t>48.8646</t>
  </si>
  <si>
    <t>57.8929</t>
  </si>
  <si>
    <t>29.553</t>
  </si>
  <si>
    <t>100.4131</t>
  </si>
  <si>
    <t>29.3846</t>
  </si>
  <si>
    <t>17.6829</t>
  </si>
  <si>
    <t>89.0019</t>
  </si>
  <si>
    <t>44.8913</t>
  </si>
  <si>
    <t>33.2791</t>
  </si>
  <si>
    <t>88.641</t>
  </si>
  <si>
    <t>35.3846</t>
  </si>
  <si>
    <t>57.7144</t>
  </si>
  <si>
    <t>62.3766</t>
  </si>
  <si>
    <t>120</t>
  </si>
  <si>
    <t>90</t>
  </si>
  <si>
    <t>72.5081</t>
  </si>
  <si>
    <t>110.4041</t>
  </si>
  <si>
    <t>87.1138</t>
  </si>
  <si>
    <t>99.884</t>
  </si>
  <si>
    <t>43.2559</t>
  </si>
  <si>
    <t>92.6419</t>
  </si>
  <si>
    <t>43.6355</t>
  </si>
  <si>
    <t>88.9763</t>
  </si>
  <si>
    <t>18.3822</t>
  </si>
  <si>
    <t>114.125</t>
  </si>
  <si>
    <t>89.641</t>
  </si>
  <si>
    <t>96.3793</t>
  </si>
  <si>
    <t>47.9744</t>
  </si>
  <si>
    <t>111.5366</t>
  </si>
  <si>
    <t>88.3077</t>
  </si>
  <si>
    <t>55.9259</t>
  </si>
  <si>
    <t>118.1276</t>
  </si>
  <si>
    <t>57.8924</t>
  </si>
  <si>
    <t>43.7411</t>
  </si>
  <si>
    <t>40.3186</t>
  </si>
  <si>
    <t>924-22</t>
  </si>
  <si>
    <t>URS-ENL-001 - G1</t>
  </si>
  <si>
    <t>CHHuinco - G1</t>
  </si>
  <si>
    <t>18.5084</t>
  </si>
  <si>
    <t>46.7713</t>
  </si>
  <si>
    <t>47.9701</t>
  </si>
  <si>
    <t>21.8865</t>
  </si>
  <si>
    <t>24.4323</t>
  </si>
  <si>
    <t>14.2325</t>
  </si>
  <si>
    <t>39.3846</t>
  </si>
  <si>
    <t>31.1883</t>
  </si>
  <si>
    <t>15.0075</t>
  </si>
  <si>
    <t>30.1769</t>
  </si>
  <si>
    <t>12.7472</t>
  </si>
  <si>
    <t>32.7303</t>
  </si>
  <si>
    <t>39.3285</t>
  </si>
  <si>
    <t>8.0446</t>
  </si>
  <si>
    <t>46.1383</t>
  </si>
  <si>
    <t>44.3065</t>
  </si>
  <si>
    <t>37.3409</t>
  </si>
  <si>
    <t>43.9726</t>
  </si>
  <si>
    <t>12.6757</t>
  </si>
  <si>
    <t>31.1403</t>
  </si>
  <si>
    <t>44.2943</t>
  </si>
  <si>
    <t>37.8886</t>
  </si>
  <si>
    <t>924-23</t>
  </si>
  <si>
    <t>URS-ENL-001 - G2</t>
  </si>
  <si>
    <t>CHHuinco - G2</t>
  </si>
  <si>
    <t>45.7388</t>
  </si>
  <si>
    <t>44.6109</t>
  </si>
  <si>
    <t>29.6462</t>
  </si>
  <si>
    <t>44.9435</t>
  </si>
  <si>
    <t>45.5373</t>
  </si>
  <si>
    <t>43.7725</t>
  </si>
  <si>
    <t>45.0772</t>
  </si>
  <si>
    <t>37.0029</t>
  </si>
  <si>
    <t>44.5035</t>
  </si>
  <si>
    <t>43.1158</t>
  </si>
  <si>
    <t>44.3906</t>
  </si>
  <si>
    <t>6.1692</t>
  </si>
  <si>
    <t>924-24</t>
  </si>
  <si>
    <t>URS-ENL-001 - G3</t>
  </si>
  <si>
    <t>CHHuinco - G3</t>
  </si>
  <si>
    <t>44.4323</t>
  </si>
  <si>
    <t>16.248</t>
  </si>
  <si>
    <t>22.7561</t>
  </si>
  <si>
    <t>44.5592</t>
  </si>
  <si>
    <t>37.0128</t>
  </si>
  <si>
    <t>10.4268</t>
  </si>
  <si>
    <t>32.801</t>
  </si>
  <si>
    <t>9.9324</t>
  </si>
  <si>
    <t>12.0792</t>
  </si>
  <si>
    <t>30.3242</t>
  </si>
  <si>
    <t>14.9261</t>
  </si>
  <si>
    <t>26.1946</t>
  </si>
  <si>
    <t>20.7166</t>
  </si>
  <si>
    <t>46.4647</t>
  </si>
  <si>
    <t>11.188</t>
  </si>
  <si>
    <t>11.0979</t>
  </si>
  <si>
    <t>43.6604</t>
  </si>
  <si>
    <t>46.5036</t>
  </si>
  <si>
    <t>44.0064</t>
  </si>
  <si>
    <t>46.9744</t>
  </si>
  <si>
    <t>45.3741</t>
  </si>
  <si>
    <t>46.3021</t>
  </si>
  <si>
    <t>44.6698</t>
  </si>
  <si>
    <t>26.3569</t>
  </si>
  <si>
    <t>41.6667</t>
  </si>
  <si>
    <t>44.3351</t>
  </si>
  <si>
    <t>43.8715</t>
  </si>
  <si>
    <t>44.6575</t>
  </si>
  <si>
    <t>38.205</t>
  </si>
  <si>
    <t>924-25</t>
  </si>
  <si>
    <t>URS-ENL-001 - G4</t>
  </si>
  <si>
    <t>CHHuinco - G4</t>
  </si>
  <si>
    <t>40.0513</t>
  </si>
  <si>
    <t>38.5367</t>
  </si>
  <si>
    <t>45.9633</t>
  </si>
  <si>
    <t>20.0513</t>
  </si>
  <si>
    <t>46.8945</t>
  </si>
  <si>
    <t>46.9739</t>
  </si>
  <si>
    <t>44.9955</t>
  </si>
  <si>
    <t>11.9756</t>
  </si>
  <si>
    <t>47.0137</t>
  </si>
  <si>
    <t>47.7853</t>
  </si>
  <si>
    <t>43.9956</t>
  </si>
  <si>
    <t>45.3021</t>
  </si>
  <si>
    <t>37.1928</t>
  </si>
  <si>
    <t>45.4965</t>
  </si>
  <si>
    <t>43.2502</t>
  </si>
  <si>
    <t>13.5018</t>
  </si>
  <si>
    <t>31.0482</t>
  </si>
  <si>
    <t>37.7371</t>
  </si>
  <si>
    <t>1906-280</t>
  </si>
  <si>
    <t>URS-ENL-002</t>
  </si>
  <si>
    <t>CHMatuca</t>
  </si>
  <si>
    <t>12</t>
  </si>
  <si>
    <t>18</t>
  </si>
  <si>
    <t>11.1556</t>
  </si>
  <si>
    <t>9.4061</t>
  </si>
  <si>
    <t>11.3018</t>
  </si>
  <si>
    <t>13.3069</t>
  </si>
  <si>
    <t>9.3404</t>
  </si>
  <si>
    <t>10.6087</t>
  </si>
  <si>
    <t>11.9991</t>
  </si>
  <si>
    <t>10.0889</t>
  </si>
  <si>
    <t>11.9985</t>
  </si>
  <si>
    <t>11.6522</t>
  </si>
  <si>
    <t>11.6448</t>
  </si>
  <si>
    <t>11.5117</t>
  </si>
  <si>
    <t>10.3075</t>
  </si>
  <si>
    <t>10.4511</t>
  </si>
  <si>
    <t>11.9916</t>
  </si>
  <si>
    <t>11.9997</t>
  </si>
  <si>
    <t>11.2681</t>
  </si>
  <si>
    <t>9.6022</t>
  </si>
  <si>
    <t>11.4188</t>
  </si>
  <si>
    <t>9.931</t>
  </si>
  <si>
    <t>10.5719</t>
  </si>
  <si>
    <t>10.6987</t>
  </si>
  <si>
    <t>11.6793</t>
  </si>
  <si>
    <t>9.42</t>
  </si>
  <si>
    <t>9.6096</t>
  </si>
  <si>
    <t>9.6888</t>
  </si>
  <si>
    <t>9.4369</t>
  </si>
  <si>
    <t>9.5943</t>
  </si>
  <si>
    <t>13.4151</t>
  </si>
  <si>
    <t>11.6754</t>
  </si>
  <si>
    <t>1906-28</t>
  </si>
  <si>
    <t>URS-ENL-002 - G1</t>
  </si>
  <si>
    <t>CHMatuca - G1</t>
  </si>
  <si>
    <t>1906-29</t>
  </si>
  <si>
    <t>URS-ENL-002 - G2</t>
  </si>
  <si>
    <t>CHMatuca - G2</t>
  </si>
  <si>
    <t>1964-11513</t>
  </si>
  <si>
    <t>C.T. CHILCA UNO</t>
  </si>
  <si>
    <t>URS-ENG-001</t>
  </si>
  <si>
    <t>CTChilc1 - CC</t>
  </si>
  <si>
    <t>152.8293</t>
  </si>
  <si>
    <t>153.4634</t>
  </si>
  <si>
    <t>167</t>
  </si>
  <si>
    <t>135.9174</t>
  </si>
  <si>
    <t>92.2806</t>
  </si>
  <si>
    <t>179.6931</t>
  </si>
  <si>
    <t>154.439</t>
  </si>
  <si>
    <t>181</t>
  </si>
  <si>
    <t>154.1463</t>
  </si>
  <si>
    <t>161</t>
  </si>
  <si>
    <t>160.6513</t>
  </si>
  <si>
    <t>167.8564</t>
  </si>
  <si>
    <t>172.1478</t>
  </si>
  <si>
    <t>154.567</t>
  </si>
  <si>
    <t>196.0001</t>
  </si>
  <si>
    <t>169.2396</t>
  </si>
  <si>
    <t>161.8992</t>
  </si>
  <si>
    <t>160.9265</t>
  </si>
  <si>
    <t>162.0256</t>
  </si>
  <si>
    <t>125.1355</t>
  </si>
  <si>
    <t>144.4471</t>
  </si>
  <si>
    <t>162.3171</t>
  </si>
  <si>
    <t>200</t>
  </si>
  <si>
    <t>140.7209</t>
  </si>
  <si>
    <t>178.1951</t>
  </si>
  <si>
    <t>116.2856</t>
  </si>
  <si>
    <t>176.9024</t>
  </si>
  <si>
    <t>38.3996</t>
  </si>
  <si>
    <t>179.5849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</si>
  <si>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</si>
  <si>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</si>
  <si>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</si>
  <si>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</si>
  <si>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</si>
  <si>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</si>
  <si>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</si>
  <si>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</si>
  <si>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</si>
  <si>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</si>
  <si>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</si>
  <si>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</si>
  <si>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</si>
  <si>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</si>
  <si>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</si>
  <si>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</si>
  <si>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</si>
  <si>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</si>
  <si>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</si>
  <si>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</si>
  <si>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</si>
  <si>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</si>
  <si>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</si>
  <si>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</si>
  <si>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</si>
  <si>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</si>
  <si>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</si>
  <si>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</si>
  <si>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</si>
  <si>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</si>
  <si>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</si>
  <si>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</si>
  <si>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</si>
  <si>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</si>
  <si>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</si>
  <si>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</si>
  <si>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</si>
  <si>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6.6667</t>
  </si>
  <si>
    <t>20</t>
  </si>
  <si>
    <t>6.5025</t>
  </si>
  <si>
    <t>6.4478</t>
  </si>
  <si>
    <t>6.4635</t>
  </si>
  <si>
    <t>6.6652</t>
  </si>
  <si>
    <t>6.0056</t>
  </si>
  <si>
    <t>6.0173</t>
  </si>
  <si>
    <t>6.4307</t>
  </si>
  <si>
    <t>6.0176</t>
  </si>
  <si>
    <t>6.6664</t>
  </si>
  <si>
    <t>19.9999</t>
  </si>
  <si>
    <t>17.3846</t>
  </si>
  <si>
    <t>9.8049</t>
  </si>
  <si>
    <t>6.4587</t>
  </si>
  <si>
    <t>16.0256</t>
  </si>
  <si>
    <t>11.0976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</si>
  <si>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</si>
  <si>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</si>
  <si>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</si>
  <si>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</si>
  <si>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</si>
  <si>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</si>
  <si>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</si>
  <si>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</si>
  <si>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</si>
  <si>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</si>
  <si>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</si>
  <si>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</si>
  <si>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</si>
  <si>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</si>
  <si>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</si>
  <si>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</si>
  <si>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</si>
  <si>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</si>
  <si>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</si>
  <si>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</si>
  <si>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</si>
  <si>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</si>
  <si>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</si>
  <si>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</si>
  <si>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</si>
  <si>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</si>
  <si>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</si>
  <si>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</si>
  <si>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</si>
  <si>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</si>
  <si>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</si>
  <si>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</si>
  <si>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</si>
  <si>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</si>
  <si>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</si>
  <si>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</si>
  <si>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</si>
  <si>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</si>
  <si>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</si>
  <si>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</si>
  <si>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</si>
  <si>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</si>
  <si>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</si>
  <si>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</si>
  <si>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</si>
  <si>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</si>
  <si>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</si>
  <si>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</si>
  <si>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</si>
  <si>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</si>
  <si>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</si>
  <si>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</si>
  <si>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</si>
  <si>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</si>
  <si>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</si>
  <si>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</si>
  <si>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Cheves no brindó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</si>
  <si>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</si>
  <si>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</si>
  <si>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</si>
  <si>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</si>
  <si>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</si>
  <si>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</si>
  <si>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</si>
  <si>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</si>
  <si>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</si>
  <si>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</si>
  <si>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</si>
  <si>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 xml:space="preserve"> Se actualizó el despacho ejecutado de la C.S. Coenergy y las Centrales de Orygen, Chinango,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</si>
</sst>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945.94690000000003</c:v>
                </c:pt>
                <c:pt idx="1">
                  <c:v>920.40830000000005</c:v>
                </c:pt>
                <c:pt idx="2">
                  <c:v>908.00890000000004</c:v>
                </c:pt>
                <c:pt idx="3">
                  <c:v>889.80489999999998</c:v>
                </c:pt>
                <c:pt idx="4">
                  <c:v>894.30629999999996</c:v>
                </c:pt>
                <c:pt idx="5">
                  <c:v>889.99670000000003</c:v>
                </c:pt>
                <c:pt idx="6">
                  <c:v>938.67280000000005</c:v>
                </c:pt>
                <c:pt idx="7">
                  <c:v>943.80250000000001</c:v>
                </c:pt>
                <c:pt idx="8">
                  <c:v>901.66319999999996</c:v>
                </c:pt>
                <c:pt idx="9">
                  <c:v>952.452</c:v>
                </c:pt>
                <c:pt idx="10">
                  <c:v>929.46370000000002</c:v>
                </c:pt>
                <c:pt idx="11">
                  <c:v>934.71879999999999</c:v>
                </c:pt>
                <c:pt idx="12">
                  <c:v>1004.8671000000001</c:v>
                </c:pt>
                <c:pt idx="13">
                  <c:v>971.55380000000002</c:v>
                </c:pt>
                <c:pt idx="14">
                  <c:v>1039.375</c:v>
                </c:pt>
                <c:pt idx="15">
                  <c:v>1083.6913</c:v>
                </c:pt>
                <c:pt idx="16">
                  <c:v>1099.1152999999999</c:v>
                </c:pt>
                <c:pt idx="17">
                  <c:v>1110.3453999999999</c:v>
                </c:pt>
                <c:pt idx="18">
                  <c:v>1164.8539000000001</c:v>
                </c:pt>
                <c:pt idx="19">
                  <c:v>1139.6661999999999</c:v>
                </c:pt>
                <c:pt idx="20">
                  <c:v>1162.8713</c:v>
                </c:pt>
                <c:pt idx="21">
                  <c:v>1182.8924999999999</c:v>
                </c:pt>
                <c:pt idx="22">
                  <c:v>1229.9872</c:v>
                </c:pt>
                <c:pt idx="23">
                  <c:v>1246.3651</c:v>
                </c:pt>
                <c:pt idx="24">
                  <c:v>1198.4052999999999</c:v>
                </c:pt>
                <c:pt idx="25">
                  <c:v>1183.9364</c:v>
                </c:pt>
                <c:pt idx="26">
                  <c:v>1188.9621</c:v>
                </c:pt>
                <c:pt idx="27">
                  <c:v>1215.1112000000001</c:v>
                </c:pt>
                <c:pt idx="28">
                  <c:v>1204.7686000000001</c:v>
                </c:pt>
                <c:pt idx="29">
                  <c:v>1232.0183999999999</c:v>
                </c:pt>
                <c:pt idx="30">
                  <c:v>1215.046</c:v>
                </c:pt>
                <c:pt idx="31">
                  <c:v>1207.2509</c:v>
                </c:pt>
                <c:pt idx="32">
                  <c:v>1204.7209</c:v>
                </c:pt>
                <c:pt idx="33">
                  <c:v>1240.8</c:v>
                </c:pt>
                <c:pt idx="34">
                  <c:v>1213.9041</c:v>
                </c:pt>
                <c:pt idx="35">
                  <c:v>1139.2965999999999</c:v>
                </c:pt>
                <c:pt idx="36">
                  <c:v>1143.9960000000001</c:v>
                </c:pt>
                <c:pt idx="37">
                  <c:v>1247.1346000000001</c:v>
                </c:pt>
                <c:pt idx="38">
                  <c:v>1248.1185</c:v>
                </c:pt>
                <c:pt idx="39">
                  <c:v>1253.9648</c:v>
                </c:pt>
                <c:pt idx="40">
                  <c:v>1233.9867999999999</c:v>
                </c:pt>
                <c:pt idx="41">
                  <c:v>1239.4232</c:v>
                </c:pt>
                <c:pt idx="42">
                  <c:v>1267.2285999999999</c:v>
                </c:pt>
                <c:pt idx="43">
                  <c:v>1211.162</c:v>
                </c:pt>
                <c:pt idx="44">
                  <c:v>1155.9215999999999</c:v>
                </c:pt>
                <c:pt idx="45">
                  <c:v>1126.3912</c:v>
                </c:pt>
                <c:pt idx="46">
                  <c:v>1074.1649</c:v>
                </c:pt>
                <c:pt idx="47">
                  <c:v>1047.9594</c:v>
                </c:pt>
              </c:numCache>
            </c:numRef>
          </c:val>
          <c:smooth val="0"/>
          <c:extLst>
            <c:ext xmlns:c16="http://schemas.microsoft.com/office/drawing/2014/chart" uri="{C3380CC4-5D6E-409C-BE32-E72D297353CC}">
              <c16:uniqueId val="{00000000-C3F5-4026-93AE-FE7FBBD7957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1745.7636</c:v>
                </c:pt>
                <c:pt idx="1">
                  <c:v>1740.578</c:v>
                </c:pt>
                <c:pt idx="2">
                  <c:v>1741.5533</c:v>
                </c:pt>
                <c:pt idx="3">
                  <c:v>1716.4477999999999</c:v>
                </c:pt>
                <c:pt idx="4">
                  <c:v>1745.8903</c:v>
                </c:pt>
                <c:pt idx="5">
                  <c:v>1717.5449000000001</c:v>
                </c:pt>
                <c:pt idx="6">
                  <c:v>1737.9565</c:v>
                </c:pt>
                <c:pt idx="7">
                  <c:v>1738.0468000000001</c:v>
                </c:pt>
                <c:pt idx="8">
                  <c:v>1752.5814</c:v>
                </c:pt>
                <c:pt idx="9">
                  <c:v>1789.7239999999999</c:v>
                </c:pt>
                <c:pt idx="10">
                  <c:v>1785.2226000000001</c:v>
                </c:pt>
                <c:pt idx="11">
                  <c:v>1809.9831999999999</c:v>
                </c:pt>
                <c:pt idx="12">
                  <c:v>1858.0554999999999</c:v>
                </c:pt>
                <c:pt idx="13">
                  <c:v>1803.9585999999999</c:v>
                </c:pt>
                <c:pt idx="14">
                  <c:v>1793.9625000000001</c:v>
                </c:pt>
                <c:pt idx="15">
                  <c:v>1794.9182000000001</c:v>
                </c:pt>
                <c:pt idx="16">
                  <c:v>1768.0740000000001</c:v>
                </c:pt>
                <c:pt idx="17">
                  <c:v>1840.0637999999999</c:v>
                </c:pt>
                <c:pt idx="18">
                  <c:v>1849.3118999999999</c:v>
                </c:pt>
                <c:pt idx="19">
                  <c:v>1829.5009</c:v>
                </c:pt>
                <c:pt idx="20">
                  <c:v>1836.3476000000001</c:v>
                </c:pt>
                <c:pt idx="21">
                  <c:v>1822.9141999999999</c:v>
                </c:pt>
                <c:pt idx="22">
                  <c:v>1836.6021000000001</c:v>
                </c:pt>
                <c:pt idx="23">
                  <c:v>1849.6421</c:v>
                </c:pt>
                <c:pt idx="24">
                  <c:v>1831.1949999999999</c:v>
                </c:pt>
                <c:pt idx="25">
                  <c:v>1783.5519999999999</c:v>
                </c:pt>
                <c:pt idx="26">
                  <c:v>1829.2846</c:v>
                </c:pt>
                <c:pt idx="27">
                  <c:v>1841.9978000000001</c:v>
                </c:pt>
                <c:pt idx="28">
                  <c:v>1844.7243000000001</c:v>
                </c:pt>
                <c:pt idx="29">
                  <c:v>1842.1695999999999</c:v>
                </c:pt>
                <c:pt idx="30">
                  <c:v>1848.6585</c:v>
                </c:pt>
                <c:pt idx="31">
                  <c:v>1829.0735999999999</c:v>
                </c:pt>
                <c:pt idx="32">
                  <c:v>1806.0418</c:v>
                </c:pt>
                <c:pt idx="33">
                  <c:v>1762.4775</c:v>
                </c:pt>
                <c:pt idx="34">
                  <c:v>1783.5605</c:v>
                </c:pt>
                <c:pt idx="35">
                  <c:v>1803.3675000000001</c:v>
                </c:pt>
                <c:pt idx="36">
                  <c:v>1850.8606</c:v>
                </c:pt>
                <c:pt idx="37">
                  <c:v>1876.4259</c:v>
                </c:pt>
                <c:pt idx="38">
                  <c:v>1885.4214999999999</c:v>
                </c:pt>
                <c:pt idx="39">
                  <c:v>1903.58</c:v>
                </c:pt>
                <c:pt idx="40">
                  <c:v>1895.0479</c:v>
                </c:pt>
                <c:pt idx="41">
                  <c:v>1905.9187999999999</c:v>
                </c:pt>
                <c:pt idx="42">
                  <c:v>1902.6121000000001</c:v>
                </c:pt>
                <c:pt idx="43">
                  <c:v>1892.0954999999999</c:v>
                </c:pt>
                <c:pt idx="44">
                  <c:v>1845.1505</c:v>
                </c:pt>
                <c:pt idx="45">
                  <c:v>1845.1159</c:v>
                </c:pt>
                <c:pt idx="46">
                  <c:v>1802.0018</c:v>
                </c:pt>
                <c:pt idx="47">
                  <c:v>1784.1347000000001</c:v>
                </c:pt>
              </c:numCache>
            </c:numRef>
          </c:val>
          <c:smooth val="0"/>
          <c:extLst>
            <c:ext xmlns:c16="http://schemas.microsoft.com/office/drawing/2014/chart" uri="{C3380CC4-5D6E-409C-BE32-E72D297353CC}">
              <c16:uniqueId val="{00000001-C3F5-4026-93AE-FE7FBBD7957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3767.61688</c:v>
                </c:pt>
                <c:pt idx="1">
                  <c:v>3664.5655700000002</c:v>
                </c:pt>
                <c:pt idx="2">
                  <c:v>3658.1579099999999</c:v>
                </c:pt>
                <c:pt idx="3">
                  <c:v>3676.6048099999998</c:v>
                </c:pt>
                <c:pt idx="4">
                  <c:v>3582.3220500000002</c:v>
                </c:pt>
                <c:pt idx="5">
                  <c:v>3596.81315</c:v>
                </c:pt>
                <c:pt idx="6">
                  <c:v>3473.4667100000001</c:v>
                </c:pt>
                <c:pt idx="7">
                  <c:v>3474.8495699999999</c:v>
                </c:pt>
                <c:pt idx="8">
                  <c:v>3586.4251800000002</c:v>
                </c:pt>
                <c:pt idx="9">
                  <c:v>3533.7477399999998</c:v>
                </c:pt>
                <c:pt idx="10">
                  <c:v>3688.73927</c:v>
                </c:pt>
                <c:pt idx="11">
                  <c:v>3550.6923700000002</c:v>
                </c:pt>
                <c:pt idx="12">
                  <c:v>3549.8013900000001</c:v>
                </c:pt>
                <c:pt idx="13">
                  <c:v>3625.4797100000001</c:v>
                </c:pt>
                <c:pt idx="14">
                  <c:v>4004.58952</c:v>
                </c:pt>
                <c:pt idx="15">
                  <c:v>4131.4752200000003</c:v>
                </c:pt>
                <c:pt idx="16">
                  <c:v>4322.8384100000003</c:v>
                </c:pt>
                <c:pt idx="17">
                  <c:v>4416.0810099999999</c:v>
                </c:pt>
                <c:pt idx="18">
                  <c:v>4472.3054899999997</c:v>
                </c:pt>
                <c:pt idx="19">
                  <c:v>4674.3251499999997</c:v>
                </c:pt>
                <c:pt idx="20">
                  <c:v>4726.6860999999999</c:v>
                </c:pt>
                <c:pt idx="21">
                  <c:v>4804.2807400000002</c:v>
                </c:pt>
                <c:pt idx="22">
                  <c:v>4713.9243999999999</c:v>
                </c:pt>
                <c:pt idx="23">
                  <c:v>4671.1888200000003</c:v>
                </c:pt>
                <c:pt idx="24">
                  <c:v>4842.9510700000001</c:v>
                </c:pt>
                <c:pt idx="25">
                  <c:v>4748.1141299999999</c:v>
                </c:pt>
                <c:pt idx="26">
                  <c:v>4686.5547200000001</c:v>
                </c:pt>
                <c:pt idx="27">
                  <c:v>4792.13069</c:v>
                </c:pt>
                <c:pt idx="28">
                  <c:v>4806.4555200000004</c:v>
                </c:pt>
                <c:pt idx="29">
                  <c:v>4776.2164700000003</c:v>
                </c:pt>
                <c:pt idx="30">
                  <c:v>4823.5042700000004</c:v>
                </c:pt>
                <c:pt idx="31">
                  <c:v>4760.5851499999999</c:v>
                </c:pt>
                <c:pt idx="32">
                  <c:v>4798.27394</c:v>
                </c:pt>
                <c:pt idx="33">
                  <c:v>4656.5082700000003</c:v>
                </c:pt>
                <c:pt idx="34">
                  <c:v>4624.6653200000001</c:v>
                </c:pt>
                <c:pt idx="35">
                  <c:v>4466.5639499999997</c:v>
                </c:pt>
                <c:pt idx="36">
                  <c:v>4511.75371</c:v>
                </c:pt>
                <c:pt idx="37">
                  <c:v>4686.9895399999996</c:v>
                </c:pt>
                <c:pt idx="38">
                  <c:v>4660.83025</c:v>
                </c:pt>
                <c:pt idx="39">
                  <c:v>4685.40499</c:v>
                </c:pt>
                <c:pt idx="40">
                  <c:v>4649.0380299999997</c:v>
                </c:pt>
                <c:pt idx="41">
                  <c:v>4687.9960700000001</c:v>
                </c:pt>
                <c:pt idx="42">
                  <c:v>4615.2247100000004</c:v>
                </c:pt>
                <c:pt idx="43">
                  <c:v>4652.33986</c:v>
                </c:pt>
                <c:pt idx="44">
                  <c:v>4758.3845799999999</c:v>
                </c:pt>
                <c:pt idx="45">
                  <c:v>4440.2321499999998</c:v>
                </c:pt>
                <c:pt idx="46">
                  <c:v>4420.4202999999998</c:v>
                </c:pt>
                <c:pt idx="47">
                  <c:v>4153.5358999999999</c:v>
                </c:pt>
              </c:numCache>
            </c:numRef>
          </c:val>
          <c:smooth val="0"/>
          <c:extLst>
            <c:ext xmlns:c16="http://schemas.microsoft.com/office/drawing/2014/chart" uri="{C3380CC4-5D6E-409C-BE32-E72D297353CC}">
              <c16:uniqueId val="{00000002-C3F5-4026-93AE-FE7FBBD7957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831-487D-9879-5CDC4130ABA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831-487D-9879-5CDC4130ABA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30.992540000000002</c:v>
                </c:pt>
                <c:pt idx="1">
                  <c:v>28.61966</c:v>
                </c:pt>
                <c:pt idx="2">
                  <c:v>30.85275</c:v>
                </c:pt>
                <c:pt idx="3">
                  <c:v>31.300470000000001</c:v>
                </c:pt>
                <c:pt idx="4">
                  <c:v>33.627850000000002</c:v>
                </c:pt>
                <c:pt idx="5">
                  <c:v>34.566540000000003</c:v>
                </c:pt>
                <c:pt idx="6">
                  <c:v>34.337899999999998</c:v>
                </c:pt>
                <c:pt idx="7">
                  <c:v>35.17362</c:v>
                </c:pt>
                <c:pt idx="8">
                  <c:v>31.314620000000001</c:v>
                </c:pt>
                <c:pt idx="9">
                  <c:v>30.90436</c:v>
                </c:pt>
                <c:pt idx="10">
                  <c:v>30.599049999999998</c:v>
                </c:pt>
                <c:pt idx="11">
                  <c:v>31.079560000000001</c:v>
                </c:pt>
                <c:pt idx="12">
                  <c:v>34.787039999999998</c:v>
                </c:pt>
                <c:pt idx="13">
                  <c:v>30.345109999999998</c:v>
                </c:pt>
                <c:pt idx="14">
                  <c:v>30.423179999999999</c:v>
                </c:pt>
                <c:pt idx="15">
                  <c:v>30.781790000000001</c:v>
                </c:pt>
                <c:pt idx="16">
                  <c:v>30.941320000000001</c:v>
                </c:pt>
                <c:pt idx="17">
                  <c:v>30.862400000000001</c:v>
                </c:pt>
                <c:pt idx="18">
                  <c:v>31.841809999999999</c:v>
                </c:pt>
                <c:pt idx="19">
                  <c:v>29.116040000000002</c:v>
                </c:pt>
                <c:pt idx="20">
                  <c:v>25.248609999999999</c:v>
                </c:pt>
                <c:pt idx="21">
                  <c:v>25.304189999999998</c:v>
                </c:pt>
                <c:pt idx="22">
                  <c:v>25.74128</c:v>
                </c:pt>
                <c:pt idx="23">
                  <c:v>26.16846</c:v>
                </c:pt>
                <c:pt idx="24">
                  <c:v>28.00611</c:v>
                </c:pt>
                <c:pt idx="25">
                  <c:v>28.316020000000002</c:v>
                </c:pt>
                <c:pt idx="26">
                  <c:v>28.117989999999999</c:v>
                </c:pt>
                <c:pt idx="27">
                  <c:v>28.363720000000001</c:v>
                </c:pt>
                <c:pt idx="28">
                  <c:v>27.917529999999999</c:v>
                </c:pt>
                <c:pt idx="29">
                  <c:v>27.777539999999998</c:v>
                </c:pt>
                <c:pt idx="30">
                  <c:v>27.632629999999999</c:v>
                </c:pt>
                <c:pt idx="31">
                  <c:v>28.196870000000001</c:v>
                </c:pt>
                <c:pt idx="32">
                  <c:v>28.928070000000002</c:v>
                </c:pt>
                <c:pt idx="33">
                  <c:v>30.322279999999999</c:v>
                </c:pt>
                <c:pt idx="34">
                  <c:v>22.597989999999999</c:v>
                </c:pt>
                <c:pt idx="35">
                  <c:v>15.389390000000001</c:v>
                </c:pt>
                <c:pt idx="36">
                  <c:v>13.56362</c:v>
                </c:pt>
                <c:pt idx="37">
                  <c:v>15.561070000000001</c:v>
                </c:pt>
                <c:pt idx="38">
                  <c:v>15.11647</c:v>
                </c:pt>
                <c:pt idx="39">
                  <c:v>15.26609</c:v>
                </c:pt>
                <c:pt idx="40">
                  <c:v>14.89541</c:v>
                </c:pt>
                <c:pt idx="41">
                  <c:v>15.54298</c:v>
                </c:pt>
                <c:pt idx="42">
                  <c:v>17.711929999999999</c:v>
                </c:pt>
                <c:pt idx="43">
                  <c:v>23.305029999999999</c:v>
                </c:pt>
                <c:pt idx="44">
                  <c:v>23.87462</c:v>
                </c:pt>
                <c:pt idx="45">
                  <c:v>26.521329999999999</c:v>
                </c:pt>
                <c:pt idx="46">
                  <c:v>30.851839999999999</c:v>
                </c:pt>
                <c:pt idx="47">
                  <c:v>32.056890000000003</c:v>
                </c:pt>
              </c:numCache>
            </c:numRef>
          </c:val>
          <c:smooth val="0"/>
          <c:extLst>
            <c:ext xmlns:c16="http://schemas.microsoft.com/office/drawing/2014/chart" uri="{C3380CC4-5D6E-409C-BE32-E72D297353CC}">
              <c16:uniqueId val="{00000002-9831-487D-9879-5CDC4130ABA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11.147</c:v>
                </c:pt>
                <c:pt idx="1">
                  <c:v>11.022</c:v>
                </c:pt>
                <c:pt idx="2">
                  <c:v>11.977</c:v>
                </c:pt>
                <c:pt idx="3">
                  <c:v>12.436999999999999</c:v>
                </c:pt>
                <c:pt idx="4">
                  <c:v>12.538</c:v>
                </c:pt>
                <c:pt idx="5">
                  <c:v>11.821</c:v>
                </c:pt>
                <c:pt idx="6">
                  <c:v>12.718999999999999</c:v>
                </c:pt>
                <c:pt idx="7">
                  <c:v>12.831</c:v>
                </c:pt>
                <c:pt idx="8">
                  <c:v>12.56</c:v>
                </c:pt>
                <c:pt idx="9">
                  <c:v>11.718999999999999</c:v>
                </c:pt>
                <c:pt idx="10">
                  <c:v>11.324</c:v>
                </c:pt>
                <c:pt idx="11">
                  <c:v>10.356</c:v>
                </c:pt>
                <c:pt idx="12">
                  <c:v>9.7420000000000009</c:v>
                </c:pt>
                <c:pt idx="13">
                  <c:v>9.8940000000000001</c:v>
                </c:pt>
                <c:pt idx="14">
                  <c:v>11.148999999999999</c:v>
                </c:pt>
                <c:pt idx="15">
                  <c:v>11.04</c:v>
                </c:pt>
                <c:pt idx="16">
                  <c:v>12.632</c:v>
                </c:pt>
                <c:pt idx="17">
                  <c:v>11.657999999999999</c:v>
                </c:pt>
                <c:pt idx="18">
                  <c:v>12.068</c:v>
                </c:pt>
                <c:pt idx="19">
                  <c:v>11.885999999999999</c:v>
                </c:pt>
                <c:pt idx="20">
                  <c:v>12.903</c:v>
                </c:pt>
                <c:pt idx="21">
                  <c:v>13.153</c:v>
                </c:pt>
                <c:pt idx="22">
                  <c:v>12.099</c:v>
                </c:pt>
                <c:pt idx="23">
                  <c:v>11.895</c:v>
                </c:pt>
                <c:pt idx="24">
                  <c:v>11.151</c:v>
                </c:pt>
                <c:pt idx="25">
                  <c:v>11.874000000000001</c:v>
                </c:pt>
                <c:pt idx="26">
                  <c:v>12.41</c:v>
                </c:pt>
                <c:pt idx="27">
                  <c:v>12.567</c:v>
                </c:pt>
                <c:pt idx="28">
                  <c:v>12.635</c:v>
                </c:pt>
                <c:pt idx="29">
                  <c:v>12.792999999999999</c:v>
                </c:pt>
                <c:pt idx="30">
                  <c:v>13.821</c:v>
                </c:pt>
                <c:pt idx="31">
                  <c:v>13.121</c:v>
                </c:pt>
                <c:pt idx="32">
                  <c:v>13.226000000000001</c:v>
                </c:pt>
                <c:pt idx="33">
                  <c:v>13.269</c:v>
                </c:pt>
                <c:pt idx="34">
                  <c:v>11.295999999999999</c:v>
                </c:pt>
                <c:pt idx="35">
                  <c:v>11.122999999999999</c:v>
                </c:pt>
                <c:pt idx="36">
                  <c:v>10.125</c:v>
                </c:pt>
                <c:pt idx="37">
                  <c:v>9.7669999999999995</c:v>
                </c:pt>
                <c:pt idx="38">
                  <c:v>10.284000000000001</c:v>
                </c:pt>
                <c:pt idx="39">
                  <c:v>10.818</c:v>
                </c:pt>
                <c:pt idx="40">
                  <c:v>12.834</c:v>
                </c:pt>
                <c:pt idx="41">
                  <c:v>12.611000000000001</c:v>
                </c:pt>
                <c:pt idx="42">
                  <c:v>12.631</c:v>
                </c:pt>
                <c:pt idx="43">
                  <c:v>12.287000000000001</c:v>
                </c:pt>
                <c:pt idx="44">
                  <c:v>12.244999999999999</c:v>
                </c:pt>
                <c:pt idx="45">
                  <c:v>12.55</c:v>
                </c:pt>
                <c:pt idx="46">
                  <c:v>13.157</c:v>
                </c:pt>
                <c:pt idx="47">
                  <c:v>12.786</c:v>
                </c:pt>
              </c:numCache>
            </c:numRef>
          </c:val>
          <c:smooth val="0"/>
          <c:extLst>
            <c:ext xmlns:c16="http://schemas.microsoft.com/office/drawing/2014/chart" uri="{C3380CC4-5D6E-409C-BE32-E72D297353CC}">
              <c16:uniqueId val="{00000003-9831-487D-9879-5CDC4130ABA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831-487D-9879-5CDC4130ABA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831-487D-9879-5CDC4130ABA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831-487D-9879-5CDC4130ABA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831-487D-9879-5CDC4130ABA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831-487D-9879-5CDC4130ABA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26.8355</c:v>
                </c:pt>
                <c:pt idx="1">
                  <c:v>26.712499999999999</c:v>
                </c:pt>
                <c:pt idx="2">
                  <c:v>26.357700000000001</c:v>
                </c:pt>
                <c:pt idx="3">
                  <c:v>26.342600000000001</c:v>
                </c:pt>
                <c:pt idx="4">
                  <c:v>26.4497</c:v>
                </c:pt>
                <c:pt idx="5">
                  <c:v>26.382100000000001</c:v>
                </c:pt>
                <c:pt idx="6">
                  <c:v>26.636500000000002</c:v>
                </c:pt>
                <c:pt idx="7">
                  <c:v>26.694600000000001</c:v>
                </c:pt>
                <c:pt idx="8">
                  <c:v>26.599599999999999</c:v>
                </c:pt>
                <c:pt idx="9">
                  <c:v>26.790299999999998</c:v>
                </c:pt>
                <c:pt idx="10">
                  <c:v>26.8673</c:v>
                </c:pt>
                <c:pt idx="11">
                  <c:v>27.1996</c:v>
                </c:pt>
                <c:pt idx="12">
                  <c:v>26.551400000000001</c:v>
                </c:pt>
                <c:pt idx="13">
                  <c:v>27.1431</c:v>
                </c:pt>
                <c:pt idx="14">
                  <c:v>27.0457</c:v>
                </c:pt>
                <c:pt idx="15">
                  <c:v>26.7121</c:v>
                </c:pt>
                <c:pt idx="16">
                  <c:v>26.284400000000002</c:v>
                </c:pt>
                <c:pt idx="17">
                  <c:v>27.365600000000001</c:v>
                </c:pt>
                <c:pt idx="18">
                  <c:v>27.360299999999999</c:v>
                </c:pt>
                <c:pt idx="19">
                  <c:v>27.320900000000002</c:v>
                </c:pt>
                <c:pt idx="20">
                  <c:v>26.928999999999998</c:v>
                </c:pt>
                <c:pt idx="21">
                  <c:v>27.352399999999999</c:v>
                </c:pt>
                <c:pt idx="22">
                  <c:v>27.378399999999999</c:v>
                </c:pt>
                <c:pt idx="23">
                  <c:v>27.5351</c:v>
                </c:pt>
                <c:pt idx="24">
                  <c:v>27.416</c:v>
                </c:pt>
                <c:pt idx="25">
                  <c:v>27.316099999999999</c:v>
                </c:pt>
                <c:pt idx="26">
                  <c:v>27.38</c:v>
                </c:pt>
                <c:pt idx="27">
                  <c:v>27.4345</c:v>
                </c:pt>
                <c:pt idx="28">
                  <c:v>28.138400000000001</c:v>
                </c:pt>
                <c:pt idx="29">
                  <c:v>28.104700000000001</c:v>
                </c:pt>
                <c:pt idx="30">
                  <c:v>27.906099999999999</c:v>
                </c:pt>
                <c:pt idx="31">
                  <c:v>27.774699999999999</c:v>
                </c:pt>
                <c:pt idx="32">
                  <c:v>27.757999999999999</c:v>
                </c:pt>
                <c:pt idx="33">
                  <c:v>27.7469</c:v>
                </c:pt>
                <c:pt idx="34">
                  <c:v>27.706399999999999</c:v>
                </c:pt>
                <c:pt idx="35">
                  <c:v>27.7117</c:v>
                </c:pt>
                <c:pt idx="36">
                  <c:v>28.1723</c:v>
                </c:pt>
                <c:pt idx="37">
                  <c:v>29.102499999999999</c:v>
                </c:pt>
                <c:pt idx="38">
                  <c:v>28.9299</c:v>
                </c:pt>
                <c:pt idx="39">
                  <c:v>29.253699999999998</c:v>
                </c:pt>
                <c:pt idx="40">
                  <c:v>28.993600000000001</c:v>
                </c:pt>
                <c:pt idx="41">
                  <c:v>28.9435</c:v>
                </c:pt>
                <c:pt idx="42">
                  <c:v>28.597300000000001</c:v>
                </c:pt>
                <c:pt idx="43">
                  <c:v>28.102699999999999</c:v>
                </c:pt>
                <c:pt idx="44">
                  <c:v>27.8261</c:v>
                </c:pt>
                <c:pt idx="45">
                  <c:v>27.482700000000001</c:v>
                </c:pt>
                <c:pt idx="46">
                  <c:v>27.0898</c:v>
                </c:pt>
                <c:pt idx="47">
                  <c:v>26.8263</c:v>
                </c:pt>
              </c:numCache>
            </c:numRef>
          </c:val>
          <c:smooth val="0"/>
          <c:extLst>
            <c:ext xmlns:c16="http://schemas.microsoft.com/office/drawing/2014/chart" uri="{C3380CC4-5D6E-409C-BE32-E72D297353CC}">
              <c16:uniqueId val="{00000009-9831-487D-9879-5CDC4130ABA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14.373699999999999</c:v>
                </c:pt>
                <c:pt idx="1">
                  <c:v>14.273199999999999</c:v>
                </c:pt>
                <c:pt idx="2">
                  <c:v>14.251899999999999</c:v>
                </c:pt>
                <c:pt idx="3">
                  <c:v>13.560499999999999</c:v>
                </c:pt>
                <c:pt idx="4">
                  <c:v>13.707700000000001</c:v>
                </c:pt>
                <c:pt idx="5">
                  <c:v>13.691800000000001</c:v>
                </c:pt>
                <c:pt idx="6">
                  <c:v>13.533799999999999</c:v>
                </c:pt>
                <c:pt idx="7">
                  <c:v>14.116899999999999</c:v>
                </c:pt>
                <c:pt idx="8">
                  <c:v>15.369</c:v>
                </c:pt>
                <c:pt idx="9">
                  <c:v>15.8744</c:v>
                </c:pt>
                <c:pt idx="10">
                  <c:v>15.3025</c:v>
                </c:pt>
                <c:pt idx="11">
                  <c:v>14.5122</c:v>
                </c:pt>
                <c:pt idx="12">
                  <c:v>13.797700000000001</c:v>
                </c:pt>
                <c:pt idx="13">
                  <c:v>10.949299999999999</c:v>
                </c:pt>
                <c:pt idx="14">
                  <c:v>10.645200000000001</c:v>
                </c:pt>
                <c:pt idx="15">
                  <c:v>10.5045</c:v>
                </c:pt>
                <c:pt idx="16">
                  <c:v>10.5283</c:v>
                </c:pt>
                <c:pt idx="17">
                  <c:v>11.1051</c:v>
                </c:pt>
                <c:pt idx="18">
                  <c:v>11.059900000000001</c:v>
                </c:pt>
                <c:pt idx="19">
                  <c:v>11.01</c:v>
                </c:pt>
                <c:pt idx="20">
                  <c:v>10.8073</c:v>
                </c:pt>
                <c:pt idx="21">
                  <c:v>10.719099999999999</c:v>
                </c:pt>
                <c:pt idx="22">
                  <c:v>10.9285</c:v>
                </c:pt>
                <c:pt idx="23">
                  <c:v>10.928100000000001</c:v>
                </c:pt>
                <c:pt idx="24">
                  <c:v>10.819100000000001</c:v>
                </c:pt>
                <c:pt idx="25">
                  <c:v>12.802099999999999</c:v>
                </c:pt>
                <c:pt idx="26">
                  <c:v>14.5038</c:v>
                </c:pt>
                <c:pt idx="27">
                  <c:v>15.3155</c:v>
                </c:pt>
                <c:pt idx="28">
                  <c:v>15.271800000000001</c:v>
                </c:pt>
                <c:pt idx="29">
                  <c:v>15.310700000000001</c:v>
                </c:pt>
                <c:pt idx="30">
                  <c:v>14.6302</c:v>
                </c:pt>
                <c:pt idx="31">
                  <c:v>14.6126</c:v>
                </c:pt>
                <c:pt idx="32">
                  <c:v>14.4764</c:v>
                </c:pt>
                <c:pt idx="33">
                  <c:v>13.7866</c:v>
                </c:pt>
                <c:pt idx="34">
                  <c:v>14.8926</c:v>
                </c:pt>
                <c:pt idx="35">
                  <c:v>15.3729</c:v>
                </c:pt>
                <c:pt idx="36">
                  <c:v>15.5326</c:v>
                </c:pt>
                <c:pt idx="37">
                  <c:v>14.333</c:v>
                </c:pt>
                <c:pt idx="38">
                  <c:v>13.8185</c:v>
                </c:pt>
                <c:pt idx="39">
                  <c:v>10.888400000000001</c:v>
                </c:pt>
                <c:pt idx="40">
                  <c:v>10.6777</c:v>
                </c:pt>
                <c:pt idx="41">
                  <c:v>10.9663</c:v>
                </c:pt>
                <c:pt idx="42">
                  <c:v>11.100099999999999</c:v>
                </c:pt>
                <c:pt idx="43">
                  <c:v>11.0528</c:v>
                </c:pt>
                <c:pt idx="44">
                  <c:v>10.9427</c:v>
                </c:pt>
                <c:pt idx="45">
                  <c:v>10.9145</c:v>
                </c:pt>
                <c:pt idx="46">
                  <c:v>11.5206</c:v>
                </c:pt>
                <c:pt idx="47">
                  <c:v>14.0357</c:v>
                </c:pt>
              </c:numCache>
            </c:numRef>
          </c:val>
          <c:smooth val="0"/>
          <c:extLst>
            <c:ext xmlns:c16="http://schemas.microsoft.com/office/drawing/2014/chart" uri="{C3380CC4-5D6E-409C-BE32-E72D297353CC}">
              <c16:uniqueId val="{0000000A-9831-487D-9879-5CDC4130ABA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13.69</c:v>
                </c:pt>
                <c:pt idx="1">
                  <c:v>12.88</c:v>
                </c:pt>
                <c:pt idx="2">
                  <c:v>13.25</c:v>
                </c:pt>
                <c:pt idx="3">
                  <c:v>13.96</c:v>
                </c:pt>
                <c:pt idx="4">
                  <c:v>13.85</c:v>
                </c:pt>
                <c:pt idx="5">
                  <c:v>14.23</c:v>
                </c:pt>
                <c:pt idx="6">
                  <c:v>14.51</c:v>
                </c:pt>
                <c:pt idx="7">
                  <c:v>13.75</c:v>
                </c:pt>
                <c:pt idx="8">
                  <c:v>13.83</c:v>
                </c:pt>
                <c:pt idx="9">
                  <c:v>13.41</c:v>
                </c:pt>
                <c:pt idx="10">
                  <c:v>13.53</c:v>
                </c:pt>
                <c:pt idx="11">
                  <c:v>14.53</c:v>
                </c:pt>
                <c:pt idx="12">
                  <c:v>14.58</c:v>
                </c:pt>
                <c:pt idx="13">
                  <c:v>14.34</c:v>
                </c:pt>
                <c:pt idx="14">
                  <c:v>14.38</c:v>
                </c:pt>
                <c:pt idx="15">
                  <c:v>13.52</c:v>
                </c:pt>
                <c:pt idx="16">
                  <c:v>14.82</c:v>
                </c:pt>
                <c:pt idx="17">
                  <c:v>14.86</c:v>
                </c:pt>
                <c:pt idx="18">
                  <c:v>14.86</c:v>
                </c:pt>
                <c:pt idx="19">
                  <c:v>14.83</c:v>
                </c:pt>
                <c:pt idx="20">
                  <c:v>14.83</c:v>
                </c:pt>
                <c:pt idx="21">
                  <c:v>14.53</c:v>
                </c:pt>
                <c:pt idx="22">
                  <c:v>14.69</c:v>
                </c:pt>
                <c:pt idx="23">
                  <c:v>14.11</c:v>
                </c:pt>
                <c:pt idx="24">
                  <c:v>14.17</c:v>
                </c:pt>
                <c:pt idx="25">
                  <c:v>14.2</c:v>
                </c:pt>
                <c:pt idx="26">
                  <c:v>13.99</c:v>
                </c:pt>
                <c:pt idx="27">
                  <c:v>14.16</c:v>
                </c:pt>
                <c:pt idx="28">
                  <c:v>14.44</c:v>
                </c:pt>
                <c:pt idx="29">
                  <c:v>14.25</c:v>
                </c:pt>
                <c:pt idx="30">
                  <c:v>13.87</c:v>
                </c:pt>
                <c:pt idx="31">
                  <c:v>13.49</c:v>
                </c:pt>
                <c:pt idx="32">
                  <c:v>14.38</c:v>
                </c:pt>
                <c:pt idx="33">
                  <c:v>14.66</c:v>
                </c:pt>
                <c:pt idx="34">
                  <c:v>14.9</c:v>
                </c:pt>
                <c:pt idx="35">
                  <c:v>14.8</c:v>
                </c:pt>
                <c:pt idx="36">
                  <c:v>14.84</c:v>
                </c:pt>
                <c:pt idx="37">
                  <c:v>14.54</c:v>
                </c:pt>
                <c:pt idx="38">
                  <c:v>14.85</c:v>
                </c:pt>
                <c:pt idx="39">
                  <c:v>14.47</c:v>
                </c:pt>
                <c:pt idx="40">
                  <c:v>13.83</c:v>
                </c:pt>
                <c:pt idx="41">
                  <c:v>14.08</c:v>
                </c:pt>
                <c:pt idx="42">
                  <c:v>14.7</c:v>
                </c:pt>
                <c:pt idx="43">
                  <c:v>14.54</c:v>
                </c:pt>
                <c:pt idx="44">
                  <c:v>14.52</c:v>
                </c:pt>
                <c:pt idx="45">
                  <c:v>13.85</c:v>
                </c:pt>
                <c:pt idx="46">
                  <c:v>14.67</c:v>
                </c:pt>
                <c:pt idx="47">
                  <c:v>14.86</c:v>
                </c:pt>
              </c:numCache>
            </c:numRef>
          </c:val>
          <c:smooth val="0"/>
          <c:extLst>
            <c:ext xmlns:c16="http://schemas.microsoft.com/office/drawing/2014/chart" uri="{C3380CC4-5D6E-409C-BE32-E72D297353CC}">
              <c16:uniqueId val="{0000000B-9831-487D-9879-5CDC4130ABA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33.25</c:v>
                </c:pt>
                <c:pt idx="1">
                  <c:v>32.975999999999999</c:v>
                </c:pt>
                <c:pt idx="2">
                  <c:v>32.886000000000003</c:v>
                </c:pt>
                <c:pt idx="3">
                  <c:v>32.863999999999997</c:v>
                </c:pt>
                <c:pt idx="4">
                  <c:v>33.305999999999997</c:v>
                </c:pt>
                <c:pt idx="5">
                  <c:v>33.08</c:v>
                </c:pt>
                <c:pt idx="6">
                  <c:v>32.744</c:v>
                </c:pt>
                <c:pt idx="7">
                  <c:v>32.713999999999999</c:v>
                </c:pt>
                <c:pt idx="8">
                  <c:v>32.851999999999997</c:v>
                </c:pt>
                <c:pt idx="9">
                  <c:v>33.222000000000001</c:v>
                </c:pt>
                <c:pt idx="10">
                  <c:v>33.302</c:v>
                </c:pt>
                <c:pt idx="11">
                  <c:v>33.125999999999998</c:v>
                </c:pt>
                <c:pt idx="12">
                  <c:v>32.427999999999997</c:v>
                </c:pt>
                <c:pt idx="13">
                  <c:v>31.425999999999998</c:v>
                </c:pt>
                <c:pt idx="14">
                  <c:v>31.058</c:v>
                </c:pt>
                <c:pt idx="15">
                  <c:v>30.648</c:v>
                </c:pt>
                <c:pt idx="16">
                  <c:v>30.475999999999999</c:v>
                </c:pt>
                <c:pt idx="17">
                  <c:v>30.527999999999999</c:v>
                </c:pt>
                <c:pt idx="18">
                  <c:v>28.324000000000002</c:v>
                </c:pt>
                <c:pt idx="19">
                  <c:v>23.974</c:v>
                </c:pt>
                <c:pt idx="20">
                  <c:v>24.466000000000001</c:v>
                </c:pt>
                <c:pt idx="21">
                  <c:v>24.353999999999999</c:v>
                </c:pt>
                <c:pt idx="22">
                  <c:v>24.622</c:v>
                </c:pt>
                <c:pt idx="23">
                  <c:v>24.155999999999999</c:v>
                </c:pt>
                <c:pt idx="24">
                  <c:v>26.306000000000001</c:v>
                </c:pt>
                <c:pt idx="25">
                  <c:v>30.454000000000001</c:v>
                </c:pt>
                <c:pt idx="26">
                  <c:v>30.56</c:v>
                </c:pt>
                <c:pt idx="27">
                  <c:v>30.858000000000001</c:v>
                </c:pt>
                <c:pt idx="28">
                  <c:v>31.327999999999999</c:v>
                </c:pt>
                <c:pt idx="29">
                  <c:v>31.456</c:v>
                </c:pt>
                <c:pt idx="30">
                  <c:v>31.686</c:v>
                </c:pt>
                <c:pt idx="31">
                  <c:v>31.85</c:v>
                </c:pt>
                <c:pt idx="32">
                  <c:v>31.992000000000001</c:v>
                </c:pt>
                <c:pt idx="33">
                  <c:v>32.332000000000001</c:v>
                </c:pt>
                <c:pt idx="34">
                  <c:v>32.222000000000001</c:v>
                </c:pt>
                <c:pt idx="35">
                  <c:v>32.67</c:v>
                </c:pt>
                <c:pt idx="36">
                  <c:v>33.200000000000003</c:v>
                </c:pt>
                <c:pt idx="37">
                  <c:v>32.786000000000001</c:v>
                </c:pt>
                <c:pt idx="38">
                  <c:v>32.619999999999997</c:v>
                </c:pt>
                <c:pt idx="39">
                  <c:v>33.084000000000003</c:v>
                </c:pt>
                <c:pt idx="40">
                  <c:v>33.926000000000002</c:v>
                </c:pt>
                <c:pt idx="41">
                  <c:v>33.408000000000001</c:v>
                </c:pt>
                <c:pt idx="42">
                  <c:v>33.756</c:v>
                </c:pt>
                <c:pt idx="43">
                  <c:v>32.624000000000002</c:v>
                </c:pt>
                <c:pt idx="44">
                  <c:v>32.886000000000003</c:v>
                </c:pt>
                <c:pt idx="45">
                  <c:v>32.99</c:v>
                </c:pt>
                <c:pt idx="46">
                  <c:v>32.814</c:v>
                </c:pt>
                <c:pt idx="47">
                  <c:v>32.097999999999999</c:v>
                </c:pt>
              </c:numCache>
            </c:numRef>
          </c:val>
          <c:smooth val="0"/>
          <c:extLst>
            <c:ext xmlns:c16="http://schemas.microsoft.com/office/drawing/2014/chart" uri="{C3380CC4-5D6E-409C-BE32-E72D297353CC}">
              <c16:uniqueId val="{0000000C-9831-487D-9879-5CDC4130ABA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831-487D-9879-5CDC4130ABA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831-487D-9879-5CDC4130ABA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50.484999999999999</c:v>
                </c:pt>
                <c:pt idx="1">
                  <c:v>50.079000000000001</c:v>
                </c:pt>
                <c:pt idx="2">
                  <c:v>49.25</c:v>
                </c:pt>
                <c:pt idx="3">
                  <c:v>50.307000000000002</c:v>
                </c:pt>
                <c:pt idx="4">
                  <c:v>50.091999999999999</c:v>
                </c:pt>
                <c:pt idx="5">
                  <c:v>50.305</c:v>
                </c:pt>
                <c:pt idx="6">
                  <c:v>50.002000000000002</c:v>
                </c:pt>
                <c:pt idx="7">
                  <c:v>50.194000000000003</c:v>
                </c:pt>
                <c:pt idx="8">
                  <c:v>50.122</c:v>
                </c:pt>
                <c:pt idx="9">
                  <c:v>49.906999999999996</c:v>
                </c:pt>
                <c:pt idx="10">
                  <c:v>50.186</c:v>
                </c:pt>
                <c:pt idx="11">
                  <c:v>49.91</c:v>
                </c:pt>
                <c:pt idx="12">
                  <c:v>49.167999999999999</c:v>
                </c:pt>
                <c:pt idx="13">
                  <c:v>49.259</c:v>
                </c:pt>
                <c:pt idx="14">
                  <c:v>49.326000000000001</c:v>
                </c:pt>
                <c:pt idx="15">
                  <c:v>49.518999999999998</c:v>
                </c:pt>
                <c:pt idx="16">
                  <c:v>49.167000000000002</c:v>
                </c:pt>
                <c:pt idx="17">
                  <c:v>49.808999999999997</c:v>
                </c:pt>
                <c:pt idx="18">
                  <c:v>49.347000000000001</c:v>
                </c:pt>
                <c:pt idx="19">
                  <c:v>49.537999999999997</c:v>
                </c:pt>
                <c:pt idx="20">
                  <c:v>49.691000000000003</c:v>
                </c:pt>
                <c:pt idx="21">
                  <c:v>50.231000000000002</c:v>
                </c:pt>
                <c:pt idx="22">
                  <c:v>50</c:v>
                </c:pt>
                <c:pt idx="23">
                  <c:v>49.786999999999999</c:v>
                </c:pt>
                <c:pt idx="24">
                  <c:v>49.622999999999998</c:v>
                </c:pt>
                <c:pt idx="25">
                  <c:v>49.704999999999998</c:v>
                </c:pt>
                <c:pt idx="26">
                  <c:v>49.901000000000003</c:v>
                </c:pt>
                <c:pt idx="27">
                  <c:v>50.082999999999998</c:v>
                </c:pt>
                <c:pt idx="28">
                  <c:v>49.835999999999999</c:v>
                </c:pt>
                <c:pt idx="29">
                  <c:v>49.598999999999997</c:v>
                </c:pt>
                <c:pt idx="30">
                  <c:v>50.805999999999997</c:v>
                </c:pt>
                <c:pt idx="31">
                  <c:v>51.128</c:v>
                </c:pt>
                <c:pt idx="32">
                  <c:v>50.44</c:v>
                </c:pt>
                <c:pt idx="33">
                  <c:v>50.433</c:v>
                </c:pt>
                <c:pt idx="34">
                  <c:v>50.578000000000003</c:v>
                </c:pt>
                <c:pt idx="35">
                  <c:v>50.494</c:v>
                </c:pt>
                <c:pt idx="36">
                  <c:v>51.366999999999997</c:v>
                </c:pt>
                <c:pt idx="37">
                  <c:v>51.871000000000002</c:v>
                </c:pt>
                <c:pt idx="38">
                  <c:v>51.917000000000002</c:v>
                </c:pt>
                <c:pt idx="39">
                  <c:v>51.805</c:v>
                </c:pt>
                <c:pt idx="40">
                  <c:v>51.716000000000001</c:v>
                </c:pt>
                <c:pt idx="41">
                  <c:v>51.802999999999997</c:v>
                </c:pt>
                <c:pt idx="42">
                  <c:v>52.128</c:v>
                </c:pt>
                <c:pt idx="43">
                  <c:v>51.607999999999997</c:v>
                </c:pt>
                <c:pt idx="44">
                  <c:v>51.533999999999999</c:v>
                </c:pt>
                <c:pt idx="45">
                  <c:v>51.664000000000001</c:v>
                </c:pt>
                <c:pt idx="46">
                  <c:v>51.423000000000002</c:v>
                </c:pt>
                <c:pt idx="47">
                  <c:v>51.634</c:v>
                </c:pt>
              </c:numCache>
            </c:numRef>
          </c:val>
          <c:smooth val="0"/>
          <c:extLst>
            <c:ext xmlns:c16="http://schemas.microsoft.com/office/drawing/2014/chart" uri="{C3380CC4-5D6E-409C-BE32-E72D297353CC}">
              <c16:uniqueId val="{0000000F-9831-487D-9879-5CDC4130ABA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831-487D-9879-5CDC4130ABA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17.922699999999999</c:v>
                </c:pt>
                <c:pt idx="1">
                  <c:v>13.6188</c:v>
                </c:pt>
                <c:pt idx="2">
                  <c:v>12.6065</c:v>
                </c:pt>
                <c:pt idx="3">
                  <c:v>12.3306</c:v>
                </c:pt>
                <c:pt idx="4">
                  <c:v>12.172599999999999</c:v>
                </c:pt>
                <c:pt idx="5">
                  <c:v>45.331400000000002</c:v>
                </c:pt>
                <c:pt idx="6">
                  <c:v>43.991199999999999</c:v>
                </c:pt>
                <c:pt idx="7">
                  <c:v>44.0672</c:v>
                </c:pt>
                <c:pt idx="8">
                  <c:v>26.9634</c:v>
                </c:pt>
                <c:pt idx="9">
                  <c:v>51.704000000000001</c:v>
                </c:pt>
                <c:pt idx="10">
                  <c:v>49.976300000000002</c:v>
                </c:pt>
                <c:pt idx="11">
                  <c:v>45.344200000000001</c:v>
                </c:pt>
                <c:pt idx="12">
                  <c:v>35.624400000000001</c:v>
                </c:pt>
                <c:pt idx="13">
                  <c:v>37.092599999999997</c:v>
                </c:pt>
                <c:pt idx="14">
                  <c:v>42.329700000000003</c:v>
                </c:pt>
                <c:pt idx="15">
                  <c:v>43.7926</c:v>
                </c:pt>
                <c:pt idx="16">
                  <c:v>34.4861</c:v>
                </c:pt>
                <c:pt idx="17">
                  <c:v>41.286999999999999</c:v>
                </c:pt>
                <c:pt idx="18">
                  <c:v>45.221800000000002</c:v>
                </c:pt>
                <c:pt idx="19">
                  <c:v>41.775599999999997</c:v>
                </c:pt>
                <c:pt idx="20">
                  <c:v>28.561299999999999</c:v>
                </c:pt>
                <c:pt idx="21">
                  <c:v>43.7821</c:v>
                </c:pt>
                <c:pt idx="22">
                  <c:v>41.714700000000001</c:v>
                </c:pt>
                <c:pt idx="23">
                  <c:v>46.4069</c:v>
                </c:pt>
                <c:pt idx="24">
                  <c:v>37.543199999999999</c:v>
                </c:pt>
                <c:pt idx="25">
                  <c:v>21.866299999999999</c:v>
                </c:pt>
                <c:pt idx="26">
                  <c:v>42.930599999999998</c:v>
                </c:pt>
                <c:pt idx="27">
                  <c:v>40.6646</c:v>
                </c:pt>
                <c:pt idx="28">
                  <c:v>29.694199999999999</c:v>
                </c:pt>
                <c:pt idx="29">
                  <c:v>44.158499999999997</c:v>
                </c:pt>
                <c:pt idx="30">
                  <c:v>32.710700000000003</c:v>
                </c:pt>
                <c:pt idx="31">
                  <c:v>40.5822</c:v>
                </c:pt>
                <c:pt idx="32">
                  <c:v>39.666600000000003</c:v>
                </c:pt>
                <c:pt idx="33">
                  <c:v>54.400100000000002</c:v>
                </c:pt>
                <c:pt idx="34">
                  <c:v>52.709499999999998</c:v>
                </c:pt>
                <c:pt idx="35">
                  <c:v>48.294499999999999</c:v>
                </c:pt>
                <c:pt idx="36">
                  <c:v>18.658300000000001</c:v>
                </c:pt>
                <c:pt idx="37">
                  <c:v>16.012699999999999</c:v>
                </c:pt>
                <c:pt idx="38">
                  <c:v>7.5800999999999998</c:v>
                </c:pt>
                <c:pt idx="39">
                  <c:v>7.415</c:v>
                </c:pt>
                <c:pt idx="40">
                  <c:v>9.6876999999999995</c:v>
                </c:pt>
                <c:pt idx="41">
                  <c:v>10.173999999999999</c:v>
                </c:pt>
                <c:pt idx="42">
                  <c:v>45.052599999999998</c:v>
                </c:pt>
                <c:pt idx="43">
                  <c:v>29.586400000000001</c:v>
                </c:pt>
                <c:pt idx="44">
                  <c:v>35.0197</c:v>
                </c:pt>
                <c:pt idx="45">
                  <c:v>47.292099999999998</c:v>
                </c:pt>
                <c:pt idx="46">
                  <c:v>25.0654</c:v>
                </c:pt>
                <c:pt idx="47">
                  <c:v>38.545699999999997</c:v>
                </c:pt>
              </c:numCache>
            </c:numRef>
          </c:val>
          <c:smooth val="0"/>
          <c:extLst>
            <c:ext xmlns:c16="http://schemas.microsoft.com/office/drawing/2014/chart" uri="{C3380CC4-5D6E-409C-BE32-E72D297353CC}">
              <c16:uniqueId val="{00000011-9831-487D-9879-5CDC4130ABA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831-487D-9879-5CDC4130ABA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0.7</c:v>
                </c:pt>
                <c:pt idx="38">
                  <c:v>0.7</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9831-487D-9879-5CDC4130ABA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831-487D-9879-5CDC4130AB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98.001810000000006</c:v>
                </c:pt>
                <c:pt idx="1">
                  <c:v>137.01972000000001</c:v>
                </c:pt>
                <c:pt idx="2">
                  <c:v>145.21769</c:v>
                </c:pt>
                <c:pt idx="3">
                  <c:v>136.35141999999999</c:v>
                </c:pt>
                <c:pt idx="4">
                  <c:v>123.87820000000001</c:v>
                </c:pt>
                <c:pt idx="5">
                  <c:v>67.778980000000004</c:v>
                </c:pt>
                <c:pt idx="6">
                  <c:v>115.66686</c:v>
                </c:pt>
                <c:pt idx="7">
                  <c:v>138.54908</c:v>
                </c:pt>
                <c:pt idx="8">
                  <c:v>144.30098000000001</c:v>
                </c:pt>
                <c:pt idx="9">
                  <c:v>124.90618000000001</c:v>
                </c:pt>
                <c:pt idx="10">
                  <c:v>100.11505</c:v>
                </c:pt>
                <c:pt idx="11">
                  <c:v>105.39554</c:v>
                </c:pt>
                <c:pt idx="12">
                  <c:v>101.93307</c:v>
                </c:pt>
                <c:pt idx="13">
                  <c:v>128.70918</c:v>
                </c:pt>
                <c:pt idx="14">
                  <c:v>122.19271999999999</c:v>
                </c:pt>
                <c:pt idx="15">
                  <c:v>137.77786</c:v>
                </c:pt>
                <c:pt idx="16">
                  <c:v>116.82699</c:v>
                </c:pt>
                <c:pt idx="17">
                  <c:v>97.587090000000003</c:v>
                </c:pt>
                <c:pt idx="18">
                  <c:v>108.2718</c:v>
                </c:pt>
                <c:pt idx="19">
                  <c:v>135.07602</c:v>
                </c:pt>
                <c:pt idx="20">
                  <c:v>141.95384000000001</c:v>
                </c:pt>
                <c:pt idx="21">
                  <c:v>125.34855</c:v>
                </c:pt>
                <c:pt idx="22">
                  <c:v>31.33652</c:v>
                </c:pt>
                <c:pt idx="23">
                  <c:v>31.2379</c:v>
                </c:pt>
                <c:pt idx="24">
                  <c:v>121.38148</c:v>
                </c:pt>
                <c:pt idx="25">
                  <c:v>104.05070000000001</c:v>
                </c:pt>
                <c:pt idx="26">
                  <c:v>82.606340000000003</c:v>
                </c:pt>
                <c:pt idx="27">
                  <c:v>146.26240999999999</c:v>
                </c:pt>
                <c:pt idx="28">
                  <c:v>127.83364</c:v>
                </c:pt>
                <c:pt idx="29">
                  <c:v>90.072389999999999</c:v>
                </c:pt>
                <c:pt idx="30">
                  <c:v>128.81816000000001</c:v>
                </c:pt>
                <c:pt idx="31">
                  <c:v>39.532200000000003</c:v>
                </c:pt>
                <c:pt idx="32">
                  <c:v>40.649479999999997</c:v>
                </c:pt>
                <c:pt idx="33">
                  <c:v>35.119860000000003</c:v>
                </c:pt>
                <c:pt idx="34">
                  <c:v>34.698709999999998</c:v>
                </c:pt>
                <c:pt idx="35">
                  <c:v>34.101179999999999</c:v>
                </c:pt>
                <c:pt idx="36">
                  <c:v>30.177600000000002</c:v>
                </c:pt>
                <c:pt idx="37">
                  <c:v>32.004860000000001</c:v>
                </c:pt>
                <c:pt idx="38">
                  <c:v>31.695930000000001</c:v>
                </c:pt>
                <c:pt idx="39">
                  <c:v>31.002890000000001</c:v>
                </c:pt>
                <c:pt idx="40">
                  <c:v>32.197850000000003</c:v>
                </c:pt>
                <c:pt idx="41">
                  <c:v>32.285040000000002</c:v>
                </c:pt>
                <c:pt idx="42">
                  <c:v>32.734940000000002</c:v>
                </c:pt>
                <c:pt idx="43">
                  <c:v>34.612430000000003</c:v>
                </c:pt>
                <c:pt idx="44">
                  <c:v>126.48956</c:v>
                </c:pt>
                <c:pt idx="45">
                  <c:v>126.75440999999999</c:v>
                </c:pt>
                <c:pt idx="46">
                  <c:v>94.475570000000005</c:v>
                </c:pt>
                <c:pt idx="47">
                  <c:v>114.27681</c:v>
                </c:pt>
              </c:numCache>
            </c:numRef>
          </c:val>
          <c:smooth val="0"/>
          <c:extLst>
            <c:ext xmlns:c16="http://schemas.microsoft.com/office/drawing/2014/chart" uri="{C3380CC4-5D6E-409C-BE32-E72D297353CC}">
              <c16:uniqueId val="{00000000-CB86-4202-BF5F-C9374179593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B86-4202-BF5F-C9374179593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2.2964699999999998</c:v>
                </c:pt>
                <c:pt idx="1">
                  <c:v>2.2738499999999999</c:v>
                </c:pt>
                <c:pt idx="2">
                  <c:v>2.3005499999999999</c:v>
                </c:pt>
                <c:pt idx="3">
                  <c:v>2.2626200000000001</c:v>
                </c:pt>
                <c:pt idx="4">
                  <c:v>2.3501699999999999</c:v>
                </c:pt>
                <c:pt idx="5">
                  <c:v>2.2985500000000001</c:v>
                </c:pt>
                <c:pt idx="6">
                  <c:v>2.26756</c:v>
                </c:pt>
                <c:pt idx="7">
                  <c:v>2.2120899999999999</c:v>
                </c:pt>
                <c:pt idx="8">
                  <c:v>2.2013699999999998</c:v>
                </c:pt>
                <c:pt idx="9">
                  <c:v>2.2343000000000002</c:v>
                </c:pt>
                <c:pt idx="10">
                  <c:v>2.2922199999999999</c:v>
                </c:pt>
                <c:pt idx="11">
                  <c:v>2.3588200000000001</c:v>
                </c:pt>
                <c:pt idx="12">
                  <c:v>2.3009400000000002</c:v>
                </c:pt>
                <c:pt idx="13">
                  <c:v>2.2310099999999999</c:v>
                </c:pt>
                <c:pt idx="14">
                  <c:v>2.4138199999999999</c:v>
                </c:pt>
                <c:pt idx="15">
                  <c:v>2.4795799999999999</c:v>
                </c:pt>
                <c:pt idx="16">
                  <c:v>2.5124</c:v>
                </c:pt>
                <c:pt idx="17">
                  <c:v>2.57904</c:v>
                </c:pt>
                <c:pt idx="18">
                  <c:v>2.5364</c:v>
                </c:pt>
                <c:pt idx="19">
                  <c:v>2.5069599999999999</c:v>
                </c:pt>
                <c:pt idx="20">
                  <c:v>2.6349499999999999</c:v>
                </c:pt>
                <c:pt idx="21">
                  <c:v>2.6266400000000001</c:v>
                </c:pt>
                <c:pt idx="22">
                  <c:v>2.7208100000000002</c:v>
                </c:pt>
                <c:pt idx="23">
                  <c:v>2.7105399999999999</c:v>
                </c:pt>
                <c:pt idx="24">
                  <c:v>2.8163900000000002</c:v>
                </c:pt>
                <c:pt idx="25">
                  <c:v>3.0189699999999999</c:v>
                </c:pt>
                <c:pt idx="26">
                  <c:v>3.0674199999999998</c:v>
                </c:pt>
                <c:pt idx="27">
                  <c:v>3.1903100000000002</c:v>
                </c:pt>
                <c:pt idx="28">
                  <c:v>3.2821699999999998</c:v>
                </c:pt>
                <c:pt idx="29">
                  <c:v>3.2703199999999999</c:v>
                </c:pt>
                <c:pt idx="30">
                  <c:v>3.1879300000000002</c:v>
                </c:pt>
                <c:pt idx="31">
                  <c:v>3.1830799999999999</c:v>
                </c:pt>
                <c:pt idx="32">
                  <c:v>3.21007</c:v>
                </c:pt>
                <c:pt idx="33">
                  <c:v>3.3712900000000001</c:v>
                </c:pt>
                <c:pt idx="34">
                  <c:v>3.2581699999999998</c:v>
                </c:pt>
                <c:pt idx="35">
                  <c:v>3.2570999999999999</c:v>
                </c:pt>
                <c:pt idx="36">
                  <c:v>1.98255</c:v>
                </c:pt>
                <c:pt idx="37">
                  <c:v>1.5842099999999999</c:v>
                </c:pt>
                <c:pt idx="38">
                  <c:v>1.65825</c:v>
                </c:pt>
                <c:pt idx="39">
                  <c:v>1.81816</c:v>
                </c:pt>
                <c:pt idx="40">
                  <c:v>1.97475</c:v>
                </c:pt>
                <c:pt idx="41">
                  <c:v>2.0192700000000001</c:v>
                </c:pt>
                <c:pt idx="42">
                  <c:v>2.9988700000000001</c:v>
                </c:pt>
                <c:pt idx="43">
                  <c:v>3.2545099999999998</c:v>
                </c:pt>
                <c:pt idx="44">
                  <c:v>3.3032400000000002</c:v>
                </c:pt>
                <c:pt idx="45">
                  <c:v>3.2144400000000002</c:v>
                </c:pt>
                <c:pt idx="46">
                  <c:v>3.32361</c:v>
                </c:pt>
                <c:pt idx="47">
                  <c:v>3.4706399999999999</c:v>
                </c:pt>
              </c:numCache>
            </c:numRef>
          </c:val>
          <c:smooth val="0"/>
          <c:extLst>
            <c:ext xmlns:c16="http://schemas.microsoft.com/office/drawing/2014/chart" uri="{C3380CC4-5D6E-409C-BE32-E72D297353CC}">
              <c16:uniqueId val="{00000002-CB86-4202-BF5F-C9374179593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B86-4202-BF5F-C9374179593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B86-4202-BF5F-C9374179593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15.61</c:v>
                </c:pt>
                <c:pt idx="1">
                  <c:v>15.24</c:v>
                </c:pt>
                <c:pt idx="2">
                  <c:v>16.440000000000001</c:v>
                </c:pt>
                <c:pt idx="3">
                  <c:v>16.37</c:v>
                </c:pt>
                <c:pt idx="4">
                  <c:v>16.29</c:v>
                </c:pt>
                <c:pt idx="5">
                  <c:v>15.04</c:v>
                </c:pt>
                <c:pt idx="6">
                  <c:v>14.55</c:v>
                </c:pt>
                <c:pt idx="7">
                  <c:v>14.58</c:v>
                </c:pt>
                <c:pt idx="8">
                  <c:v>14.93</c:v>
                </c:pt>
                <c:pt idx="9">
                  <c:v>15.97</c:v>
                </c:pt>
                <c:pt idx="10">
                  <c:v>16.149999999999999</c:v>
                </c:pt>
                <c:pt idx="11">
                  <c:v>16.57</c:v>
                </c:pt>
                <c:pt idx="12">
                  <c:v>16.73</c:v>
                </c:pt>
                <c:pt idx="13">
                  <c:v>16.45</c:v>
                </c:pt>
                <c:pt idx="14">
                  <c:v>16.57</c:v>
                </c:pt>
                <c:pt idx="15">
                  <c:v>16.850000000000001</c:v>
                </c:pt>
                <c:pt idx="16">
                  <c:v>17.03</c:v>
                </c:pt>
                <c:pt idx="17">
                  <c:v>17.52</c:v>
                </c:pt>
                <c:pt idx="18">
                  <c:v>17.34</c:v>
                </c:pt>
                <c:pt idx="19">
                  <c:v>17.38</c:v>
                </c:pt>
                <c:pt idx="20">
                  <c:v>17.239999999999998</c:v>
                </c:pt>
                <c:pt idx="21">
                  <c:v>17.45</c:v>
                </c:pt>
                <c:pt idx="22">
                  <c:v>17.53</c:v>
                </c:pt>
                <c:pt idx="23">
                  <c:v>17.38</c:v>
                </c:pt>
                <c:pt idx="24">
                  <c:v>17.309999999999999</c:v>
                </c:pt>
                <c:pt idx="25">
                  <c:v>17.38</c:v>
                </c:pt>
                <c:pt idx="26">
                  <c:v>17.18</c:v>
                </c:pt>
                <c:pt idx="27">
                  <c:v>16.739999999999998</c:v>
                </c:pt>
                <c:pt idx="28">
                  <c:v>16.29</c:v>
                </c:pt>
                <c:pt idx="29">
                  <c:v>14.95</c:v>
                </c:pt>
                <c:pt idx="30">
                  <c:v>14.47</c:v>
                </c:pt>
                <c:pt idx="31">
                  <c:v>14.58</c:v>
                </c:pt>
                <c:pt idx="32">
                  <c:v>13.99</c:v>
                </c:pt>
                <c:pt idx="33">
                  <c:v>14.35</c:v>
                </c:pt>
                <c:pt idx="34">
                  <c:v>15.65</c:v>
                </c:pt>
                <c:pt idx="35">
                  <c:v>16.25</c:v>
                </c:pt>
                <c:pt idx="36">
                  <c:v>16.43</c:v>
                </c:pt>
                <c:pt idx="37">
                  <c:v>16.329999999999998</c:v>
                </c:pt>
                <c:pt idx="38">
                  <c:v>16.55</c:v>
                </c:pt>
                <c:pt idx="39">
                  <c:v>16.600000000000001</c:v>
                </c:pt>
                <c:pt idx="40">
                  <c:v>16.260000000000002</c:v>
                </c:pt>
                <c:pt idx="41">
                  <c:v>16.64</c:v>
                </c:pt>
                <c:pt idx="42">
                  <c:v>17.39</c:v>
                </c:pt>
                <c:pt idx="43">
                  <c:v>17.170000000000002</c:v>
                </c:pt>
                <c:pt idx="44">
                  <c:v>17.47</c:v>
                </c:pt>
                <c:pt idx="45">
                  <c:v>16.91</c:v>
                </c:pt>
                <c:pt idx="46">
                  <c:v>17.03</c:v>
                </c:pt>
                <c:pt idx="47">
                  <c:v>16.57</c:v>
                </c:pt>
              </c:numCache>
            </c:numRef>
          </c:val>
          <c:smooth val="0"/>
          <c:extLst>
            <c:ext xmlns:c16="http://schemas.microsoft.com/office/drawing/2014/chart" uri="{C3380CC4-5D6E-409C-BE32-E72D297353CC}">
              <c16:uniqueId val="{00000005-CB86-4202-BF5F-C9374179593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B86-4202-BF5F-C9374179593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B86-4202-BF5F-C9374179593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0.8</c:v>
                </c:pt>
                <c:pt idx="1">
                  <c:v>0.9</c:v>
                </c:pt>
                <c:pt idx="2">
                  <c:v>1.2</c:v>
                </c:pt>
                <c:pt idx="3">
                  <c:v>1.3</c:v>
                </c:pt>
                <c:pt idx="4">
                  <c:v>1.3</c:v>
                </c:pt>
                <c:pt idx="5">
                  <c:v>1.6</c:v>
                </c:pt>
                <c:pt idx="6">
                  <c:v>2.4</c:v>
                </c:pt>
                <c:pt idx="7">
                  <c:v>2.6</c:v>
                </c:pt>
                <c:pt idx="8">
                  <c:v>3.5</c:v>
                </c:pt>
                <c:pt idx="9">
                  <c:v>4.4000000000000004</c:v>
                </c:pt>
                <c:pt idx="10">
                  <c:v>4.5</c:v>
                </c:pt>
                <c:pt idx="11">
                  <c:v>4.3</c:v>
                </c:pt>
                <c:pt idx="12">
                  <c:v>2.7</c:v>
                </c:pt>
                <c:pt idx="13">
                  <c:v>1.6</c:v>
                </c:pt>
                <c:pt idx="14">
                  <c:v>0.8</c:v>
                </c:pt>
                <c:pt idx="15">
                  <c:v>1.5</c:v>
                </c:pt>
                <c:pt idx="16">
                  <c:v>3.1</c:v>
                </c:pt>
                <c:pt idx="17">
                  <c:v>2.2000000000000002</c:v>
                </c:pt>
                <c:pt idx="18">
                  <c:v>3.9</c:v>
                </c:pt>
                <c:pt idx="19">
                  <c:v>5.8</c:v>
                </c:pt>
                <c:pt idx="20">
                  <c:v>6.8</c:v>
                </c:pt>
                <c:pt idx="21">
                  <c:v>4.0999999999999996</c:v>
                </c:pt>
                <c:pt idx="22">
                  <c:v>3.4</c:v>
                </c:pt>
                <c:pt idx="23">
                  <c:v>2.5</c:v>
                </c:pt>
                <c:pt idx="24">
                  <c:v>4.5999999999999996</c:v>
                </c:pt>
                <c:pt idx="25">
                  <c:v>6.8</c:v>
                </c:pt>
                <c:pt idx="26">
                  <c:v>7.5</c:v>
                </c:pt>
                <c:pt idx="27">
                  <c:v>3</c:v>
                </c:pt>
                <c:pt idx="28">
                  <c:v>4.4000000000000004</c:v>
                </c:pt>
                <c:pt idx="29">
                  <c:v>5.2</c:v>
                </c:pt>
                <c:pt idx="30">
                  <c:v>5.0999999999999996</c:v>
                </c:pt>
                <c:pt idx="31">
                  <c:v>2.2999999999999998</c:v>
                </c:pt>
                <c:pt idx="32">
                  <c:v>1.3</c:v>
                </c:pt>
                <c:pt idx="33">
                  <c:v>1.2</c:v>
                </c:pt>
                <c:pt idx="34">
                  <c:v>1.2</c:v>
                </c:pt>
                <c:pt idx="35">
                  <c:v>1.2</c:v>
                </c:pt>
                <c:pt idx="36">
                  <c:v>0.8</c:v>
                </c:pt>
                <c:pt idx="37">
                  <c:v>0.8</c:v>
                </c:pt>
                <c:pt idx="38">
                  <c:v>0.8</c:v>
                </c:pt>
                <c:pt idx="39">
                  <c:v>0.8</c:v>
                </c:pt>
                <c:pt idx="40">
                  <c:v>0.8</c:v>
                </c:pt>
                <c:pt idx="41">
                  <c:v>0.8</c:v>
                </c:pt>
                <c:pt idx="42">
                  <c:v>1.2</c:v>
                </c:pt>
                <c:pt idx="43">
                  <c:v>4.8</c:v>
                </c:pt>
                <c:pt idx="44">
                  <c:v>5.7</c:v>
                </c:pt>
                <c:pt idx="45">
                  <c:v>7.2</c:v>
                </c:pt>
                <c:pt idx="46">
                  <c:v>3.4</c:v>
                </c:pt>
                <c:pt idx="47">
                  <c:v>2.2000000000000002</c:v>
                </c:pt>
              </c:numCache>
            </c:numRef>
          </c:val>
          <c:smooth val="0"/>
          <c:extLst>
            <c:ext xmlns:c16="http://schemas.microsoft.com/office/drawing/2014/chart" uri="{C3380CC4-5D6E-409C-BE32-E72D297353CC}">
              <c16:uniqueId val="{00000008-CB86-4202-BF5F-C9374179593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B86-4202-BF5F-C9374179593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B86-4202-BF5F-C9374179593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B86-4202-BF5F-C9374179593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B86-4202-BF5F-C9374179593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10.734999999999999</c:v>
                </c:pt>
                <c:pt idx="1">
                  <c:v>10.819000000000001</c:v>
                </c:pt>
                <c:pt idx="2">
                  <c:v>11.189</c:v>
                </c:pt>
                <c:pt idx="3">
                  <c:v>10.835000000000001</c:v>
                </c:pt>
                <c:pt idx="4">
                  <c:v>11.244</c:v>
                </c:pt>
                <c:pt idx="5">
                  <c:v>11.151999999999999</c:v>
                </c:pt>
                <c:pt idx="6">
                  <c:v>9.9879999999999995</c:v>
                </c:pt>
                <c:pt idx="7">
                  <c:v>10.637</c:v>
                </c:pt>
                <c:pt idx="8">
                  <c:v>11.031000000000001</c:v>
                </c:pt>
                <c:pt idx="9">
                  <c:v>10.771000000000001</c:v>
                </c:pt>
                <c:pt idx="10">
                  <c:v>10.94</c:v>
                </c:pt>
                <c:pt idx="11">
                  <c:v>10.381</c:v>
                </c:pt>
                <c:pt idx="12">
                  <c:v>9.782</c:v>
                </c:pt>
                <c:pt idx="13">
                  <c:v>9.8640000000000008</c:v>
                </c:pt>
                <c:pt idx="14">
                  <c:v>10.183</c:v>
                </c:pt>
                <c:pt idx="15">
                  <c:v>10.635999999999999</c:v>
                </c:pt>
                <c:pt idx="16">
                  <c:v>10.797000000000001</c:v>
                </c:pt>
                <c:pt idx="17">
                  <c:v>11.473000000000001</c:v>
                </c:pt>
                <c:pt idx="18">
                  <c:v>11.722</c:v>
                </c:pt>
                <c:pt idx="19">
                  <c:v>11.669</c:v>
                </c:pt>
                <c:pt idx="20">
                  <c:v>11.991</c:v>
                </c:pt>
                <c:pt idx="21">
                  <c:v>12.554</c:v>
                </c:pt>
                <c:pt idx="22">
                  <c:v>12.007999999999999</c:v>
                </c:pt>
                <c:pt idx="23">
                  <c:v>12.226000000000001</c:v>
                </c:pt>
                <c:pt idx="24">
                  <c:v>12.497999999999999</c:v>
                </c:pt>
                <c:pt idx="25">
                  <c:v>12.807</c:v>
                </c:pt>
                <c:pt idx="26">
                  <c:v>12.89</c:v>
                </c:pt>
                <c:pt idx="27">
                  <c:v>12.83</c:v>
                </c:pt>
                <c:pt idx="28">
                  <c:v>12.615</c:v>
                </c:pt>
                <c:pt idx="29">
                  <c:v>12.826000000000001</c:v>
                </c:pt>
                <c:pt idx="30">
                  <c:v>12.186</c:v>
                </c:pt>
                <c:pt idx="31">
                  <c:v>12.944000000000001</c:v>
                </c:pt>
                <c:pt idx="32">
                  <c:v>13.16</c:v>
                </c:pt>
                <c:pt idx="33">
                  <c:v>13.077999999999999</c:v>
                </c:pt>
                <c:pt idx="34">
                  <c:v>12.356</c:v>
                </c:pt>
                <c:pt idx="35">
                  <c:v>11.164999999999999</c:v>
                </c:pt>
                <c:pt idx="36">
                  <c:v>8.7200000000000006</c:v>
                </c:pt>
                <c:pt idx="37">
                  <c:v>8.57</c:v>
                </c:pt>
                <c:pt idx="38">
                  <c:v>9.14</c:v>
                </c:pt>
                <c:pt idx="39">
                  <c:v>9.3140000000000001</c:v>
                </c:pt>
                <c:pt idx="40">
                  <c:v>9.1780000000000008</c:v>
                </c:pt>
                <c:pt idx="41">
                  <c:v>9.3510000000000009</c:v>
                </c:pt>
                <c:pt idx="42">
                  <c:v>13.074999999999999</c:v>
                </c:pt>
                <c:pt idx="43">
                  <c:v>13.372999999999999</c:v>
                </c:pt>
                <c:pt idx="44">
                  <c:v>13.901999999999999</c:v>
                </c:pt>
                <c:pt idx="45">
                  <c:v>13.262</c:v>
                </c:pt>
                <c:pt idx="46">
                  <c:v>13.288</c:v>
                </c:pt>
                <c:pt idx="47">
                  <c:v>13.45</c:v>
                </c:pt>
              </c:numCache>
            </c:numRef>
          </c:val>
          <c:smooth val="0"/>
          <c:extLst>
            <c:ext xmlns:c16="http://schemas.microsoft.com/office/drawing/2014/chart" uri="{C3380CC4-5D6E-409C-BE32-E72D297353CC}">
              <c16:uniqueId val="{0000000D-CB86-4202-BF5F-C9374179593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CB86-4202-BF5F-C9374179593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48.337299999999999</c:v>
                </c:pt>
                <c:pt idx="1">
                  <c:v>51.811199999999999</c:v>
                </c:pt>
                <c:pt idx="2">
                  <c:v>52.269100000000002</c:v>
                </c:pt>
                <c:pt idx="3">
                  <c:v>52.787700000000001</c:v>
                </c:pt>
                <c:pt idx="4">
                  <c:v>51.991999999999997</c:v>
                </c:pt>
                <c:pt idx="5">
                  <c:v>52.360300000000002</c:v>
                </c:pt>
                <c:pt idx="6">
                  <c:v>52.7545</c:v>
                </c:pt>
                <c:pt idx="7">
                  <c:v>52.137599999999999</c:v>
                </c:pt>
                <c:pt idx="8">
                  <c:v>52.987000000000002</c:v>
                </c:pt>
                <c:pt idx="9">
                  <c:v>52.949800000000003</c:v>
                </c:pt>
                <c:pt idx="10">
                  <c:v>52.746699999999997</c:v>
                </c:pt>
                <c:pt idx="11">
                  <c:v>53.016500000000001</c:v>
                </c:pt>
                <c:pt idx="12">
                  <c:v>50.913899999999998</c:v>
                </c:pt>
                <c:pt idx="13">
                  <c:v>45.5976</c:v>
                </c:pt>
                <c:pt idx="14">
                  <c:v>49.4482</c:v>
                </c:pt>
                <c:pt idx="15">
                  <c:v>50.660200000000003</c:v>
                </c:pt>
                <c:pt idx="16">
                  <c:v>51.464500000000001</c:v>
                </c:pt>
                <c:pt idx="17">
                  <c:v>50.2714</c:v>
                </c:pt>
                <c:pt idx="18">
                  <c:v>52.057600000000001</c:v>
                </c:pt>
                <c:pt idx="19">
                  <c:v>53.262</c:v>
                </c:pt>
                <c:pt idx="20">
                  <c:v>52.119799999999998</c:v>
                </c:pt>
                <c:pt idx="21">
                  <c:v>52.390599999999999</c:v>
                </c:pt>
                <c:pt idx="22">
                  <c:v>52.506100000000004</c:v>
                </c:pt>
                <c:pt idx="23">
                  <c:v>52.272500000000001</c:v>
                </c:pt>
                <c:pt idx="24">
                  <c:v>51.878500000000003</c:v>
                </c:pt>
                <c:pt idx="25">
                  <c:v>47.971699999999998</c:v>
                </c:pt>
                <c:pt idx="26">
                  <c:v>50.451900000000002</c:v>
                </c:pt>
                <c:pt idx="27">
                  <c:v>49.987200000000001</c:v>
                </c:pt>
                <c:pt idx="28">
                  <c:v>49.263100000000001</c:v>
                </c:pt>
                <c:pt idx="29">
                  <c:v>48.435099999999998</c:v>
                </c:pt>
                <c:pt idx="30">
                  <c:v>48.9161</c:v>
                </c:pt>
                <c:pt idx="31">
                  <c:v>47.678199999999997</c:v>
                </c:pt>
                <c:pt idx="32">
                  <c:v>43.904699999999998</c:v>
                </c:pt>
                <c:pt idx="33">
                  <c:v>44.387700000000002</c:v>
                </c:pt>
                <c:pt idx="34">
                  <c:v>45.121499999999997</c:v>
                </c:pt>
                <c:pt idx="35">
                  <c:v>41.431800000000003</c:v>
                </c:pt>
                <c:pt idx="36">
                  <c:v>40.593299999999999</c:v>
                </c:pt>
                <c:pt idx="37">
                  <c:v>34.94</c:v>
                </c:pt>
                <c:pt idx="38">
                  <c:v>39.345999999999997</c:v>
                </c:pt>
                <c:pt idx="39">
                  <c:v>47.266100000000002</c:v>
                </c:pt>
                <c:pt idx="40">
                  <c:v>47.573599999999999</c:v>
                </c:pt>
                <c:pt idx="41">
                  <c:v>47.669600000000003</c:v>
                </c:pt>
                <c:pt idx="42">
                  <c:v>48.473999999999997</c:v>
                </c:pt>
                <c:pt idx="43">
                  <c:v>48.906500000000001</c:v>
                </c:pt>
                <c:pt idx="44">
                  <c:v>49.194899999999997</c:v>
                </c:pt>
                <c:pt idx="45">
                  <c:v>47.990299999999998</c:v>
                </c:pt>
                <c:pt idx="46">
                  <c:v>48.909300000000002</c:v>
                </c:pt>
                <c:pt idx="47">
                  <c:v>51.006500000000003</c:v>
                </c:pt>
              </c:numCache>
            </c:numRef>
          </c:val>
          <c:smooth val="0"/>
          <c:extLst>
            <c:ext xmlns:c16="http://schemas.microsoft.com/office/drawing/2014/chart" uri="{C3380CC4-5D6E-409C-BE32-E72D297353CC}">
              <c16:uniqueId val="{0000000F-CB86-4202-BF5F-C9374179593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121.15602</c:v>
                </c:pt>
                <c:pt idx="1">
                  <c:v>109.26364</c:v>
                </c:pt>
                <c:pt idx="2">
                  <c:v>104.07576</c:v>
                </c:pt>
                <c:pt idx="3">
                  <c:v>104.80244999999999</c:v>
                </c:pt>
                <c:pt idx="4">
                  <c:v>114.87872</c:v>
                </c:pt>
                <c:pt idx="5">
                  <c:v>116.02075000000001</c:v>
                </c:pt>
                <c:pt idx="6">
                  <c:v>116.08401000000001</c:v>
                </c:pt>
                <c:pt idx="7">
                  <c:v>116.82653000000001</c:v>
                </c:pt>
                <c:pt idx="8">
                  <c:v>118.41031</c:v>
                </c:pt>
                <c:pt idx="9">
                  <c:v>120.16579</c:v>
                </c:pt>
                <c:pt idx="10">
                  <c:v>120.53908</c:v>
                </c:pt>
                <c:pt idx="11">
                  <c:v>119.11503</c:v>
                </c:pt>
                <c:pt idx="12">
                  <c:v>114.64124</c:v>
                </c:pt>
                <c:pt idx="13">
                  <c:v>115.48956</c:v>
                </c:pt>
                <c:pt idx="14">
                  <c:v>119.85733999999999</c:v>
                </c:pt>
                <c:pt idx="15">
                  <c:v>119.94194</c:v>
                </c:pt>
                <c:pt idx="16">
                  <c:v>119.58363</c:v>
                </c:pt>
                <c:pt idx="17">
                  <c:v>119.11537</c:v>
                </c:pt>
                <c:pt idx="18">
                  <c:v>120.48634</c:v>
                </c:pt>
                <c:pt idx="19">
                  <c:v>123.4962</c:v>
                </c:pt>
                <c:pt idx="20">
                  <c:v>118.88200000000001</c:v>
                </c:pt>
                <c:pt idx="21">
                  <c:v>117.62220000000001</c:v>
                </c:pt>
                <c:pt idx="22">
                  <c:v>118.26582000000001</c:v>
                </c:pt>
                <c:pt idx="23">
                  <c:v>118.78527</c:v>
                </c:pt>
                <c:pt idx="24">
                  <c:v>116.8181</c:v>
                </c:pt>
                <c:pt idx="25">
                  <c:v>115.24038</c:v>
                </c:pt>
                <c:pt idx="26">
                  <c:v>115.62438</c:v>
                </c:pt>
                <c:pt idx="27">
                  <c:v>115.36872</c:v>
                </c:pt>
                <c:pt idx="28">
                  <c:v>115.73981999999999</c:v>
                </c:pt>
                <c:pt idx="29">
                  <c:v>118.34653</c:v>
                </c:pt>
                <c:pt idx="30">
                  <c:v>118.98582</c:v>
                </c:pt>
                <c:pt idx="31">
                  <c:v>117.74645</c:v>
                </c:pt>
                <c:pt idx="32">
                  <c:v>118.36903</c:v>
                </c:pt>
                <c:pt idx="33">
                  <c:v>118.27258</c:v>
                </c:pt>
                <c:pt idx="34">
                  <c:v>118.37424</c:v>
                </c:pt>
                <c:pt idx="35">
                  <c:v>118.45634</c:v>
                </c:pt>
                <c:pt idx="36">
                  <c:v>111.82438</c:v>
                </c:pt>
                <c:pt idx="37">
                  <c:v>111.37179</c:v>
                </c:pt>
                <c:pt idx="38">
                  <c:v>115.91443</c:v>
                </c:pt>
                <c:pt idx="39">
                  <c:v>117.54777</c:v>
                </c:pt>
                <c:pt idx="40">
                  <c:v>117.83138</c:v>
                </c:pt>
                <c:pt idx="41">
                  <c:v>117.43138999999999</c:v>
                </c:pt>
                <c:pt idx="42">
                  <c:v>117.39105000000001</c:v>
                </c:pt>
                <c:pt idx="43">
                  <c:v>118.64292</c:v>
                </c:pt>
                <c:pt idx="44">
                  <c:v>118.13838</c:v>
                </c:pt>
                <c:pt idx="45">
                  <c:v>117.7597</c:v>
                </c:pt>
                <c:pt idx="46">
                  <c:v>116.95599</c:v>
                </c:pt>
                <c:pt idx="47">
                  <c:v>115.76258</c:v>
                </c:pt>
              </c:numCache>
            </c:numRef>
          </c:val>
          <c:smooth val="0"/>
          <c:extLst>
            <c:ext xmlns:c16="http://schemas.microsoft.com/office/drawing/2014/chart" uri="{C3380CC4-5D6E-409C-BE32-E72D297353CC}">
              <c16:uniqueId val="{00000010-CB86-4202-BF5F-C9374179593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25.654</c:v>
                </c:pt>
                <c:pt idx="1">
                  <c:v>25.970800000000001</c:v>
                </c:pt>
                <c:pt idx="2">
                  <c:v>26.561299999999999</c:v>
                </c:pt>
                <c:pt idx="3">
                  <c:v>26.297899999999998</c:v>
                </c:pt>
                <c:pt idx="4">
                  <c:v>26.635999999999999</c:v>
                </c:pt>
                <c:pt idx="5">
                  <c:v>26.422000000000001</c:v>
                </c:pt>
                <c:pt idx="6">
                  <c:v>26.6386</c:v>
                </c:pt>
                <c:pt idx="7">
                  <c:v>26.853000000000002</c:v>
                </c:pt>
                <c:pt idx="8">
                  <c:v>26.630299999999998</c:v>
                </c:pt>
                <c:pt idx="9">
                  <c:v>26.819500000000001</c:v>
                </c:pt>
                <c:pt idx="10">
                  <c:v>27.036799999999999</c:v>
                </c:pt>
                <c:pt idx="11">
                  <c:v>21.491900000000001</c:v>
                </c:pt>
                <c:pt idx="12">
                  <c:v>21.0504</c:v>
                </c:pt>
                <c:pt idx="13">
                  <c:v>21.743300000000001</c:v>
                </c:pt>
                <c:pt idx="14">
                  <c:v>25.805900000000001</c:v>
                </c:pt>
                <c:pt idx="15">
                  <c:v>26.506900000000002</c:v>
                </c:pt>
                <c:pt idx="16">
                  <c:v>26.2654</c:v>
                </c:pt>
                <c:pt idx="17">
                  <c:v>26.924399999999999</c:v>
                </c:pt>
                <c:pt idx="18">
                  <c:v>27.520299999999999</c:v>
                </c:pt>
                <c:pt idx="19">
                  <c:v>26.8581</c:v>
                </c:pt>
                <c:pt idx="20">
                  <c:v>27.700900000000001</c:v>
                </c:pt>
                <c:pt idx="21">
                  <c:v>27.8447</c:v>
                </c:pt>
                <c:pt idx="22">
                  <c:v>27.090800000000002</c:v>
                </c:pt>
                <c:pt idx="23">
                  <c:v>27.202200000000001</c:v>
                </c:pt>
                <c:pt idx="24">
                  <c:v>25.608699999999999</c:v>
                </c:pt>
                <c:pt idx="25">
                  <c:v>26.021000000000001</c:v>
                </c:pt>
                <c:pt idx="26">
                  <c:v>25.899899999999999</c:v>
                </c:pt>
                <c:pt idx="27">
                  <c:v>26.524999999999999</c:v>
                </c:pt>
                <c:pt idx="28">
                  <c:v>27.105799999999999</c:v>
                </c:pt>
                <c:pt idx="29">
                  <c:v>27.271899999999999</c:v>
                </c:pt>
                <c:pt idx="30">
                  <c:v>26.0486</c:v>
                </c:pt>
                <c:pt idx="31">
                  <c:v>27.062000000000001</c:v>
                </c:pt>
                <c:pt idx="32">
                  <c:v>27.086099999999998</c:v>
                </c:pt>
                <c:pt idx="33">
                  <c:v>26.754899999999999</c:v>
                </c:pt>
                <c:pt idx="34">
                  <c:v>26.506699999999999</c:v>
                </c:pt>
                <c:pt idx="35">
                  <c:v>21.437799999999999</c:v>
                </c:pt>
                <c:pt idx="36">
                  <c:v>21.31</c:v>
                </c:pt>
                <c:pt idx="37">
                  <c:v>21.549700000000001</c:v>
                </c:pt>
                <c:pt idx="38">
                  <c:v>27.114899999999999</c:v>
                </c:pt>
                <c:pt idx="39">
                  <c:v>27.438800000000001</c:v>
                </c:pt>
                <c:pt idx="40">
                  <c:v>27.0017</c:v>
                </c:pt>
                <c:pt idx="41">
                  <c:v>27.7852</c:v>
                </c:pt>
                <c:pt idx="42">
                  <c:v>27.495000000000001</c:v>
                </c:pt>
                <c:pt idx="43">
                  <c:v>27.074000000000002</c:v>
                </c:pt>
                <c:pt idx="44">
                  <c:v>27.231300000000001</c:v>
                </c:pt>
                <c:pt idx="45">
                  <c:v>27.300799999999999</c:v>
                </c:pt>
                <c:pt idx="46">
                  <c:v>27.238</c:v>
                </c:pt>
                <c:pt idx="47">
                  <c:v>27.963200000000001</c:v>
                </c:pt>
              </c:numCache>
            </c:numRef>
          </c:val>
          <c:smooth val="0"/>
          <c:extLst>
            <c:ext xmlns:c16="http://schemas.microsoft.com/office/drawing/2014/chart" uri="{C3380CC4-5D6E-409C-BE32-E72D297353CC}">
              <c16:uniqueId val="{00000011-CB86-4202-BF5F-C9374179593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B86-4202-BF5F-C9374179593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121.889</c:v>
                </c:pt>
                <c:pt idx="1">
                  <c:v>122.2585</c:v>
                </c:pt>
                <c:pt idx="2">
                  <c:v>122.11490000000001</c:v>
                </c:pt>
                <c:pt idx="3">
                  <c:v>121.86620000000001</c:v>
                </c:pt>
                <c:pt idx="4">
                  <c:v>122.5111</c:v>
                </c:pt>
                <c:pt idx="5">
                  <c:v>118.5573</c:v>
                </c:pt>
                <c:pt idx="6">
                  <c:v>121.2474</c:v>
                </c:pt>
                <c:pt idx="7">
                  <c:v>119.7509</c:v>
                </c:pt>
                <c:pt idx="8">
                  <c:v>122.3404</c:v>
                </c:pt>
                <c:pt idx="9">
                  <c:v>122.63030000000001</c:v>
                </c:pt>
                <c:pt idx="10">
                  <c:v>121.4607</c:v>
                </c:pt>
                <c:pt idx="11">
                  <c:v>122.54949999999999</c:v>
                </c:pt>
                <c:pt idx="12">
                  <c:v>123.44159999999999</c:v>
                </c:pt>
                <c:pt idx="13">
                  <c:v>119.435</c:v>
                </c:pt>
                <c:pt idx="14">
                  <c:v>119.21210000000001</c:v>
                </c:pt>
                <c:pt idx="15">
                  <c:v>120.2011</c:v>
                </c:pt>
                <c:pt idx="16">
                  <c:v>127.56140000000001</c:v>
                </c:pt>
                <c:pt idx="17">
                  <c:v>122.75539999999999</c:v>
                </c:pt>
                <c:pt idx="18">
                  <c:v>132.2731</c:v>
                </c:pt>
                <c:pt idx="19">
                  <c:v>145.5333</c:v>
                </c:pt>
                <c:pt idx="20">
                  <c:v>156.78270000000001</c:v>
                </c:pt>
                <c:pt idx="21">
                  <c:v>161.55359999999999</c:v>
                </c:pt>
                <c:pt idx="22">
                  <c:v>160.02869999999999</c:v>
                </c:pt>
                <c:pt idx="23">
                  <c:v>158.53479999999999</c:v>
                </c:pt>
                <c:pt idx="24">
                  <c:v>155.357</c:v>
                </c:pt>
                <c:pt idx="25">
                  <c:v>154.6422</c:v>
                </c:pt>
                <c:pt idx="26">
                  <c:v>156.083</c:v>
                </c:pt>
                <c:pt idx="27">
                  <c:v>156.80590000000001</c:v>
                </c:pt>
                <c:pt idx="28">
                  <c:v>156.27520000000001</c:v>
                </c:pt>
                <c:pt idx="29">
                  <c:v>156.6301</c:v>
                </c:pt>
                <c:pt idx="30">
                  <c:v>159.33750000000001</c:v>
                </c:pt>
                <c:pt idx="31">
                  <c:v>159.52860000000001</c:v>
                </c:pt>
                <c:pt idx="32">
                  <c:v>160.4496</c:v>
                </c:pt>
                <c:pt idx="33">
                  <c:v>162.00829999999999</c:v>
                </c:pt>
                <c:pt idx="34">
                  <c:v>163.1138</c:v>
                </c:pt>
                <c:pt idx="35">
                  <c:v>162.78210000000001</c:v>
                </c:pt>
                <c:pt idx="36">
                  <c:v>162.7833</c:v>
                </c:pt>
                <c:pt idx="37">
                  <c:v>159.8347</c:v>
                </c:pt>
                <c:pt idx="38">
                  <c:v>154.96729999999999</c:v>
                </c:pt>
                <c:pt idx="39">
                  <c:v>154.84059999999999</c:v>
                </c:pt>
                <c:pt idx="40">
                  <c:v>160.46860000000001</c:v>
                </c:pt>
                <c:pt idx="41">
                  <c:v>162.64840000000001</c:v>
                </c:pt>
                <c:pt idx="42">
                  <c:v>162.16919999999999</c:v>
                </c:pt>
                <c:pt idx="43">
                  <c:v>163.22040000000001</c:v>
                </c:pt>
                <c:pt idx="44">
                  <c:v>164.13399999999999</c:v>
                </c:pt>
                <c:pt idx="45">
                  <c:v>161.86240000000001</c:v>
                </c:pt>
                <c:pt idx="46">
                  <c:v>163.1309</c:v>
                </c:pt>
                <c:pt idx="47">
                  <c:v>162.14609999999999</c:v>
                </c:pt>
              </c:numCache>
            </c:numRef>
          </c:val>
          <c:smooth val="0"/>
          <c:extLst>
            <c:ext xmlns:c16="http://schemas.microsoft.com/office/drawing/2014/chart" uri="{C3380CC4-5D6E-409C-BE32-E72D297353CC}">
              <c16:uniqueId val="{00000013-CB86-4202-BF5F-C9374179593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B86-4202-BF5F-C9374179593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34.165010000000002</c:v>
                </c:pt>
                <c:pt idx="1">
                  <c:v>35.362729999999999</c:v>
                </c:pt>
                <c:pt idx="2">
                  <c:v>35.19397</c:v>
                </c:pt>
                <c:pt idx="3">
                  <c:v>35.636099999999999</c:v>
                </c:pt>
                <c:pt idx="4">
                  <c:v>36.290370000000003</c:v>
                </c:pt>
                <c:pt idx="5">
                  <c:v>36.619509999999998</c:v>
                </c:pt>
                <c:pt idx="6">
                  <c:v>37.409709999999997</c:v>
                </c:pt>
                <c:pt idx="7">
                  <c:v>35.984450000000002</c:v>
                </c:pt>
                <c:pt idx="8">
                  <c:v>36.645679999999999</c:v>
                </c:pt>
                <c:pt idx="9">
                  <c:v>34.753149999999998</c:v>
                </c:pt>
                <c:pt idx="10">
                  <c:v>34.496279999999999</c:v>
                </c:pt>
                <c:pt idx="11">
                  <c:v>32.664900000000003</c:v>
                </c:pt>
                <c:pt idx="12">
                  <c:v>31.991330000000001</c:v>
                </c:pt>
                <c:pt idx="13">
                  <c:v>28.970330000000001</c:v>
                </c:pt>
                <c:pt idx="14">
                  <c:v>30.0395</c:v>
                </c:pt>
                <c:pt idx="15">
                  <c:v>30.315449999999998</c:v>
                </c:pt>
                <c:pt idx="16">
                  <c:v>31.253540000000001</c:v>
                </c:pt>
                <c:pt idx="17">
                  <c:v>32.255360000000003</c:v>
                </c:pt>
                <c:pt idx="18">
                  <c:v>32.608719999999998</c:v>
                </c:pt>
                <c:pt idx="19">
                  <c:v>34.964750000000002</c:v>
                </c:pt>
                <c:pt idx="20">
                  <c:v>33.658720000000002</c:v>
                </c:pt>
                <c:pt idx="21">
                  <c:v>33.972549999999998</c:v>
                </c:pt>
                <c:pt idx="22">
                  <c:v>34.119190000000003</c:v>
                </c:pt>
                <c:pt idx="23">
                  <c:v>33.57884</c:v>
                </c:pt>
                <c:pt idx="24">
                  <c:v>33.087440000000001</c:v>
                </c:pt>
                <c:pt idx="25">
                  <c:v>32.971789999999999</c:v>
                </c:pt>
                <c:pt idx="26">
                  <c:v>33.535330000000002</c:v>
                </c:pt>
                <c:pt idx="27">
                  <c:v>34.284109999999998</c:v>
                </c:pt>
                <c:pt idx="28">
                  <c:v>34.36204</c:v>
                </c:pt>
                <c:pt idx="29">
                  <c:v>34.519770000000001</c:v>
                </c:pt>
                <c:pt idx="30">
                  <c:v>34.436889999999998</c:v>
                </c:pt>
                <c:pt idx="31">
                  <c:v>35.289250000000003</c:v>
                </c:pt>
                <c:pt idx="32">
                  <c:v>35.211880000000001</c:v>
                </c:pt>
                <c:pt idx="33">
                  <c:v>34.840490000000003</c:v>
                </c:pt>
                <c:pt idx="34">
                  <c:v>32.748890000000003</c:v>
                </c:pt>
                <c:pt idx="35">
                  <c:v>32.313580000000002</c:v>
                </c:pt>
                <c:pt idx="36">
                  <c:v>31.116150000000001</c:v>
                </c:pt>
                <c:pt idx="37">
                  <c:v>27.341650000000001</c:v>
                </c:pt>
                <c:pt idx="38">
                  <c:v>27.824780000000001</c:v>
                </c:pt>
                <c:pt idx="39">
                  <c:v>28.992039999999999</c:v>
                </c:pt>
                <c:pt idx="40">
                  <c:v>33.133180000000003</c:v>
                </c:pt>
                <c:pt idx="41">
                  <c:v>33.166789999999999</c:v>
                </c:pt>
                <c:pt idx="42">
                  <c:v>33.264789999999998</c:v>
                </c:pt>
                <c:pt idx="43">
                  <c:v>33.718679999999999</c:v>
                </c:pt>
                <c:pt idx="44">
                  <c:v>33.981229999999996</c:v>
                </c:pt>
                <c:pt idx="45">
                  <c:v>34.376719999999999</c:v>
                </c:pt>
                <c:pt idx="46">
                  <c:v>35.276769999999999</c:v>
                </c:pt>
                <c:pt idx="47">
                  <c:v>35.985840000000003</c:v>
                </c:pt>
              </c:numCache>
            </c:numRef>
          </c:val>
          <c:smooth val="0"/>
          <c:extLst>
            <c:ext xmlns:c16="http://schemas.microsoft.com/office/drawing/2014/chart" uri="{C3380CC4-5D6E-409C-BE32-E72D297353CC}">
              <c16:uniqueId val="{00000015-CB86-4202-BF5F-C9374179593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33.00076</c:v>
                </c:pt>
                <c:pt idx="1">
                  <c:v>32.578940000000003</c:v>
                </c:pt>
                <c:pt idx="2">
                  <c:v>32.648710000000001</c:v>
                </c:pt>
                <c:pt idx="3">
                  <c:v>33.587539999999997</c:v>
                </c:pt>
                <c:pt idx="4">
                  <c:v>33.703800000000001</c:v>
                </c:pt>
                <c:pt idx="5">
                  <c:v>33.835099999999997</c:v>
                </c:pt>
                <c:pt idx="6">
                  <c:v>33.664879999999997</c:v>
                </c:pt>
                <c:pt idx="7">
                  <c:v>32.305529999999997</c:v>
                </c:pt>
                <c:pt idx="8">
                  <c:v>31.92972</c:v>
                </c:pt>
                <c:pt idx="9">
                  <c:v>30.837879999999998</c:v>
                </c:pt>
                <c:pt idx="10">
                  <c:v>31.65925</c:v>
                </c:pt>
                <c:pt idx="11">
                  <c:v>31.503910000000001</c:v>
                </c:pt>
                <c:pt idx="12">
                  <c:v>31.415150000000001</c:v>
                </c:pt>
                <c:pt idx="13">
                  <c:v>32.227130000000002</c:v>
                </c:pt>
                <c:pt idx="14">
                  <c:v>33.739049999999999</c:v>
                </c:pt>
                <c:pt idx="15">
                  <c:v>33.356099999999998</c:v>
                </c:pt>
                <c:pt idx="16">
                  <c:v>33.295560000000002</c:v>
                </c:pt>
                <c:pt idx="17">
                  <c:v>33.616990000000001</c:v>
                </c:pt>
                <c:pt idx="18">
                  <c:v>34.059480000000001</c:v>
                </c:pt>
                <c:pt idx="19">
                  <c:v>33.666460000000001</c:v>
                </c:pt>
                <c:pt idx="20">
                  <c:v>33.702120000000001</c:v>
                </c:pt>
                <c:pt idx="21">
                  <c:v>33.783659999999998</c:v>
                </c:pt>
                <c:pt idx="22">
                  <c:v>32.87077</c:v>
                </c:pt>
                <c:pt idx="23">
                  <c:v>33.425649999999997</c:v>
                </c:pt>
                <c:pt idx="24">
                  <c:v>33.356490000000001</c:v>
                </c:pt>
                <c:pt idx="25">
                  <c:v>33.080080000000002</c:v>
                </c:pt>
                <c:pt idx="26">
                  <c:v>33.126910000000002</c:v>
                </c:pt>
                <c:pt idx="27">
                  <c:v>33.49727</c:v>
                </c:pt>
                <c:pt idx="28">
                  <c:v>33.401829999999997</c:v>
                </c:pt>
                <c:pt idx="29">
                  <c:v>33.86665</c:v>
                </c:pt>
                <c:pt idx="30">
                  <c:v>33.320169999999997</c:v>
                </c:pt>
                <c:pt idx="31">
                  <c:v>32.054969999999997</c:v>
                </c:pt>
                <c:pt idx="32">
                  <c:v>31.71527</c:v>
                </c:pt>
                <c:pt idx="33">
                  <c:v>31.573139999999999</c:v>
                </c:pt>
                <c:pt idx="34">
                  <c:v>31.949950000000001</c:v>
                </c:pt>
                <c:pt idx="35">
                  <c:v>29.38691</c:v>
                </c:pt>
                <c:pt idx="36">
                  <c:v>28.397079999999999</c:v>
                </c:pt>
                <c:pt idx="37">
                  <c:v>28.878309999999999</c:v>
                </c:pt>
                <c:pt idx="38">
                  <c:v>28.84188</c:v>
                </c:pt>
                <c:pt idx="39">
                  <c:v>29.387840000000001</c:v>
                </c:pt>
                <c:pt idx="40">
                  <c:v>28.645579999999999</c:v>
                </c:pt>
                <c:pt idx="41">
                  <c:v>28.652349999999998</c:v>
                </c:pt>
                <c:pt idx="42">
                  <c:v>29.156369999999999</c:v>
                </c:pt>
                <c:pt idx="43">
                  <c:v>29.613659999999999</c:v>
                </c:pt>
                <c:pt idx="44">
                  <c:v>29.702089999999998</c:v>
                </c:pt>
                <c:pt idx="45">
                  <c:v>29.515709999999999</c:v>
                </c:pt>
                <c:pt idx="46">
                  <c:v>30.65719</c:v>
                </c:pt>
                <c:pt idx="47">
                  <c:v>30.038799999999998</c:v>
                </c:pt>
              </c:numCache>
            </c:numRef>
          </c:val>
          <c:smooth val="0"/>
          <c:extLst>
            <c:ext xmlns:c16="http://schemas.microsoft.com/office/drawing/2014/chart" uri="{C3380CC4-5D6E-409C-BE32-E72D297353CC}">
              <c16:uniqueId val="{00000016-CB86-4202-BF5F-C937417959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7B0-43F9-B646-603EEE9DF14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194.75531000000001</c:v>
                </c:pt>
                <c:pt idx="1">
                  <c:v>195.26709</c:v>
                </c:pt>
                <c:pt idx="2">
                  <c:v>194.54611</c:v>
                </c:pt>
                <c:pt idx="3">
                  <c:v>195.51195000000001</c:v>
                </c:pt>
                <c:pt idx="4">
                  <c:v>192.62033</c:v>
                </c:pt>
                <c:pt idx="5">
                  <c:v>193.32615000000001</c:v>
                </c:pt>
                <c:pt idx="6">
                  <c:v>194.36618999999999</c:v>
                </c:pt>
                <c:pt idx="7">
                  <c:v>195.42356000000001</c:v>
                </c:pt>
                <c:pt idx="8">
                  <c:v>195.41726</c:v>
                </c:pt>
                <c:pt idx="9">
                  <c:v>193.74583000000001</c:v>
                </c:pt>
                <c:pt idx="10">
                  <c:v>195.26638</c:v>
                </c:pt>
                <c:pt idx="11">
                  <c:v>195.32517999999999</c:v>
                </c:pt>
                <c:pt idx="12">
                  <c:v>194.87348</c:v>
                </c:pt>
                <c:pt idx="13">
                  <c:v>194.19319999999999</c:v>
                </c:pt>
                <c:pt idx="14">
                  <c:v>192.79436999999999</c:v>
                </c:pt>
                <c:pt idx="15">
                  <c:v>191.56263999999999</c:v>
                </c:pt>
                <c:pt idx="16">
                  <c:v>192.48050000000001</c:v>
                </c:pt>
                <c:pt idx="17">
                  <c:v>190.10042999999999</c:v>
                </c:pt>
                <c:pt idx="18">
                  <c:v>188.71395999999999</c:v>
                </c:pt>
                <c:pt idx="19">
                  <c:v>190.45893000000001</c:v>
                </c:pt>
                <c:pt idx="20">
                  <c:v>192.26827</c:v>
                </c:pt>
                <c:pt idx="21">
                  <c:v>192.30375000000001</c:v>
                </c:pt>
                <c:pt idx="22">
                  <c:v>190.31049999999999</c:v>
                </c:pt>
                <c:pt idx="23">
                  <c:v>190.50572</c:v>
                </c:pt>
                <c:pt idx="24">
                  <c:v>190.37773000000001</c:v>
                </c:pt>
                <c:pt idx="25">
                  <c:v>193.35462999999999</c:v>
                </c:pt>
                <c:pt idx="26">
                  <c:v>194.23106000000001</c:v>
                </c:pt>
                <c:pt idx="27">
                  <c:v>194.67714000000001</c:v>
                </c:pt>
                <c:pt idx="28">
                  <c:v>193.90366</c:v>
                </c:pt>
                <c:pt idx="29">
                  <c:v>193.86688000000001</c:v>
                </c:pt>
                <c:pt idx="30">
                  <c:v>193.99960999999999</c:v>
                </c:pt>
                <c:pt idx="31">
                  <c:v>194.00747000000001</c:v>
                </c:pt>
                <c:pt idx="32">
                  <c:v>192.6808</c:v>
                </c:pt>
                <c:pt idx="33">
                  <c:v>192.33238</c:v>
                </c:pt>
                <c:pt idx="34">
                  <c:v>194.92</c:v>
                </c:pt>
                <c:pt idx="35">
                  <c:v>185.24107000000001</c:v>
                </c:pt>
                <c:pt idx="36">
                  <c:v>156.95665</c:v>
                </c:pt>
                <c:pt idx="37">
                  <c:v>129.71704</c:v>
                </c:pt>
                <c:pt idx="38">
                  <c:v>129.88565</c:v>
                </c:pt>
                <c:pt idx="39">
                  <c:v>129.62294</c:v>
                </c:pt>
                <c:pt idx="40">
                  <c:v>129.74763999999999</c:v>
                </c:pt>
                <c:pt idx="41">
                  <c:v>129.95302000000001</c:v>
                </c:pt>
                <c:pt idx="42">
                  <c:v>129.80821</c:v>
                </c:pt>
                <c:pt idx="43">
                  <c:v>160.50470000000001</c:v>
                </c:pt>
                <c:pt idx="44">
                  <c:v>193.7578</c:v>
                </c:pt>
                <c:pt idx="45">
                  <c:v>193.95885000000001</c:v>
                </c:pt>
                <c:pt idx="46">
                  <c:v>198.25532000000001</c:v>
                </c:pt>
                <c:pt idx="47">
                  <c:v>198.00112999999999</c:v>
                </c:pt>
              </c:numCache>
            </c:numRef>
          </c:val>
          <c:smooth val="0"/>
          <c:extLst>
            <c:ext xmlns:c16="http://schemas.microsoft.com/office/drawing/2014/chart" uri="{C3380CC4-5D6E-409C-BE32-E72D297353CC}">
              <c16:uniqueId val="{00000001-87B0-43F9-B646-603EEE9DF14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36.336500000000001</c:v>
                </c:pt>
                <c:pt idx="1">
                  <c:v>35.718299999999999</c:v>
                </c:pt>
                <c:pt idx="2">
                  <c:v>35.338900000000002</c:v>
                </c:pt>
                <c:pt idx="3">
                  <c:v>35.068600000000004</c:v>
                </c:pt>
                <c:pt idx="4">
                  <c:v>36.19</c:v>
                </c:pt>
                <c:pt idx="5">
                  <c:v>36.353900000000003</c:v>
                </c:pt>
                <c:pt idx="6">
                  <c:v>36.365000000000002</c:v>
                </c:pt>
                <c:pt idx="7">
                  <c:v>35.8245</c:v>
                </c:pt>
                <c:pt idx="8">
                  <c:v>35.499299999999998</c:v>
                </c:pt>
                <c:pt idx="9">
                  <c:v>34.441800000000001</c:v>
                </c:pt>
                <c:pt idx="10">
                  <c:v>34.813200000000002</c:v>
                </c:pt>
                <c:pt idx="11">
                  <c:v>33.634799999999998</c:v>
                </c:pt>
                <c:pt idx="12">
                  <c:v>32.987099999999998</c:v>
                </c:pt>
                <c:pt idx="13">
                  <c:v>32.241799999999998</c:v>
                </c:pt>
                <c:pt idx="14">
                  <c:v>32.639800000000001</c:v>
                </c:pt>
                <c:pt idx="15">
                  <c:v>32.079700000000003</c:v>
                </c:pt>
                <c:pt idx="16">
                  <c:v>32.679299999999998</c:v>
                </c:pt>
                <c:pt idx="17">
                  <c:v>32.661999999999999</c:v>
                </c:pt>
                <c:pt idx="18">
                  <c:v>32.157800000000002</c:v>
                </c:pt>
                <c:pt idx="19">
                  <c:v>34.0672</c:v>
                </c:pt>
                <c:pt idx="20">
                  <c:v>34.9938</c:v>
                </c:pt>
                <c:pt idx="21">
                  <c:v>35.007599999999996</c:v>
                </c:pt>
                <c:pt idx="22">
                  <c:v>34.502899999999997</c:v>
                </c:pt>
                <c:pt idx="23">
                  <c:v>34.956000000000003</c:v>
                </c:pt>
                <c:pt idx="24">
                  <c:v>35.301000000000002</c:v>
                </c:pt>
                <c:pt idx="25">
                  <c:v>35.317</c:v>
                </c:pt>
                <c:pt idx="26">
                  <c:v>34.632899999999999</c:v>
                </c:pt>
                <c:pt idx="27">
                  <c:v>34.808500000000002</c:v>
                </c:pt>
                <c:pt idx="28">
                  <c:v>36.1218</c:v>
                </c:pt>
                <c:pt idx="29">
                  <c:v>36.160499999999999</c:v>
                </c:pt>
                <c:pt idx="30">
                  <c:v>35.795000000000002</c:v>
                </c:pt>
                <c:pt idx="31">
                  <c:v>35.783099999999997</c:v>
                </c:pt>
                <c:pt idx="32">
                  <c:v>35.131399999999999</c:v>
                </c:pt>
                <c:pt idx="33">
                  <c:v>35.366100000000003</c:v>
                </c:pt>
                <c:pt idx="34">
                  <c:v>34.9086</c:v>
                </c:pt>
                <c:pt idx="35">
                  <c:v>33.782699999999998</c:v>
                </c:pt>
                <c:pt idx="36">
                  <c:v>33.403799999999997</c:v>
                </c:pt>
                <c:pt idx="37">
                  <c:v>32.883400000000002</c:v>
                </c:pt>
                <c:pt idx="38">
                  <c:v>33.070900000000002</c:v>
                </c:pt>
                <c:pt idx="39">
                  <c:v>33.281100000000002</c:v>
                </c:pt>
                <c:pt idx="40">
                  <c:v>34.015799999999999</c:v>
                </c:pt>
                <c:pt idx="41">
                  <c:v>33.571899999999999</c:v>
                </c:pt>
                <c:pt idx="42">
                  <c:v>35.529800000000002</c:v>
                </c:pt>
                <c:pt idx="43">
                  <c:v>35.479700000000001</c:v>
                </c:pt>
                <c:pt idx="44">
                  <c:v>35.9664</c:v>
                </c:pt>
                <c:pt idx="45">
                  <c:v>36.341299999999997</c:v>
                </c:pt>
                <c:pt idx="46">
                  <c:v>36.764899999999997</c:v>
                </c:pt>
                <c:pt idx="47">
                  <c:v>37.595500000000001</c:v>
                </c:pt>
              </c:numCache>
            </c:numRef>
          </c:val>
          <c:smooth val="0"/>
          <c:extLst>
            <c:ext xmlns:c16="http://schemas.microsoft.com/office/drawing/2014/chart" uri="{C3380CC4-5D6E-409C-BE32-E72D297353CC}">
              <c16:uniqueId val="{00000002-87B0-43F9-B646-603EEE9DF14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7B0-43F9-B646-603EEE9DF14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87B0-43F9-B646-603EEE9DF14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7B0-43F9-B646-603EEE9DF14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2.4</c:v>
                </c:pt>
                <c:pt idx="3">
                  <c:v>2.2000000000000002</c:v>
                </c:pt>
                <c:pt idx="4">
                  <c:v>1.5</c:v>
                </c:pt>
                <c:pt idx="5">
                  <c:v>1.4</c:v>
                </c:pt>
                <c:pt idx="6">
                  <c:v>1.3</c:v>
                </c:pt>
                <c:pt idx="7">
                  <c:v>1.3</c:v>
                </c:pt>
                <c:pt idx="8">
                  <c:v>1.54</c:v>
                </c:pt>
                <c:pt idx="9">
                  <c:v>2</c:v>
                </c:pt>
                <c:pt idx="10">
                  <c:v>2.4</c:v>
                </c:pt>
                <c:pt idx="11">
                  <c:v>2.2999999999999998</c:v>
                </c:pt>
                <c:pt idx="12">
                  <c:v>2.1</c:v>
                </c:pt>
                <c:pt idx="13">
                  <c:v>2</c:v>
                </c:pt>
                <c:pt idx="14">
                  <c:v>1.3</c:v>
                </c:pt>
                <c:pt idx="15">
                  <c:v>1.3</c:v>
                </c:pt>
                <c:pt idx="16">
                  <c:v>1.4</c:v>
                </c:pt>
                <c:pt idx="17">
                  <c:v>1.4</c:v>
                </c:pt>
                <c:pt idx="18">
                  <c:v>1.3</c:v>
                </c:pt>
                <c:pt idx="19">
                  <c:v>1.6</c:v>
                </c:pt>
                <c:pt idx="20">
                  <c:v>2.4</c:v>
                </c:pt>
                <c:pt idx="21">
                  <c:v>2</c:v>
                </c:pt>
                <c:pt idx="22">
                  <c:v>2.2000000000000002</c:v>
                </c:pt>
                <c:pt idx="23">
                  <c:v>2.2999999999999998</c:v>
                </c:pt>
                <c:pt idx="24">
                  <c:v>2.1</c:v>
                </c:pt>
                <c:pt idx="25">
                  <c:v>1.3</c:v>
                </c:pt>
                <c:pt idx="26">
                  <c:v>1.3</c:v>
                </c:pt>
                <c:pt idx="27">
                  <c:v>1.2</c:v>
                </c:pt>
                <c:pt idx="28">
                  <c:v>1.2</c:v>
                </c:pt>
                <c:pt idx="29">
                  <c:v>2.1</c:v>
                </c:pt>
                <c:pt idx="30">
                  <c:v>2.4</c:v>
                </c:pt>
                <c:pt idx="31">
                  <c:v>2.2999999999999998</c:v>
                </c:pt>
                <c:pt idx="32">
                  <c:v>2.2000000000000002</c:v>
                </c:pt>
                <c:pt idx="33">
                  <c:v>1.7</c:v>
                </c:pt>
                <c:pt idx="34">
                  <c:v>1.6</c:v>
                </c:pt>
                <c:pt idx="35">
                  <c:v>1.6</c:v>
                </c:pt>
                <c:pt idx="36">
                  <c:v>1.6</c:v>
                </c:pt>
                <c:pt idx="37">
                  <c:v>1.7</c:v>
                </c:pt>
                <c:pt idx="38">
                  <c:v>1.8</c:v>
                </c:pt>
                <c:pt idx="39">
                  <c:v>1.4</c:v>
                </c:pt>
                <c:pt idx="40">
                  <c:v>1.4</c:v>
                </c:pt>
                <c:pt idx="41">
                  <c:v>1.4</c:v>
                </c:pt>
                <c:pt idx="42">
                  <c:v>1.5</c:v>
                </c:pt>
                <c:pt idx="43">
                  <c:v>1.5</c:v>
                </c:pt>
                <c:pt idx="44">
                  <c:v>1.3</c:v>
                </c:pt>
                <c:pt idx="45">
                  <c:v>1.3</c:v>
                </c:pt>
                <c:pt idx="46">
                  <c:v>1.3</c:v>
                </c:pt>
                <c:pt idx="47">
                  <c:v>1.3</c:v>
                </c:pt>
              </c:numCache>
            </c:numRef>
          </c:val>
          <c:smooth val="0"/>
          <c:extLst>
            <c:ext xmlns:c16="http://schemas.microsoft.com/office/drawing/2014/chart" uri="{C3380CC4-5D6E-409C-BE32-E72D297353CC}">
              <c16:uniqueId val="{00000006-87B0-43F9-B646-603EEE9DF14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7B0-43F9-B646-603EEE9DF14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69.126720000000006</c:v>
                </c:pt>
                <c:pt idx="1">
                  <c:v>70.010890000000003</c:v>
                </c:pt>
                <c:pt idx="2">
                  <c:v>70.045280000000005</c:v>
                </c:pt>
                <c:pt idx="3">
                  <c:v>70.13073</c:v>
                </c:pt>
                <c:pt idx="4">
                  <c:v>69.847340000000003</c:v>
                </c:pt>
                <c:pt idx="5">
                  <c:v>69.502390000000005</c:v>
                </c:pt>
                <c:pt idx="6">
                  <c:v>69.482889999999998</c:v>
                </c:pt>
                <c:pt idx="7">
                  <c:v>68.727019999999996</c:v>
                </c:pt>
                <c:pt idx="8">
                  <c:v>68.823049999999995</c:v>
                </c:pt>
                <c:pt idx="9">
                  <c:v>68.714410000000001</c:v>
                </c:pt>
                <c:pt idx="10">
                  <c:v>68.417739999999995</c:v>
                </c:pt>
                <c:pt idx="11">
                  <c:v>68.30453</c:v>
                </c:pt>
                <c:pt idx="12">
                  <c:v>67.93186</c:v>
                </c:pt>
                <c:pt idx="13">
                  <c:v>67.723550000000003</c:v>
                </c:pt>
                <c:pt idx="14">
                  <c:v>67.389259999999993</c:v>
                </c:pt>
                <c:pt idx="15">
                  <c:v>67.514939999999996</c:v>
                </c:pt>
                <c:pt idx="16">
                  <c:v>67.359889999999993</c:v>
                </c:pt>
                <c:pt idx="17">
                  <c:v>66.694040000000001</c:v>
                </c:pt>
                <c:pt idx="18">
                  <c:v>67.574939999999998</c:v>
                </c:pt>
                <c:pt idx="19">
                  <c:v>68.031530000000004</c:v>
                </c:pt>
                <c:pt idx="20">
                  <c:v>68.046639999999996</c:v>
                </c:pt>
                <c:pt idx="21">
                  <c:v>68.651079999999993</c:v>
                </c:pt>
                <c:pt idx="22">
                  <c:v>68.895079999999993</c:v>
                </c:pt>
                <c:pt idx="23">
                  <c:v>69.377229999999997</c:v>
                </c:pt>
                <c:pt idx="24">
                  <c:v>69.086849999999998</c:v>
                </c:pt>
                <c:pt idx="25">
                  <c:v>68.927359999999993</c:v>
                </c:pt>
                <c:pt idx="26">
                  <c:v>69.238290000000006</c:v>
                </c:pt>
                <c:pt idx="27">
                  <c:v>69.340209999999999</c:v>
                </c:pt>
                <c:pt idx="28">
                  <c:v>68.628799999999998</c:v>
                </c:pt>
                <c:pt idx="29">
                  <c:v>68.799700000000001</c:v>
                </c:pt>
                <c:pt idx="30">
                  <c:v>68.747129999999999</c:v>
                </c:pt>
                <c:pt idx="31">
                  <c:v>69.548689999999993</c:v>
                </c:pt>
                <c:pt idx="32">
                  <c:v>70.366190000000003</c:v>
                </c:pt>
                <c:pt idx="33">
                  <c:v>70.137960000000007</c:v>
                </c:pt>
                <c:pt idx="34">
                  <c:v>68.798460000000006</c:v>
                </c:pt>
                <c:pt idx="35">
                  <c:v>56.131239999999998</c:v>
                </c:pt>
                <c:pt idx="36">
                  <c:v>54.644599999999997</c:v>
                </c:pt>
                <c:pt idx="37">
                  <c:v>33.030320000000003</c:v>
                </c:pt>
                <c:pt idx="38">
                  <c:v>33.007289999999998</c:v>
                </c:pt>
                <c:pt idx="39">
                  <c:v>33.158560000000001</c:v>
                </c:pt>
                <c:pt idx="40">
                  <c:v>33.34281</c:v>
                </c:pt>
                <c:pt idx="41">
                  <c:v>32.719679999999997</c:v>
                </c:pt>
                <c:pt idx="42">
                  <c:v>33.949219999999997</c:v>
                </c:pt>
                <c:pt idx="43">
                  <c:v>55.098770000000002</c:v>
                </c:pt>
                <c:pt idx="44">
                  <c:v>69.561840000000004</c:v>
                </c:pt>
                <c:pt idx="45">
                  <c:v>71.140090000000001</c:v>
                </c:pt>
                <c:pt idx="46">
                  <c:v>70.926130000000001</c:v>
                </c:pt>
                <c:pt idx="47">
                  <c:v>71.067980000000006</c:v>
                </c:pt>
              </c:numCache>
            </c:numRef>
          </c:val>
          <c:smooth val="0"/>
          <c:extLst>
            <c:ext xmlns:c16="http://schemas.microsoft.com/office/drawing/2014/chart" uri="{C3380CC4-5D6E-409C-BE32-E72D297353CC}">
              <c16:uniqueId val="{00000008-87B0-43F9-B646-603EEE9DF14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7B0-43F9-B646-603EEE9DF14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20.6</c:v>
                </c:pt>
                <c:pt idx="1">
                  <c:v>20.6</c:v>
                </c:pt>
                <c:pt idx="2">
                  <c:v>20.6</c:v>
                </c:pt>
                <c:pt idx="3">
                  <c:v>20.6</c:v>
                </c:pt>
                <c:pt idx="4">
                  <c:v>20.6</c:v>
                </c:pt>
                <c:pt idx="5">
                  <c:v>20.6</c:v>
                </c:pt>
                <c:pt idx="6">
                  <c:v>20.6</c:v>
                </c:pt>
                <c:pt idx="7">
                  <c:v>20.6</c:v>
                </c:pt>
                <c:pt idx="8">
                  <c:v>20.6</c:v>
                </c:pt>
                <c:pt idx="9">
                  <c:v>20.6</c:v>
                </c:pt>
                <c:pt idx="10">
                  <c:v>20.6</c:v>
                </c:pt>
                <c:pt idx="11">
                  <c:v>20.6</c:v>
                </c:pt>
                <c:pt idx="12">
                  <c:v>20.6</c:v>
                </c:pt>
                <c:pt idx="13">
                  <c:v>21</c:v>
                </c:pt>
                <c:pt idx="14">
                  <c:v>21</c:v>
                </c:pt>
                <c:pt idx="15">
                  <c:v>21</c:v>
                </c:pt>
                <c:pt idx="16">
                  <c:v>21</c:v>
                </c:pt>
                <c:pt idx="17">
                  <c:v>21</c:v>
                </c:pt>
                <c:pt idx="18">
                  <c:v>21</c:v>
                </c:pt>
                <c:pt idx="19">
                  <c:v>21</c:v>
                </c:pt>
                <c:pt idx="20">
                  <c:v>21</c:v>
                </c:pt>
                <c:pt idx="21">
                  <c:v>21</c:v>
                </c:pt>
                <c:pt idx="22">
                  <c:v>21</c:v>
                </c:pt>
                <c:pt idx="23">
                  <c:v>21</c:v>
                </c:pt>
                <c:pt idx="24">
                  <c:v>21</c:v>
                </c:pt>
                <c:pt idx="25">
                  <c:v>21</c:v>
                </c:pt>
                <c:pt idx="26">
                  <c:v>21</c:v>
                </c:pt>
                <c:pt idx="27">
                  <c:v>21</c:v>
                </c:pt>
                <c:pt idx="28">
                  <c:v>21</c:v>
                </c:pt>
                <c:pt idx="29">
                  <c:v>21.6</c:v>
                </c:pt>
                <c:pt idx="30">
                  <c:v>21.6</c:v>
                </c:pt>
                <c:pt idx="31">
                  <c:v>21.6</c:v>
                </c:pt>
                <c:pt idx="32">
                  <c:v>21.6</c:v>
                </c:pt>
                <c:pt idx="33">
                  <c:v>21.6</c:v>
                </c:pt>
                <c:pt idx="34">
                  <c:v>21.6</c:v>
                </c:pt>
                <c:pt idx="35">
                  <c:v>21.6</c:v>
                </c:pt>
                <c:pt idx="36">
                  <c:v>21.6</c:v>
                </c:pt>
                <c:pt idx="37">
                  <c:v>21.6</c:v>
                </c:pt>
                <c:pt idx="38">
                  <c:v>21.6</c:v>
                </c:pt>
                <c:pt idx="39">
                  <c:v>21.6</c:v>
                </c:pt>
                <c:pt idx="40">
                  <c:v>21.6</c:v>
                </c:pt>
                <c:pt idx="41">
                  <c:v>21.6</c:v>
                </c:pt>
                <c:pt idx="42">
                  <c:v>21.6</c:v>
                </c:pt>
                <c:pt idx="43">
                  <c:v>21.6</c:v>
                </c:pt>
                <c:pt idx="44">
                  <c:v>21.6</c:v>
                </c:pt>
                <c:pt idx="45">
                  <c:v>21.6</c:v>
                </c:pt>
                <c:pt idx="46">
                  <c:v>21.6</c:v>
                </c:pt>
                <c:pt idx="47">
                  <c:v>21.6</c:v>
                </c:pt>
              </c:numCache>
            </c:numRef>
          </c:val>
          <c:smooth val="0"/>
          <c:extLst>
            <c:ext xmlns:c16="http://schemas.microsoft.com/office/drawing/2014/chart" uri="{C3380CC4-5D6E-409C-BE32-E72D297353CC}">
              <c16:uniqueId val="{0000000A-87B0-43F9-B646-603EEE9DF14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7B0-43F9-B646-603EEE9DF14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7B0-43F9-B646-603EEE9DF14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7B0-43F9-B646-603EEE9DF14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18.058350000000001</c:v>
                </c:pt>
                <c:pt idx="1">
                  <c:v>18.321729999999999</c:v>
                </c:pt>
                <c:pt idx="2">
                  <c:v>18.092880000000001</c:v>
                </c:pt>
                <c:pt idx="3">
                  <c:v>18.227419999999999</c:v>
                </c:pt>
                <c:pt idx="4">
                  <c:v>18.18901</c:v>
                </c:pt>
                <c:pt idx="5">
                  <c:v>18.104289999999999</c:v>
                </c:pt>
                <c:pt idx="6">
                  <c:v>17.843779999999999</c:v>
                </c:pt>
                <c:pt idx="7">
                  <c:v>17.9817</c:v>
                </c:pt>
                <c:pt idx="8">
                  <c:v>18.08314</c:v>
                </c:pt>
                <c:pt idx="9">
                  <c:v>18.271100000000001</c:v>
                </c:pt>
                <c:pt idx="10">
                  <c:v>18.166910000000001</c:v>
                </c:pt>
                <c:pt idx="11">
                  <c:v>18.262920000000001</c:v>
                </c:pt>
                <c:pt idx="12">
                  <c:v>18.08173</c:v>
                </c:pt>
                <c:pt idx="13">
                  <c:v>17.89404</c:v>
                </c:pt>
                <c:pt idx="14">
                  <c:v>17.432780000000001</c:v>
                </c:pt>
                <c:pt idx="15">
                  <c:v>17.639199999999999</c:v>
                </c:pt>
                <c:pt idx="16">
                  <c:v>17.925229999999999</c:v>
                </c:pt>
                <c:pt idx="17">
                  <c:v>17.964569999999998</c:v>
                </c:pt>
                <c:pt idx="18">
                  <c:v>17.657910000000001</c:v>
                </c:pt>
                <c:pt idx="19">
                  <c:v>17.89273</c:v>
                </c:pt>
                <c:pt idx="20">
                  <c:v>17.766470000000002</c:v>
                </c:pt>
                <c:pt idx="21">
                  <c:v>17.610209999999999</c:v>
                </c:pt>
                <c:pt idx="22">
                  <c:v>17.935949999999998</c:v>
                </c:pt>
                <c:pt idx="23">
                  <c:v>17.675699999999999</c:v>
                </c:pt>
                <c:pt idx="24">
                  <c:v>17.56521</c:v>
                </c:pt>
                <c:pt idx="25">
                  <c:v>17.780419999999999</c:v>
                </c:pt>
                <c:pt idx="26">
                  <c:v>17.999829999999999</c:v>
                </c:pt>
                <c:pt idx="27">
                  <c:v>18.242529999999999</c:v>
                </c:pt>
                <c:pt idx="28">
                  <c:v>18.225010000000001</c:v>
                </c:pt>
                <c:pt idx="29">
                  <c:v>18.57931</c:v>
                </c:pt>
                <c:pt idx="30">
                  <c:v>18.434899999999999</c:v>
                </c:pt>
                <c:pt idx="31">
                  <c:v>18.247109999999999</c:v>
                </c:pt>
                <c:pt idx="32">
                  <c:v>18.53708</c:v>
                </c:pt>
                <c:pt idx="33">
                  <c:v>18.326519999999999</c:v>
                </c:pt>
                <c:pt idx="34">
                  <c:v>18.56775</c:v>
                </c:pt>
                <c:pt idx="35">
                  <c:v>18.80273</c:v>
                </c:pt>
                <c:pt idx="36">
                  <c:v>18.621649999999999</c:v>
                </c:pt>
                <c:pt idx="37">
                  <c:v>18.31578</c:v>
                </c:pt>
                <c:pt idx="38">
                  <c:v>18.207450000000001</c:v>
                </c:pt>
                <c:pt idx="39">
                  <c:v>18.403030000000001</c:v>
                </c:pt>
                <c:pt idx="40">
                  <c:v>18.366759999999999</c:v>
                </c:pt>
                <c:pt idx="41">
                  <c:v>17.28227</c:v>
                </c:pt>
                <c:pt idx="42">
                  <c:v>18.237020000000001</c:v>
                </c:pt>
                <c:pt idx="43">
                  <c:v>18.26774</c:v>
                </c:pt>
                <c:pt idx="44">
                  <c:v>18.45608</c:v>
                </c:pt>
                <c:pt idx="45">
                  <c:v>18.48048</c:v>
                </c:pt>
                <c:pt idx="46">
                  <c:v>12.31349</c:v>
                </c:pt>
                <c:pt idx="47">
                  <c:v>11.896879999999999</c:v>
                </c:pt>
              </c:numCache>
            </c:numRef>
          </c:val>
          <c:smooth val="0"/>
          <c:extLst>
            <c:ext xmlns:c16="http://schemas.microsoft.com/office/drawing/2014/chart" uri="{C3380CC4-5D6E-409C-BE32-E72D297353CC}">
              <c16:uniqueId val="{0000000E-87B0-43F9-B646-603EEE9DF14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7B0-43F9-B646-603EEE9DF14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3.7738</c:v>
                </c:pt>
                <c:pt idx="1">
                  <c:v>3.8933</c:v>
                </c:pt>
                <c:pt idx="2">
                  <c:v>3.8174800000000002</c:v>
                </c:pt>
                <c:pt idx="3">
                  <c:v>3.83839</c:v>
                </c:pt>
                <c:pt idx="4">
                  <c:v>3.77617</c:v>
                </c:pt>
                <c:pt idx="5">
                  <c:v>3.7637399999999999</c:v>
                </c:pt>
                <c:pt idx="6">
                  <c:v>3.6912699999999998</c:v>
                </c:pt>
                <c:pt idx="7">
                  <c:v>3.8143699999999998</c:v>
                </c:pt>
                <c:pt idx="8">
                  <c:v>3.9544600000000001</c:v>
                </c:pt>
                <c:pt idx="9">
                  <c:v>3.7579699999999998</c:v>
                </c:pt>
                <c:pt idx="10">
                  <c:v>3.84124</c:v>
                </c:pt>
                <c:pt idx="11">
                  <c:v>3.9237899999999999</c:v>
                </c:pt>
                <c:pt idx="12">
                  <c:v>3.8856600000000001</c:v>
                </c:pt>
                <c:pt idx="13">
                  <c:v>3.9975299999999998</c:v>
                </c:pt>
                <c:pt idx="14">
                  <c:v>3.8618700000000001</c:v>
                </c:pt>
                <c:pt idx="15">
                  <c:v>3.8595700000000002</c:v>
                </c:pt>
                <c:pt idx="16">
                  <c:v>3.88009</c:v>
                </c:pt>
                <c:pt idx="17">
                  <c:v>3.7281</c:v>
                </c:pt>
                <c:pt idx="18">
                  <c:v>3.7595499999999999</c:v>
                </c:pt>
                <c:pt idx="19">
                  <c:v>3.8514499999999998</c:v>
                </c:pt>
                <c:pt idx="20">
                  <c:v>3.9105400000000001</c:v>
                </c:pt>
                <c:pt idx="21">
                  <c:v>3.9525700000000001</c:v>
                </c:pt>
                <c:pt idx="22">
                  <c:v>3.8841100000000002</c:v>
                </c:pt>
                <c:pt idx="23">
                  <c:v>3.9160599999999999</c:v>
                </c:pt>
                <c:pt idx="24">
                  <c:v>3.8289800000000001</c:v>
                </c:pt>
                <c:pt idx="25">
                  <c:v>3.9968900000000001</c:v>
                </c:pt>
                <c:pt idx="26">
                  <c:v>4.1156600000000001</c:v>
                </c:pt>
                <c:pt idx="27">
                  <c:v>4.1517400000000002</c:v>
                </c:pt>
                <c:pt idx="28">
                  <c:v>4.0204500000000003</c:v>
                </c:pt>
                <c:pt idx="29">
                  <c:v>4.1439700000000004</c:v>
                </c:pt>
                <c:pt idx="30">
                  <c:v>4.0604399999999998</c:v>
                </c:pt>
                <c:pt idx="31">
                  <c:v>4.0010899999999996</c:v>
                </c:pt>
                <c:pt idx="32">
                  <c:v>4.0599699999999999</c:v>
                </c:pt>
                <c:pt idx="33">
                  <c:v>3.8222200000000002</c:v>
                </c:pt>
                <c:pt idx="34">
                  <c:v>3.83195</c:v>
                </c:pt>
                <c:pt idx="35">
                  <c:v>3.7457199999999999</c:v>
                </c:pt>
                <c:pt idx="36">
                  <c:v>3.6629900000000002</c:v>
                </c:pt>
                <c:pt idx="37">
                  <c:v>3.7366799999999998</c:v>
                </c:pt>
                <c:pt idx="38">
                  <c:v>3.71807</c:v>
                </c:pt>
                <c:pt idx="39">
                  <c:v>3.6758700000000002</c:v>
                </c:pt>
                <c:pt idx="40">
                  <c:v>3.5925099999999999</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87B0-43F9-B646-603EEE9DF14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7B0-43F9-B646-603EEE9DF14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6.4210000000000003</c:v>
                </c:pt>
                <c:pt idx="2">
                  <c:v>6.3250000000000002</c:v>
                </c:pt>
                <c:pt idx="3">
                  <c:v>6.1260000000000003</c:v>
                </c:pt>
                <c:pt idx="4">
                  <c:v>6.3520000000000003</c:v>
                </c:pt>
                <c:pt idx="5">
                  <c:v>6.5229999999999997</c:v>
                </c:pt>
                <c:pt idx="6">
                  <c:v>6.3230000000000004</c:v>
                </c:pt>
                <c:pt idx="7">
                  <c:v>6.452</c:v>
                </c:pt>
                <c:pt idx="8">
                  <c:v>6.3209999999999997</c:v>
                </c:pt>
                <c:pt idx="9">
                  <c:v>6.5209999999999999</c:v>
                </c:pt>
                <c:pt idx="10">
                  <c:v>6.5419999999999998</c:v>
                </c:pt>
                <c:pt idx="11">
                  <c:v>6.5209999999999999</c:v>
                </c:pt>
                <c:pt idx="12">
                  <c:v>6.3250000000000002</c:v>
                </c:pt>
                <c:pt idx="13">
                  <c:v>6.4210000000000003</c:v>
                </c:pt>
                <c:pt idx="14">
                  <c:v>6.3250000000000002</c:v>
                </c:pt>
                <c:pt idx="15">
                  <c:v>6.1260000000000003</c:v>
                </c:pt>
                <c:pt idx="16">
                  <c:v>6.3520000000000003</c:v>
                </c:pt>
                <c:pt idx="17">
                  <c:v>6.5229999999999997</c:v>
                </c:pt>
                <c:pt idx="18">
                  <c:v>6.3230000000000004</c:v>
                </c:pt>
                <c:pt idx="19">
                  <c:v>6.452</c:v>
                </c:pt>
                <c:pt idx="20">
                  <c:v>6.3209999999999997</c:v>
                </c:pt>
                <c:pt idx="21">
                  <c:v>6.5209999999999999</c:v>
                </c:pt>
                <c:pt idx="22">
                  <c:v>6.5419999999999998</c:v>
                </c:pt>
                <c:pt idx="23">
                  <c:v>6.5209999999999999</c:v>
                </c:pt>
                <c:pt idx="24">
                  <c:v>6.3250000000000002</c:v>
                </c:pt>
                <c:pt idx="25">
                  <c:v>6.4210000000000003</c:v>
                </c:pt>
                <c:pt idx="26">
                  <c:v>6.3250000000000002</c:v>
                </c:pt>
                <c:pt idx="27">
                  <c:v>6.1260000000000003</c:v>
                </c:pt>
                <c:pt idx="28">
                  <c:v>6.3520000000000003</c:v>
                </c:pt>
                <c:pt idx="29">
                  <c:v>6.5229999999999997</c:v>
                </c:pt>
                <c:pt idx="30">
                  <c:v>6.3230000000000004</c:v>
                </c:pt>
                <c:pt idx="31">
                  <c:v>6.452</c:v>
                </c:pt>
                <c:pt idx="32">
                  <c:v>6.3209999999999997</c:v>
                </c:pt>
                <c:pt idx="33">
                  <c:v>6.5209999999999999</c:v>
                </c:pt>
                <c:pt idx="34">
                  <c:v>6.5419999999999998</c:v>
                </c:pt>
                <c:pt idx="35">
                  <c:v>6.5209999999999999</c:v>
                </c:pt>
                <c:pt idx="36">
                  <c:v>6.3250000000000002</c:v>
                </c:pt>
                <c:pt idx="37">
                  <c:v>6.4210000000000003</c:v>
                </c:pt>
                <c:pt idx="38">
                  <c:v>6.3250000000000002</c:v>
                </c:pt>
                <c:pt idx="39">
                  <c:v>6.1260000000000003</c:v>
                </c:pt>
                <c:pt idx="40">
                  <c:v>6.3520000000000003</c:v>
                </c:pt>
                <c:pt idx="41">
                  <c:v>6.5229999999999997</c:v>
                </c:pt>
                <c:pt idx="42">
                  <c:v>6.3230000000000004</c:v>
                </c:pt>
                <c:pt idx="43">
                  <c:v>6.452</c:v>
                </c:pt>
                <c:pt idx="44">
                  <c:v>6.3209999999999997</c:v>
                </c:pt>
                <c:pt idx="45">
                  <c:v>6.5209999999999999</c:v>
                </c:pt>
                <c:pt idx="46">
                  <c:v>6.5419999999999998</c:v>
                </c:pt>
                <c:pt idx="47">
                  <c:v>6.5209999999999999</c:v>
                </c:pt>
              </c:numCache>
            </c:numRef>
          </c:val>
          <c:smooth val="0"/>
          <c:extLst>
            <c:ext xmlns:c16="http://schemas.microsoft.com/office/drawing/2014/chart" uri="{C3380CC4-5D6E-409C-BE32-E72D297353CC}">
              <c16:uniqueId val="{00000012-87B0-43F9-B646-603EEE9DF14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37.767000000000003</c:v>
                </c:pt>
                <c:pt idx="1">
                  <c:v>37.682000000000002</c:v>
                </c:pt>
                <c:pt idx="2">
                  <c:v>38.235999999999997</c:v>
                </c:pt>
                <c:pt idx="3">
                  <c:v>38.402000000000001</c:v>
                </c:pt>
                <c:pt idx="4">
                  <c:v>38.033999999999999</c:v>
                </c:pt>
                <c:pt idx="5">
                  <c:v>37.369</c:v>
                </c:pt>
                <c:pt idx="6">
                  <c:v>36.481000000000002</c:v>
                </c:pt>
                <c:pt idx="7">
                  <c:v>34.247</c:v>
                </c:pt>
                <c:pt idx="8">
                  <c:v>31.888999999999999</c:v>
                </c:pt>
                <c:pt idx="9">
                  <c:v>30.280999999999999</c:v>
                </c:pt>
                <c:pt idx="10">
                  <c:v>25.777999999999999</c:v>
                </c:pt>
                <c:pt idx="11">
                  <c:v>23.783000000000001</c:v>
                </c:pt>
                <c:pt idx="12">
                  <c:v>23.356000000000002</c:v>
                </c:pt>
                <c:pt idx="13">
                  <c:v>23.594999999999999</c:v>
                </c:pt>
                <c:pt idx="14">
                  <c:v>23.52</c:v>
                </c:pt>
                <c:pt idx="15">
                  <c:v>23.55</c:v>
                </c:pt>
                <c:pt idx="16">
                  <c:v>23.475999999999999</c:v>
                </c:pt>
                <c:pt idx="17">
                  <c:v>23.690999999999999</c:v>
                </c:pt>
                <c:pt idx="18">
                  <c:v>23.613</c:v>
                </c:pt>
                <c:pt idx="19">
                  <c:v>15.618</c:v>
                </c:pt>
                <c:pt idx="20">
                  <c:v>12.010999999999999</c:v>
                </c:pt>
                <c:pt idx="21">
                  <c:v>17.373999999999999</c:v>
                </c:pt>
                <c:pt idx="22">
                  <c:v>21.042000000000002</c:v>
                </c:pt>
                <c:pt idx="23">
                  <c:v>22.113</c:v>
                </c:pt>
                <c:pt idx="24">
                  <c:v>21.928000000000001</c:v>
                </c:pt>
                <c:pt idx="25">
                  <c:v>22.376000000000001</c:v>
                </c:pt>
                <c:pt idx="26">
                  <c:v>22.741</c:v>
                </c:pt>
                <c:pt idx="27">
                  <c:v>29.003</c:v>
                </c:pt>
                <c:pt idx="28">
                  <c:v>34.146000000000001</c:v>
                </c:pt>
                <c:pt idx="29">
                  <c:v>34.789000000000001</c:v>
                </c:pt>
                <c:pt idx="30">
                  <c:v>34.968000000000004</c:v>
                </c:pt>
                <c:pt idx="31">
                  <c:v>34.271999999999998</c:v>
                </c:pt>
                <c:pt idx="32">
                  <c:v>34.591000000000001</c:v>
                </c:pt>
                <c:pt idx="33">
                  <c:v>38.091000000000001</c:v>
                </c:pt>
                <c:pt idx="34">
                  <c:v>36.392000000000003</c:v>
                </c:pt>
                <c:pt idx="35">
                  <c:v>12.757999999999999</c:v>
                </c:pt>
                <c:pt idx="36">
                  <c:v>4.8929999999999998</c:v>
                </c:pt>
                <c:pt idx="37">
                  <c:v>5.3220000000000001</c:v>
                </c:pt>
                <c:pt idx="38">
                  <c:v>4.9820000000000002</c:v>
                </c:pt>
                <c:pt idx="39">
                  <c:v>4.9779999999999998</c:v>
                </c:pt>
                <c:pt idx="40">
                  <c:v>5.1369999999999996</c:v>
                </c:pt>
                <c:pt idx="41">
                  <c:v>5.2380000000000004</c:v>
                </c:pt>
                <c:pt idx="42">
                  <c:v>5.3890000000000002</c:v>
                </c:pt>
                <c:pt idx="43">
                  <c:v>5.383</c:v>
                </c:pt>
                <c:pt idx="44">
                  <c:v>28.113</c:v>
                </c:pt>
                <c:pt idx="45">
                  <c:v>34.457000000000001</c:v>
                </c:pt>
                <c:pt idx="46">
                  <c:v>34.628</c:v>
                </c:pt>
                <c:pt idx="47">
                  <c:v>34.872</c:v>
                </c:pt>
              </c:numCache>
            </c:numRef>
          </c:val>
          <c:smooth val="0"/>
          <c:extLst>
            <c:ext xmlns:c16="http://schemas.microsoft.com/office/drawing/2014/chart" uri="{C3380CC4-5D6E-409C-BE32-E72D297353CC}">
              <c16:uniqueId val="{00000013-87B0-43F9-B646-603EEE9DF14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1.29</c:v>
                </c:pt>
                <c:pt idx="1">
                  <c:v>1.35</c:v>
                </c:pt>
                <c:pt idx="2">
                  <c:v>1.35</c:v>
                </c:pt>
                <c:pt idx="3">
                  <c:v>1.42</c:v>
                </c:pt>
                <c:pt idx="4">
                  <c:v>1.05</c:v>
                </c:pt>
                <c:pt idx="5">
                  <c:v>1.1399999999999999</c:v>
                </c:pt>
                <c:pt idx="6">
                  <c:v>1.02</c:v>
                </c:pt>
                <c:pt idx="7">
                  <c:v>1.04</c:v>
                </c:pt>
                <c:pt idx="8">
                  <c:v>1.03</c:v>
                </c:pt>
                <c:pt idx="9">
                  <c:v>0.96</c:v>
                </c:pt>
                <c:pt idx="10">
                  <c:v>1</c:v>
                </c:pt>
                <c:pt idx="11">
                  <c:v>0.93</c:v>
                </c:pt>
                <c:pt idx="12">
                  <c:v>0.96</c:v>
                </c:pt>
                <c:pt idx="13">
                  <c:v>0.9</c:v>
                </c:pt>
                <c:pt idx="14">
                  <c:v>1.0900000000000001</c:v>
                </c:pt>
                <c:pt idx="15">
                  <c:v>1.01</c:v>
                </c:pt>
                <c:pt idx="16">
                  <c:v>1.17</c:v>
                </c:pt>
                <c:pt idx="17">
                  <c:v>1.08</c:v>
                </c:pt>
                <c:pt idx="18">
                  <c:v>1.0900000000000001</c:v>
                </c:pt>
                <c:pt idx="19">
                  <c:v>1.0900000000000001</c:v>
                </c:pt>
                <c:pt idx="20">
                  <c:v>1.25</c:v>
                </c:pt>
                <c:pt idx="21">
                  <c:v>1.34</c:v>
                </c:pt>
                <c:pt idx="22">
                  <c:v>1.18</c:v>
                </c:pt>
                <c:pt idx="23">
                  <c:v>1.18</c:v>
                </c:pt>
                <c:pt idx="24">
                  <c:v>1.03</c:v>
                </c:pt>
                <c:pt idx="25">
                  <c:v>1.25</c:v>
                </c:pt>
                <c:pt idx="26">
                  <c:v>1.25</c:v>
                </c:pt>
                <c:pt idx="27">
                  <c:v>1.27</c:v>
                </c:pt>
                <c:pt idx="28">
                  <c:v>1.26</c:v>
                </c:pt>
                <c:pt idx="29">
                  <c:v>1.29</c:v>
                </c:pt>
                <c:pt idx="30">
                  <c:v>1.3</c:v>
                </c:pt>
                <c:pt idx="31">
                  <c:v>1.35</c:v>
                </c:pt>
                <c:pt idx="32">
                  <c:v>1.29</c:v>
                </c:pt>
                <c:pt idx="33">
                  <c:v>1.3</c:v>
                </c:pt>
                <c:pt idx="34">
                  <c:v>1.32</c:v>
                </c:pt>
                <c:pt idx="35">
                  <c:v>1.34</c:v>
                </c:pt>
                <c:pt idx="36">
                  <c:v>1.26</c:v>
                </c:pt>
                <c:pt idx="37">
                  <c:v>1.31</c:v>
                </c:pt>
                <c:pt idx="38">
                  <c:v>1.25</c:v>
                </c:pt>
                <c:pt idx="39">
                  <c:v>1.26</c:v>
                </c:pt>
                <c:pt idx="40">
                  <c:v>1.3</c:v>
                </c:pt>
                <c:pt idx="41">
                  <c:v>1.26</c:v>
                </c:pt>
                <c:pt idx="42">
                  <c:v>1.2</c:v>
                </c:pt>
                <c:pt idx="43">
                  <c:v>1.18</c:v>
                </c:pt>
                <c:pt idx="44">
                  <c:v>1.1399999999999999</c:v>
                </c:pt>
                <c:pt idx="45">
                  <c:v>1.18</c:v>
                </c:pt>
                <c:pt idx="46">
                  <c:v>1.1200000000000001</c:v>
                </c:pt>
                <c:pt idx="47">
                  <c:v>1.0900000000000001</c:v>
                </c:pt>
              </c:numCache>
            </c:numRef>
          </c:val>
          <c:smooth val="0"/>
          <c:extLst>
            <c:ext xmlns:c16="http://schemas.microsoft.com/office/drawing/2014/chart" uri="{C3380CC4-5D6E-409C-BE32-E72D297353CC}">
              <c16:uniqueId val="{00000014-87B0-43F9-B646-603EEE9DF14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140.85201000000001</c:v>
                </c:pt>
                <c:pt idx="1">
                  <c:v>142.37215</c:v>
                </c:pt>
                <c:pt idx="2">
                  <c:v>139.38856999999999</c:v>
                </c:pt>
                <c:pt idx="3">
                  <c:v>138.76002</c:v>
                </c:pt>
                <c:pt idx="4">
                  <c:v>138.29096000000001</c:v>
                </c:pt>
                <c:pt idx="5">
                  <c:v>134.88930999999999</c:v>
                </c:pt>
                <c:pt idx="6">
                  <c:v>136.04256000000001</c:v>
                </c:pt>
                <c:pt idx="7">
                  <c:v>135.38086000000001</c:v>
                </c:pt>
                <c:pt idx="8">
                  <c:v>138.61165</c:v>
                </c:pt>
                <c:pt idx="9">
                  <c:v>141.42833999999999</c:v>
                </c:pt>
                <c:pt idx="10">
                  <c:v>141.53208000000001</c:v>
                </c:pt>
                <c:pt idx="11">
                  <c:v>137.79128</c:v>
                </c:pt>
                <c:pt idx="12">
                  <c:v>138.64004</c:v>
                </c:pt>
                <c:pt idx="13">
                  <c:v>140.18091999999999</c:v>
                </c:pt>
                <c:pt idx="14">
                  <c:v>139.19298000000001</c:v>
                </c:pt>
                <c:pt idx="15">
                  <c:v>139.41990000000001</c:v>
                </c:pt>
                <c:pt idx="16">
                  <c:v>139.67170999999999</c:v>
                </c:pt>
                <c:pt idx="17">
                  <c:v>140.59963999999999</c:v>
                </c:pt>
                <c:pt idx="18">
                  <c:v>139.50336999999999</c:v>
                </c:pt>
                <c:pt idx="19">
                  <c:v>139.54155</c:v>
                </c:pt>
                <c:pt idx="20">
                  <c:v>141.13414</c:v>
                </c:pt>
                <c:pt idx="21">
                  <c:v>143.17331999999999</c:v>
                </c:pt>
                <c:pt idx="22">
                  <c:v>142.50372999999999</c:v>
                </c:pt>
                <c:pt idx="23">
                  <c:v>145.93073999999999</c:v>
                </c:pt>
                <c:pt idx="24">
                  <c:v>146.36329000000001</c:v>
                </c:pt>
                <c:pt idx="25">
                  <c:v>143.29895999999999</c:v>
                </c:pt>
                <c:pt idx="26">
                  <c:v>144.22208000000001</c:v>
                </c:pt>
                <c:pt idx="27">
                  <c:v>144.52981</c:v>
                </c:pt>
                <c:pt idx="28">
                  <c:v>144.1755</c:v>
                </c:pt>
                <c:pt idx="29">
                  <c:v>145.07925</c:v>
                </c:pt>
                <c:pt idx="30">
                  <c:v>144.76907</c:v>
                </c:pt>
                <c:pt idx="31">
                  <c:v>148.12736000000001</c:v>
                </c:pt>
                <c:pt idx="32">
                  <c:v>148.66663</c:v>
                </c:pt>
                <c:pt idx="33">
                  <c:v>147.10425000000001</c:v>
                </c:pt>
                <c:pt idx="34">
                  <c:v>148.73025999999999</c:v>
                </c:pt>
                <c:pt idx="35">
                  <c:v>150.10424</c:v>
                </c:pt>
                <c:pt idx="36">
                  <c:v>148.38031000000001</c:v>
                </c:pt>
                <c:pt idx="37">
                  <c:v>148.60243</c:v>
                </c:pt>
                <c:pt idx="38">
                  <c:v>146.83544000000001</c:v>
                </c:pt>
                <c:pt idx="39">
                  <c:v>146.41200000000001</c:v>
                </c:pt>
                <c:pt idx="40">
                  <c:v>145.07657</c:v>
                </c:pt>
                <c:pt idx="41">
                  <c:v>143.35827</c:v>
                </c:pt>
                <c:pt idx="42">
                  <c:v>144.64737</c:v>
                </c:pt>
                <c:pt idx="43">
                  <c:v>146.33606</c:v>
                </c:pt>
                <c:pt idx="44">
                  <c:v>147.25129000000001</c:v>
                </c:pt>
                <c:pt idx="45">
                  <c:v>147.09124</c:v>
                </c:pt>
                <c:pt idx="46">
                  <c:v>145.66295</c:v>
                </c:pt>
                <c:pt idx="47">
                  <c:v>144.16132999999999</c:v>
                </c:pt>
              </c:numCache>
            </c:numRef>
          </c:val>
          <c:smooth val="0"/>
          <c:extLst>
            <c:ext xmlns:c16="http://schemas.microsoft.com/office/drawing/2014/chart" uri="{C3380CC4-5D6E-409C-BE32-E72D297353CC}">
              <c16:uniqueId val="{00000000-449D-48FB-AEA9-83F925F5994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49D-48FB-AEA9-83F925F5994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4.8915499999999996</c:v>
                </c:pt>
                <c:pt idx="1">
                  <c:v>4.2178199999999997</c:v>
                </c:pt>
                <c:pt idx="2">
                  <c:v>5.1698399999999998</c:v>
                </c:pt>
                <c:pt idx="3">
                  <c:v>5.1001099999999999</c:v>
                </c:pt>
                <c:pt idx="4">
                  <c:v>4.96638</c:v>
                </c:pt>
                <c:pt idx="5">
                  <c:v>5.0456200000000004</c:v>
                </c:pt>
                <c:pt idx="6">
                  <c:v>5.0990399999999996</c:v>
                </c:pt>
                <c:pt idx="7">
                  <c:v>4.9483199999999998</c:v>
                </c:pt>
                <c:pt idx="8">
                  <c:v>5.0890399999999998</c:v>
                </c:pt>
                <c:pt idx="9">
                  <c:v>4.91303</c:v>
                </c:pt>
                <c:pt idx="10">
                  <c:v>4.9512999999999998</c:v>
                </c:pt>
                <c:pt idx="11">
                  <c:v>4.8381299999999996</c:v>
                </c:pt>
                <c:pt idx="12">
                  <c:v>4.7907799999999998</c:v>
                </c:pt>
                <c:pt idx="13">
                  <c:v>4.7316399999999996</c:v>
                </c:pt>
                <c:pt idx="14">
                  <c:v>4.9206700000000003</c:v>
                </c:pt>
                <c:pt idx="15">
                  <c:v>4.97966</c:v>
                </c:pt>
                <c:pt idx="16">
                  <c:v>5.1357299999999997</c:v>
                </c:pt>
                <c:pt idx="17">
                  <c:v>5.0849900000000003</c:v>
                </c:pt>
                <c:pt idx="18">
                  <c:v>5.1878599999999997</c:v>
                </c:pt>
                <c:pt idx="19">
                  <c:v>4.9386099999999997</c:v>
                </c:pt>
                <c:pt idx="20">
                  <c:v>5.1156800000000002</c:v>
                </c:pt>
                <c:pt idx="21">
                  <c:v>5.1392199999999999</c:v>
                </c:pt>
                <c:pt idx="22">
                  <c:v>5.2302200000000001</c:v>
                </c:pt>
                <c:pt idx="23">
                  <c:v>5.0003000000000002</c:v>
                </c:pt>
                <c:pt idx="24">
                  <c:v>4.9879899999999999</c:v>
                </c:pt>
                <c:pt idx="25">
                  <c:v>4.9696999999999996</c:v>
                </c:pt>
                <c:pt idx="26">
                  <c:v>5.1877700000000004</c:v>
                </c:pt>
                <c:pt idx="27">
                  <c:v>5.3492499999999996</c:v>
                </c:pt>
                <c:pt idx="28">
                  <c:v>5.5883700000000003</c:v>
                </c:pt>
                <c:pt idx="29">
                  <c:v>5.56053</c:v>
                </c:pt>
                <c:pt idx="30">
                  <c:v>5.6212099999999996</c:v>
                </c:pt>
                <c:pt idx="31">
                  <c:v>5.5608300000000002</c:v>
                </c:pt>
                <c:pt idx="32">
                  <c:v>5.45688</c:v>
                </c:pt>
                <c:pt idx="33">
                  <c:v>5.0886800000000001</c:v>
                </c:pt>
                <c:pt idx="34">
                  <c:v>5.1359199999999996</c:v>
                </c:pt>
                <c:pt idx="35">
                  <c:v>5.0000099999999996</c:v>
                </c:pt>
                <c:pt idx="36">
                  <c:v>4.9485099999999997</c:v>
                </c:pt>
                <c:pt idx="37">
                  <c:v>4.875</c:v>
                </c:pt>
                <c:pt idx="38">
                  <c:v>4.8952900000000001</c:v>
                </c:pt>
                <c:pt idx="39">
                  <c:v>4.8462699999999996</c:v>
                </c:pt>
                <c:pt idx="40">
                  <c:v>4.9905299999999997</c:v>
                </c:pt>
                <c:pt idx="41">
                  <c:v>5.0547000000000004</c:v>
                </c:pt>
                <c:pt idx="42">
                  <c:v>4.9699</c:v>
                </c:pt>
                <c:pt idx="43">
                  <c:v>5.0895900000000003</c:v>
                </c:pt>
                <c:pt idx="44">
                  <c:v>4.9271700000000003</c:v>
                </c:pt>
                <c:pt idx="45">
                  <c:v>5.0204199999999997</c:v>
                </c:pt>
                <c:pt idx="46">
                  <c:v>5.0236900000000002</c:v>
                </c:pt>
                <c:pt idx="47">
                  <c:v>4.9424799999999998</c:v>
                </c:pt>
              </c:numCache>
            </c:numRef>
          </c:val>
          <c:smooth val="0"/>
          <c:extLst>
            <c:ext xmlns:c16="http://schemas.microsoft.com/office/drawing/2014/chart" uri="{C3380CC4-5D6E-409C-BE32-E72D297353CC}">
              <c16:uniqueId val="{00000002-449D-48FB-AEA9-83F925F5994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127.53515</c:v>
                </c:pt>
                <c:pt idx="1">
                  <c:v>124.83143</c:v>
                </c:pt>
                <c:pt idx="2">
                  <c:v>123.82966999999999</c:v>
                </c:pt>
                <c:pt idx="3">
                  <c:v>121.85382</c:v>
                </c:pt>
                <c:pt idx="4">
                  <c:v>124.09079</c:v>
                </c:pt>
                <c:pt idx="5">
                  <c:v>126.25161</c:v>
                </c:pt>
                <c:pt idx="6">
                  <c:v>124.04307</c:v>
                </c:pt>
                <c:pt idx="7">
                  <c:v>126.42595</c:v>
                </c:pt>
                <c:pt idx="8">
                  <c:v>127.16123</c:v>
                </c:pt>
                <c:pt idx="9">
                  <c:v>129.52207000000001</c:v>
                </c:pt>
                <c:pt idx="10">
                  <c:v>126.44692999999999</c:v>
                </c:pt>
                <c:pt idx="11">
                  <c:v>125.44754</c:v>
                </c:pt>
                <c:pt idx="12">
                  <c:v>122.51947</c:v>
                </c:pt>
                <c:pt idx="13">
                  <c:v>119.11112</c:v>
                </c:pt>
                <c:pt idx="14">
                  <c:v>123.57191</c:v>
                </c:pt>
                <c:pt idx="15">
                  <c:v>125.9845</c:v>
                </c:pt>
                <c:pt idx="16">
                  <c:v>126.80237</c:v>
                </c:pt>
                <c:pt idx="17">
                  <c:v>126.10762</c:v>
                </c:pt>
                <c:pt idx="18">
                  <c:v>126.68077</c:v>
                </c:pt>
                <c:pt idx="19">
                  <c:v>127.61142</c:v>
                </c:pt>
                <c:pt idx="20">
                  <c:v>127.13149</c:v>
                </c:pt>
                <c:pt idx="21">
                  <c:v>126.37772</c:v>
                </c:pt>
                <c:pt idx="22">
                  <c:v>127.29633</c:v>
                </c:pt>
                <c:pt idx="23">
                  <c:v>126.21101</c:v>
                </c:pt>
                <c:pt idx="24">
                  <c:v>126.23162000000001</c:v>
                </c:pt>
                <c:pt idx="25">
                  <c:v>127.45003</c:v>
                </c:pt>
                <c:pt idx="26">
                  <c:v>126.4602</c:v>
                </c:pt>
                <c:pt idx="27">
                  <c:v>127.56108</c:v>
                </c:pt>
                <c:pt idx="28">
                  <c:v>125.53055000000001</c:v>
                </c:pt>
                <c:pt idx="29">
                  <c:v>126.03933000000001</c:v>
                </c:pt>
                <c:pt idx="30">
                  <c:v>125.79425000000001</c:v>
                </c:pt>
                <c:pt idx="31">
                  <c:v>125.62882</c:v>
                </c:pt>
                <c:pt idx="32">
                  <c:v>125.12369</c:v>
                </c:pt>
                <c:pt idx="33">
                  <c:v>124.36553000000001</c:v>
                </c:pt>
                <c:pt idx="34">
                  <c:v>125.73817</c:v>
                </c:pt>
                <c:pt idx="35">
                  <c:v>127.22449</c:v>
                </c:pt>
                <c:pt idx="36">
                  <c:v>127.02534</c:v>
                </c:pt>
                <c:pt idx="37">
                  <c:v>125.19338</c:v>
                </c:pt>
                <c:pt idx="38">
                  <c:v>127.07138</c:v>
                </c:pt>
                <c:pt idx="39">
                  <c:v>130.12179</c:v>
                </c:pt>
                <c:pt idx="40">
                  <c:v>127.38643999999999</c:v>
                </c:pt>
                <c:pt idx="41">
                  <c:v>128.61743999999999</c:v>
                </c:pt>
                <c:pt idx="42">
                  <c:v>127.53134</c:v>
                </c:pt>
                <c:pt idx="43">
                  <c:v>123.92152</c:v>
                </c:pt>
                <c:pt idx="44">
                  <c:v>125.51476</c:v>
                </c:pt>
                <c:pt idx="45">
                  <c:v>125.23739</c:v>
                </c:pt>
                <c:pt idx="46">
                  <c:v>127.03955000000001</c:v>
                </c:pt>
                <c:pt idx="47">
                  <c:v>129.03772000000001</c:v>
                </c:pt>
              </c:numCache>
            </c:numRef>
          </c:val>
          <c:smooth val="0"/>
          <c:extLst>
            <c:ext xmlns:c16="http://schemas.microsoft.com/office/drawing/2014/chart" uri="{C3380CC4-5D6E-409C-BE32-E72D297353CC}">
              <c16:uniqueId val="{00000003-449D-48FB-AEA9-83F925F5994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12.94534</c:v>
                </c:pt>
                <c:pt idx="1">
                  <c:v>13.23663</c:v>
                </c:pt>
                <c:pt idx="2">
                  <c:v>12.999560000000001</c:v>
                </c:pt>
                <c:pt idx="3">
                  <c:v>13.072150000000001</c:v>
                </c:pt>
                <c:pt idx="4">
                  <c:v>12.44821</c:v>
                </c:pt>
                <c:pt idx="5">
                  <c:v>13.7554</c:v>
                </c:pt>
                <c:pt idx="6">
                  <c:v>13.02375</c:v>
                </c:pt>
                <c:pt idx="7">
                  <c:v>10.97682</c:v>
                </c:pt>
                <c:pt idx="8">
                  <c:v>11.89428</c:v>
                </c:pt>
                <c:pt idx="9">
                  <c:v>13.093669999999999</c:v>
                </c:pt>
                <c:pt idx="10">
                  <c:v>12.73387</c:v>
                </c:pt>
                <c:pt idx="11">
                  <c:v>12.369870000000001</c:v>
                </c:pt>
                <c:pt idx="12">
                  <c:v>11.827629999999999</c:v>
                </c:pt>
                <c:pt idx="13">
                  <c:v>11.793710000000001</c:v>
                </c:pt>
                <c:pt idx="14">
                  <c:v>11.944900000000001</c:v>
                </c:pt>
                <c:pt idx="15">
                  <c:v>12.52455</c:v>
                </c:pt>
                <c:pt idx="16">
                  <c:v>12.178269999999999</c:v>
                </c:pt>
                <c:pt idx="17">
                  <c:v>11.51703</c:v>
                </c:pt>
                <c:pt idx="18">
                  <c:v>11.53797</c:v>
                </c:pt>
                <c:pt idx="19">
                  <c:v>11.082610000000001</c:v>
                </c:pt>
                <c:pt idx="20">
                  <c:v>11.39626</c:v>
                </c:pt>
                <c:pt idx="21">
                  <c:v>12.752739999999999</c:v>
                </c:pt>
                <c:pt idx="22">
                  <c:v>12.889570000000001</c:v>
                </c:pt>
                <c:pt idx="23">
                  <c:v>12.16071</c:v>
                </c:pt>
                <c:pt idx="24">
                  <c:v>11.412929999999999</c:v>
                </c:pt>
                <c:pt idx="25">
                  <c:v>10.60521</c:v>
                </c:pt>
                <c:pt idx="26">
                  <c:v>10.35102</c:v>
                </c:pt>
                <c:pt idx="27">
                  <c:v>10.80161</c:v>
                </c:pt>
                <c:pt idx="28">
                  <c:v>11.774330000000001</c:v>
                </c:pt>
                <c:pt idx="29">
                  <c:v>12.753410000000001</c:v>
                </c:pt>
                <c:pt idx="30">
                  <c:v>13.3492</c:v>
                </c:pt>
                <c:pt idx="31">
                  <c:v>12.67404</c:v>
                </c:pt>
                <c:pt idx="32">
                  <c:v>12.115180000000001</c:v>
                </c:pt>
                <c:pt idx="33">
                  <c:v>12.28476</c:v>
                </c:pt>
                <c:pt idx="34">
                  <c:v>12.09038</c:v>
                </c:pt>
                <c:pt idx="35">
                  <c:v>12.0215</c:v>
                </c:pt>
                <c:pt idx="36">
                  <c:v>11.56235</c:v>
                </c:pt>
                <c:pt idx="37">
                  <c:v>10.53656</c:v>
                </c:pt>
                <c:pt idx="38">
                  <c:v>10.187290000000001</c:v>
                </c:pt>
                <c:pt idx="39">
                  <c:v>10.337199999999999</c:v>
                </c:pt>
                <c:pt idx="40">
                  <c:v>11.277990000000001</c:v>
                </c:pt>
                <c:pt idx="41">
                  <c:v>11.91253</c:v>
                </c:pt>
                <c:pt idx="42">
                  <c:v>13.229979999999999</c:v>
                </c:pt>
                <c:pt idx="43">
                  <c:v>13.66797</c:v>
                </c:pt>
                <c:pt idx="44">
                  <c:v>14.25328</c:v>
                </c:pt>
                <c:pt idx="45">
                  <c:v>14.736840000000001</c:v>
                </c:pt>
                <c:pt idx="46">
                  <c:v>13.827170000000001</c:v>
                </c:pt>
                <c:pt idx="47">
                  <c:v>13.71069</c:v>
                </c:pt>
              </c:numCache>
            </c:numRef>
          </c:val>
          <c:smooth val="0"/>
          <c:extLst>
            <c:ext xmlns:c16="http://schemas.microsoft.com/office/drawing/2014/chart" uri="{C3380CC4-5D6E-409C-BE32-E72D297353CC}">
              <c16:uniqueId val="{00000004-449D-48FB-AEA9-83F925F5994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49D-48FB-AEA9-83F925F5994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34.067700000000002</c:v>
                </c:pt>
                <c:pt idx="1">
                  <c:v>33.417900000000003</c:v>
                </c:pt>
                <c:pt idx="2">
                  <c:v>32.8795</c:v>
                </c:pt>
                <c:pt idx="3">
                  <c:v>33.165900000000001</c:v>
                </c:pt>
                <c:pt idx="4">
                  <c:v>33.006799999999998</c:v>
                </c:pt>
                <c:pt idx="5">
                  <c:v>32.185899999999997</c:v>
                </c:pt>
                <c:pt idx="6">
                  <c:v>33.059100000000001</c:v>
                </c:pt>
                <c:pt idx="7">
                  <c:v>33.092599999999997</c:v>
                </c:pt>
                <c:pt idx="8">
                  <c:v>33.390300000000003</c:v>
                </c:pt>
                <c:pt idx="9">
                  <c:v>33.596699999999998</c:v>
                </c:pt>
                <c:pt idx="10">
                  <c:v>33.0289</c:v>
                </c:pt>
                <c:pt idx="11">
                  <c:v>32.110999999999997</c:v>
                </c:pt>
                <c:pt idx="12">
                  <c:v>29.930199999999999</c:v>
                </c:pt>
                <c:pt idx="13">
                  <c:v>29.233799999999999</c:v>
                </c:pt>
                <c:pt idx="14">
                  <c:v>30.483000000000001</c:v>
                </c:pt>
                <c:pt idx="15">
                  <c:v>31.172899999999998</c:v>
                </c:pt>
                <c:pt idx="16">
                  <c:v>31.653300000000002</c:v>
                </c:pt>
                <c:pt idx="17">
                  <c:v>32.578400000000002</c:v>
                </c:pt>
                <c:pt idx="18">
                  <c:v>34.116</c:v>
                </c:pt>
                <c:pt idx="19">
                  <c:v>34.612200000000001</c:v>
                </c:pt>
                <c:pt idx="20">
                  <c:v>33.827399999999997</c:v>
                </c:pt>
                <c:pt idx="21">
                  <c:v>34.344299999999997</c:v>
                </c:pt>
                <c:pt idx="22">
                  <c:v>34.926699999999997</c:v>
                </c:pt>
                <c:pt idx="23">
                  <c:v>34.2303</c:v>
                </c:pt>
                <c:pt idx="24">
                  <c:v>32.861699999999999</c:v>
                </c:pt>
                <c:pt idx="25">
                  <c:v>31.253699999999998</c:v>
                </c:pt>
                <c:pt idx="26">
                  <c:v>31.866299999999999</c:v>
                </c:pt>
                <c:pt idx="27">
                  <c:v>32.994500000000002</c:v>
                </c:pt>
                <c:pt idx="28">
                  <c:v>33.429600000000001</c:v>
                </c:pt>
                <c:pt idx="29">
                  <c:v>32.8825</c:v>
                </c:pt>
                <c:pt idx="30">
                  <c:v>31.585899999999999</c:v>
                </c:pt>
                <c:pt idx="31">
                  <c:v>31.692499999999999</c:v>
                </c:pt>
                <c:pt idx="32">
                  <c:v>33.452399999999997</c:v>
                </c:pt>
                <c:pt idx="33">
                  <c:v>32.848100000000002</c:v>
                </c:pt>
                <c:pt idx="34">
                  <c:v>31.335699999999999</c:v>
                </c:pt>
                <c:pt idx="35">
                  <c:v>31.2164</c:v>
                </c:pt>
                <c:pt idx="36">
                  <c:v>28.314399999999999</c:v>
                </c:pt>
                <c:pt idx="37">
                  <c:v>28.758400000000002</c:v>
                </c:pt>
                <c:pt idx="38">
                  <c:v>30.643799999999999</c:v>
                </c:pt>
                <c:pt idx="39">
                  <c:v>32.255600000000001</c:v>
                </c:pt>
                <c:pt idx="40">
                  <c:v>33.158700000000003</c:v>
                </c:pt>
                <c:pt idx="41">
                  <c:v>33.433199999999999</c:v>
                </c:pt>
                <c:pt idx="42">
                  <c:v>34.434199999999997</c:v>
                </c:pt>
                <c:pt idx="43">
                  <c:v>34.484499999999997</c:v>
                </c:pt>
                <c:pt idx="44">
                  <c:v>34.743899999999996</c:v>
                </c:pt>
                <c:pt idx="45">
                  <c:v>35.030700000000003</c:v>
                </c:pt>
                <c:pt idx="46">
                  <c:v>34.537300000000002</c:v>
                </c:pt>
                <c:pt idx="47">
                  <c:v>35.393500000000003</c:v>
                </c:pt>
              </c:numCache>
            </c:numRef>
          </c:val>
          <c:smooth val="0"/>
          <c:extLst>
            <c:ext xmlns:c16="http://schemas.microsoft.com/office/drawing/2014/chart" uri="{C3380CC4-5D6E-409C-BE32-E72D297353CC}">
              <c16:uniqueId val="{00000006-449D-48FB-AEA9-83F925F5994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49D-48FB-AEA9-83F925F5994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49D-48FB-AEA9-83F925F5994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49D-48FB-AEA9-83F925F5994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88.870289999999997</c:v>
                </c:pt>
                <c:pt idx="1">
                  <c:v>90.172439999999995</c:v>
                </c:pt>
                <c:pt idx="2">
                  <c:v>91.197230000000005</c:v>
                </c:pt>
                <c:pt idx="3">
                  <c:v>91.082239999999999</c:v>
                </c:pt>
                <c:pt idx="4">
                  <c:v>92.01097</c:v>
                </c:pt>
                <c:pt idx="5">
                  <c:v>92.140659999999997</c:v>
                </c:pt>
                <c:pt idx="6">
                  <c:v>91.902389999999997</c:v>
                </c:pt>
                <c:pt idx="7">
                  <c:v>92.320269999999994</c:v>
                </c:pt>
                <c:pt idx="8">
                  <c:v>91.955699999999993</c:v>
                </c:pt>
                <c:pt idx="9">
                  <c:v>91.735870000000006</c:v>
                </c:pt>
                <c:pt idx="10">
                  <c:v>91.847970000000004</c:v>
                </c:pt>
                <c:pt idx="11">
                  <c:v>91.51088</c:v>
                </c:pt>
                <c:pt idx="12">
                  <c:v>90.584739999999996</c:v>
                </c:pt>
                <c:pt idx="13">
                  <c:v>90.430809999999994</c:v>
                </c:pt>
                <c:pt idx="14">
                  <c:v>89.723560000000006</c:v>
                </c:pt>
                <c:pt idx="15">
                  <c:v>90.194860000000006</c:v>
                </c:pt>
                <c:pt idx="16">
                  <c:v>89.655829999999995</c:v>
                </c:pt>
                <c:pt idx="17">
                  <c:v>87.295590000000004</c:v>
                </c:pt>
                <c:pt idx="18">
                  <c:v>87.973669999999998</c:v>
                </c:pt>
                <c:pt idx="19">
                  <c:v>87.417519999999996</c:v>
                </c:pt>
                <c:pt idx="20">
                  <c:v>88.333619999999996</c:v>
                </c:pt>
                <c:pt idx="21">
                  <c:v>87.84402</c:v>
                </c:pt>
                <c:pt idx="22">
                  <c:v>87.107380000000006</c:v>
                </c:pt>
                <c:pt idx="23">
                  <c:v>86.875839999999997</c:v>
                </c:pt>
                <c:pt idx="24">
                  <c:v>86.909080000000003</c:v>
                </c:pt>
                <c:pt idx="25">
                  <c:v>87.562049999999999</c:v>
                </c:pt>
                <c:pt idx="26">
                  <c:v>88.875100000000003</c:v>
                </c:pt>
                <c:pt idx="27">
                  <c:v>88.767200000000003</c:v>
                </c:pt>
                <c:pt idx="28">
                  <c:v>88.582570000000004</c:v>
                </c:pt>
                <c:pt idx="29">
                  <c:v>89.332949999999997</c:v>
                </c:pt>
                <c:pt idx="30">
                  <c:v>88.939269999999993</c:v>
                </c:pt>
                <c:pt idx="31">
                  <c:v>88.093339999999998</c:v>
                </c:pt>
                <c:pt idx="32">
                  <c:v>87.731549999999999</c:v>
                </c:pt>
                <c:pt idx="33">
                  <c:v>87.631129999999999</c:v>
                </c:pt>
                <c:pt idx="34">
                  <c:v>88.41919</c:v>
                </c:pt>
                <c:pt idx="35">
                  <c:v>88.823099999999997</c:v>
                </c:pt>
                <c:pt idx="36">
                  <c:v>90.013459999999995</c:v>
                </c:pt>
                <c:pt idx="37">
                  <c:v>90.064120000000003</c:v>
                </c:pt>
                <c:pt idx="38">
                  <c:v>89.023660000000007</c:v>
                </c:pt>
                <c:pt idx="39">
                  <c:v>89.001090000000005</c:v>
                </c:pt>
                <c:pt idx="40">
                  <c:v>89.773160000000004</c:v>
                </c:pt>
                <c:pt idx="41">
                  <c:v>89.92192</c:v>
                </c:pt>
                <c:pt idx="42">
                  <c:v>90.802840000000003</c:v>
                </c:pt>
                <c:pt idx="43">
                  <c:v>90.630610000000004</c:v>
                </c:pt>
                <c:pt idx="44">
                  <c:v>89.16865</c:v>
                </c:pt>
                <c:pt idx="45">
                  <c:v>89.656490000000005</c:v>
                </c:pt>
                <c:pt idx="46">
                  <c:v>91.267080000000007</c:v>
                </c:pt>
                <c:pt idx="47">
                  <c:v>91.053299999999993</c:v>
                </c:pt>
              </c:numCache>
            </c:numRef>
          </c:val>
          <c:smooth val="0"/>
          <c:extLst>
            <c:ext xmlns:c16="http://schemas.microsoft.com/office/drawing/2014/chart" uri="{C3380CC4-5D6E-409C-BE32-E72D297353CC}">
              <c16:uniqueId val="{0000000A-449D-48FB-AEA9-83F925F5994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25.060210000000001</c:v>
                </c:pt>
                <c:pt idx="1">
                  <c:v>25.01999</c:v>
                </c:pt>
                <c:pt idx="2">
                  <c:v>25.01774</c:v>
                </c:pt>
                <c:pt idx="3">
                  <c:v>25.026879999999998</c:v>
                </c:pt>
                <c:pt idx="4">
                  <c:v>24.991900000000001</c:v>
                </c:pt>
                <c:pt idx="5">
                  <c:v>24.999130000000001</c:v>
                </c:pt>
                <c:pt idx="6">
                  <c:v>25.011199999999999</c:v>
                </c:pt>
                <c:pt idx="7">
                  <c:v>25.017009999999999</c:v>
                </c:pt>
                <c:pt idx="8">
                  <c:v>25.023330000000001</c:v>
                </c:pt>
                <c:pt idx="9">
                  <c:v>25.032900000000001</c:v>
                </c:pt>
                <c:pt idx="10">
                  <c:v>25.022649999999999</c:v>
                </c:pt>
                <c:pt idx="11">
                  <c:v>24.87068</c:v>
                </c:pt>
                <c:pt idx="12">
                  <c:v>24.858329999999999</c:v>
                </c:pt>
                <c:pt idx="13">
                  <c:v>24.681830000000001</c:v>
                </c:pt>
                <c:pt idx="14">
                  <c:v>10.57578</c:v>
                </c:pt>
                <c:pt idx="15">
                  <c:v>7.7591799999999997</c:v>
                </c:pt>
                <c:pt idx="16">
                  <c:v>7.73515</c:v>
                </c:pt>
                <c:pt idx="17">
                  <c:v>7.9098699999999997</c:v>
                </c:pt>
                <c:pt idx="18">
                  <c:v>7.8624299999999998</c:v>
                </c:pt>
                <c:pt idx="19">
                  <c:v>7.7080299999999999</c:v>
                </c:pt>
                <c:pt idx="20">
                  <c:v>4.0613900000000003</c:v>
                </c:pt>
                <c:pt idx="21">
                  <c:v>1.9239299999999999</c:v>
                </c:pt>
                <c:pt idx="22">
                  <c:v>5.8073100000000002</c:v>
                </c:pt>
                <c:pt idx="23">
                  <c:v>6.5717499999999998</c:v>
                </c:pt>
                <c:pt idx="24">
                  <c:v>6.55823</c:v>
                </c:pt>
                <c:pt idx="25">
                  <c:v>6.4720899999999997</c:v>
                </c:pt>
                <c:pt idx="26">
                  <c:v>6.4995599999999998</c:v>
                </c:pt>
                <c:pt idx="27">
                  <c:v>6.5311500000000002</c:v>
                </c:pt>
                <c:pt idx="28">
                  <c:v>8.2093000000000007</c:v>
                </c:pt>
                <c:pt idx="29">
                  <c:v>20.413029999999999</c:v>
                </c:pt>
                <c:pt idx="30">
                  <c:v>19.115770000000001</c:v>
                </c:pt>
                <c:pt idx="31">
                  <c:v>18.981739999999999</c:v>
                </c:pt>
                <c:pt idx="32">
                  <c:v>19.055309999999999</c:v>
                </c:pt>
                <c:pt idx="33">
                  <c:v>19.02993</c:v>
                </c:pt>
                <c:pt idx="34">
                  <c:v>19.034400000000002</c:v>
                </c:pt>
                <c:pt idx="35">
                  <c:v>19.008579999999998</c:v>
                </c:pt>
                <c:pt idx="36">
                  <c:v>3.1860200000000001</c:v>
                </c:pt>
                <c:pt idx="37">
                  <c:v>2.9321000000000002</c:v>
                </c:pt>
                <c:pt idx="38">
                  <c:v>2.93676</c:v>
                </c:pt>
                <c:pt idx="39">
                  <c:v>2.9395600000000002</c:v>
                </c:pt>
                <c:pt idx="40">
                  <c:v>2.9667699999999999</c:v>
                </c:pt>
                <c:pt idx="41">
                  <c:v>3.04542</c:v>
                </c:pt>
                <c:pt idx="42">
                  <c:v>3.3833199999999999</c:v>
                </c:pt>
                <c:pt idx="43">
                  <c:v>11.04121</c:v>
                </c:pt>
                <c:pt idx="44">
                  <c:v>19.27309</c:v>
                </c:pt>
                <c:pt idx="45">
                  <c:v>19.11674</c:v>
                </c:pt>
                <c:pt idx="46">
                  <c:v>24.368659999999998</c:v>
                </c:pt>
                <c:pt idx="47">
                  <c:v>24.562660000000001</c:v>
                </c:pt>
              </c:numCache>
            </c:numRef>
          </c:val>
          <c:smooth val="0"/>
          <c:extLst>
            <c:ext xmlns:c16="http://schemas.microsoft.com/office/drawing/2014/chart" uri="{C3380CC4-5D6E-409C-BE32-E72D297353CC}">
              <c16:uniqueId val="{0000000B-449D-48FB-AEA9-83F925F5994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449D-48FB-AEA9-83F925F5994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0.78</c:v>
                </c:pt>
                <c:pt idx="1">
                  <c:v>0.75</c:v>
                </c:pt>
                <c:pt idx="2">
                  <c:v>0.76</c:v>
                </c:pt>
                <c:pt idx="3">
                  <c:v>0.79</c:v>
                </c:pt>
                <c:pt idx="4">
                  <c:v>0.75</c:v>
                </c:pt>
                <c:pt idx="5">
                  <c:v>0.76</c:v>
                </c:pt>
                <c:pt idx="6">
                  <c:v>0.62</c:v>
                </c:pt>
                <c:pt idx="7">
                  <c:v>0.61</c:v>
                </c:pt>
                <c:pt idx="8">
                  <c:v>0.6</c:v>
                </c:pt>
                <c:pt idx="9">
                  <c:v>0.64</c:v>
                </c:pt>
                <c:pt idx="10">
                  <c:v>0.6</c:v>
                </c:pt>
                <c:pt idx="11">
                  <c:v>0.61</c:v>
                </c:pt>
                <c:pt idx="12">
                  <c:v>0.64</c:v>
                </c:pt>
                <c:pt idx="13">
                  <c:v>0.61</c:v>
                </c:pt>
                <c:pt idx="14">
                  <c:v>0.6</c:v>
                </c:pt>
                <c:pt idx="15">
                  <c:v>0.59</c:v>
                </c:pt>
                <c:pt idx="16">
                  <c:v>0.57999999999999996</c:v>
                </c:pt>
                <c:pt idx="17">
                  <c:v>0.61</c:v>
                </c:pt>
                <c:pt idx="18">
                  <c:v>0.56999999999999995</c:v>
                </c:pt>
                <c:pt idx="19">
                  <c:v>0.57999999999999996</c:v>
                </c:pt>
                <c:pt idx="20">
                  <c:v>0.57999999999999996</c:v>
                </c:pt>
                <c:pt idx="21">
                  <c:v>0.56999999999999995</c:v>
                </c:pt>
                <c:pt idx="22">
                  <c:v>0.55000000000000004</c:v>
                </c:pt>
                <c:pt idx="23">
                  <c:v>0.59</c:v>
                </c:pt>
                <c:pt idx="24">
                  <c:v>0.59</c:v>
                </c:pt>
                <c:pt idx="25">
                  <c:v>0.57999999999999996</c:v>
                </c:pt>
                <c:pt idx="26">
                  <c:v>0.62</c:v>
                </c:pt>
                <c:pt idx="27">
                  <c:v>0.65</c:v>
                </c:pt>
                <c:pt idx="28">
                  <c:v>0.63</c:v>
                </c:pt>
                <c:pt idx="29">
                  <c:v>0.63</c:v>
                </c:pt>
                <c:pt idx="30">
                  <c:v>0.59</c:v>
                </c:pt>
                <c:pt idx="31">
                  <c:v>0.59</c:v>
                </c:pt>
                <c:pt idx="32">
                  <c:v>0.56999999999999995</c:v>
                </c:pt>
                <c:pt idx="33">
                  <c:v>0.6</c:v>
                </c:pt>
                <c:pt idx="34">
                  <c:v>0.53</c:v>
                </c:pt>
                <c:pt idx="35">
                  <c:v>0.62</c:v>
                </c:pt>
                <c:pt idx="36">
                  <c:v>0.68</c:v>
                </c:pt>
                <c:pt idx="37">
                  <c:v>0.67</c:v>
                </c:pt>
                <c:pt idx="38">
                  <c:v>0.69</c:v>
                </c:pt>
                <c:pt idx="39">
                  <c:v>0.67</c:v>
                </c:pt>
                <c:pt idx="40">
                  <c:v>0.68</c:v>
                </c:pt>
                <c:pt idx="41">
                  <c:v>0.68</c:v>
                </c:pt>
                <c:pt idx="42">
                  <c:v>0.64</c:v>
                </c:pt>
                <c:pt idx="43">
                  <c:v>0.63</c:v>
                </c:pt>
                <c:pt idx="44">
                  <c:v>0.63</c:v>
                </c:pt>
                <c:pt idx="45">
                  <c:v>0.61</c:v>
                </c:pt>
                <c:pt idx="46">
                  <c:v>0.6</c:v>
                </c:pt>
                <c:pt idx="47">
                  <c:v>0.64</c:v>
                </c:pt>
              </c:numCache>
            </c:numRef>
          </c:val>
          <c:smooth val="0"/>
          <c:extLst>
            <c:ext xmlns:c16="http://schemas.microsoft.com/office/drawing/2014/chart" uri="{C3380CC4-5D6E-409C-BE32-E72D297353CC}">
              <c16:uniqueId val="{0000000D-449D-48FB-AEA9-83F925F5994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26.301100000000002</c:v>
                </c:pt>
                <c:pt idx="1">
                  <c:v>25.592949999999998</c:v>
                </c:pt>
                <c:pt idx="2">
                  <c:v>25.204930000000001</c:v>
                </c:pt>
                <c:pt idx="3">
                  <c:v>26.345479999999998</c:v>
                </c:pt>
                <c:pt idx="4">
                  <c:v>26.167549999999999</c:v>
                </c:pt>
                <c:pt idx="5">
                  <c:v>26.484200000000001</c:v>
                </c:pt>
                <c:pt idx="6">
                  <c:v>24.853909999999999</c:v>
                </c:pt>
                <c:pt idx="7">
                  <c:v>24.969329999999999</c:v>
                </c:pt>
                <c:pt idx="8">
                  <c:v>24.06062</c:v>
                </c:pt>
                <c:pt idx="9">
                  <c:v>23.94726</c:v>
                </c:pt>
                <c:pt idx="10">
                  <c:v>24.100930000000002</c:v>
                </c:pt>
                <c:pt idx="11">
                  <c:v>23.03623</c:v>
                </c:pt>
                <c:pt idx="12">
                  <c:v>22.277010000000001</c:v>
                </c:pt>
                <c:pt idx="13">
                  <c:v>22.112210000000001</c:v>
                </c:pt>
                <c:pt idx="14">
                  <c:v>21.871110000000002</c:v>
                </c:pt>
                <c:pt idx="15">
                  <c:v>21.97785</c:v>
                </c:pt>
                <c:pt idx="16">
                  <c:v>22.040040000000001</c:v>
                </c:pt>
                <c:pt idx="17">
                  <c:v>23.210889999999999</c:v>
                </c:pt>
                <c:pt idx="18">
                  <c:v>24.01867</c:v>
                </c:pt>
                <c:pt idx="19">
                  <c:v>24.11786</c:v>
                </c:pt>
                <c:pt idx="20">
                  <c:v>24.498899999999999</c:v>
                </c:pt>
                <c:pt idx="21">
                  <c:v>24.95973</c:v>
                </c:pt>
                <c:pt idx="22">
                  <c:v>25.40081</c:v>
                </c:pt>
                <c:pt idx="23">
                  <c:v>25.310600000000001</c:v>
                </c:pt>
                <c:pt idx="24">
                  <c:v>24.968119999999999</c:v>
                </c:pt>
                <c:pt idx="25">
                  <c:v>25.18215</c:v>
                </c:pt>
                <c:pt idx="26">
                  <c:v>24.271350000000002</c:v>
                </c:pt>
                <c:pt idx="27">
                  <c:v>24.43909</c:v>
                </c:pt>
                <c:pt idx="28">
                  <c:v>24.588730000000002</c:v>
                </c:pt>
                <c:pt idx="29">
                  <c:v>24.710940000000001</c:v>
                </c:pt>
                <c:pt idx="30">
                  <c:v>25.296589999999998</c:v>
                </c:pt>
                <c:pt idx="31">
                  <c:v>24.801200000000001</c:v>
                </c:pt>
                <c:pt idx="32">
                  <c:v>25.111609999999999</c:v>
                </c:pt>
                <c:pt idx="33">
                  <c:v>23.680810000000001</c:v>
                </c:pt>
                <c:pt idx="34">
                  <c:v>23.480049999999999</c:v>
                </c:pt>
                <c:pt idx="35">
                  <c:v>21.497990000000001</c:v>
                </c:pt>
                <c:pt idx="36">
                  <c:v>21.444330000000001</c:v>
                </c:pt>
                <c:pt idx="37">
                  <c:v>21.566890000000001</c:v>
                </c:pt>
                <c:pt idx="38">
                  <c:v>22.138390000000001</c:v>
                </c:pt>
                <c:pt idx="39">
                  <c:v>22.253319999999999</c:v>
                </c:pt>
                <c:pt idx="40">
                  <c:v>22.0853</c:v>
                </c:pt>
                <c:pt idx="41">
                  <c:v>23.781189999999999</c:v>
                </c:pt>
                <c:pt idx="42">
                  <c:v>24.324349999999999</c:v>
                </c:pt>
                <c:pt idx="43">
                  <c:v>24.200420000000001</c:v>
                </c:pt>
                <c:pt idx="44">
                  <c:v>25.44772</c:v>
                </c:pt>
                <c:pt idx="45">
                  <c:v>26.27825</c:v>
                </c:pt>
                <c:pt idx="46">
                  <c:v>26.698370000000001</c:v>
                </c:pt>
                <c:pt idx="47">
                  <c:v>26.139579999999999</c:v>
                </c:pt>
              </c:numCache>
            </c:numRef>
          </c:val>
          <c:smooth val="0"/>
          <c:extLst>
            <c:ext xmlns:c16="http://schemas.microsoft.com/office/drawing/2014/chart" uri="{C3380CC4-5D6E-409C-BE32-E72D297353CC}">
              <c16:uniqueId val="{0000000E-449D-48FB-AEA9-83F925F5994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410.12869000000001</c:v>
                </c:pt>
                <c:pt idx="1">
                  <c:v>414.88026000000002</c:v>
                </c:pt>
                <c:pt idx="2">
                  <c:v>409.54199999999997</c:v>
                </c:pt>
                <c:pt idx="3">
                  <c:v>405.33181000000002</c:v>
                </c:pt>
                <c:pt idx="4">
                  <c:v>412.79322999999999</c:v>
                </c:pt>
                <c:pt idx="5">
                  <c:v>415.53343999999998</c:v>
                </c:pt>
                <c:pt idx="6">
                  <c:v>414.70544999999998</c:v>
                </c:pt>
                <c:pt idx="7">
                  <c:v>416.41372000000001</c:v>
                </c:pt>
                <c:pt idx="8">
                  <c:v>418.66090000000003</c:v>
                </c:pt>
                <c:pt idx="9">
                  <c:v>421.62209999999999</c:v>
                </c:pt>
                <c:pt idx="10">
                  <c:v>420.26629000000003</c:v>
                </c:pt>
                <c:pt idx="11">
                  <c:v>417.48282</c:v>
                </c:pt>
                <c:pt idx="12">
                  <c:v>418.45168000000001</c:v>
                </c:pt>
                <c:pt idx="13">
                  <c:v>417.39985999999999</c:v>
                </c:pt>
                <c:pt idx="14">
                  <c:v>416.37754999999999</c:v>
                </c:pt>
                <c:pt idx="15">
                  <c:v>405.27121</c:v>
                </c:pt>
                <c:pt idx="16">
                  <c:v>403.37826000000001</c:v>
                </c:pt>
                <c:pt idx="17">
                  <c:v>401.11867999999998</c:v>
                </c:pt>
                <c:pt idx="18">
                  <c:v>397.34107999999998</c:v>
                </c:pt>
                <c:pt idx="19">
                  <c:v>394.11682999999999</c:v>
                </c:pt>
                <c:pt idx="20">
                  <c:v>378.12902000000003</c:v>
                </c:pt>
                <c:pt idx="21">
                  <c:v>376.08843000000002</c:v>
                </c:pt>
                <c:pt idx="22">
                  <c:v>382.19533000000001</c:v>
                </c:pt>
                <c:pt idx="23">
                  <c:v>388.11174</c:v>
                </c:pt>
                <c:pt idx="24">
                  <c:v>388.95478000000003</c:v>
                </c:pt>
                <c:pt idx="25">
                  <c:v>393.97528</c:v>
                </c:pt>
                <c:pt idx="26">
                  <c:v>398.25842999999998</c:v>
                </c:pt>
                <c:pt idx="27">
                  <c:v>389.56524999999999</c:v>
                </c:pt>
                <c:pt idx="28">
                  <c:v>393.99561999999997</c:v>
                </c:pt>
                <c:pt idx="29">
                  <c:v>383.77409999999998</c:v>
                </c:pt>
                <c:pt idx="30">
                  <c:v>363.02778999999998</c:v>
                </c:pt>
                <c:pt idx="31">
                  <c:v>357.62232999999998</c:v>
                </c:pt>
                <c:pt idx="32">
                  <c:v>352.23048999999997</c:v>
                </c:pt>
                <c:pt idx="33">
                  <c:v>354.15674000000001</c:v>
                </c:pt>
                <c:pt idx="34">
                  <c:v>351.87682999999998</c:v>
                </c:pt>
                <c:pt idx="35">
                  <c:v>356.56765000000001</c:v>
                </c:pt>
                <c:pt idx="36">
                  <c:v>365.24061</c:v>
                </c:pt>
                <c:pt idx="37">
                  <c:v>363.19618000000003</c:v>
                </c:pt>
                <c:pt idx="38">
                  <c:v>365.52960000000002</c:v>
                </c:pt>
                <c:pt idx="39">
                  <c:v>375.23545000000001</c:v>
                </c:pt>
                <c:pt idx="40">
                  <c:v>374.38682</c:v>
                </c:pt>
                <c:pt idx="41">
                  <c:v>388.07974000000002</c:v>
                </c:pt>
                <c:pt idx="42">
                  <c:v>394.25439999999998</c:v>
                </c:pt>
                <c:pt idx="43">
                  <c:v>398.87065999999999</c:v>
                </c:pt>
                <c:pt idx="44">
                  <c:v>378.57711999999998</c:v>
                </c:pt>
                <c:pt idx="45">
                  <c:v>395.31437</c:v>
                </c:pt>
                <c:pt idx="46">
                  <c:v>390.95188000000002</c:v>
                </c:pt>
                <c:pt idx="47">
                  <c:v>390.11624999999998</c:v>
                </c:pt>
              </c:numCache>
            </c:numRef>
          </c:val>
          <c:smooth val="0"/>
          <c:extLst>
            <c:ext xmlns:c16="http://schemas.microsoft.com/office/drawing/2014/chart" uri="{C3380CC4-5D6E-409C-BE32-E72D297353CC}">
              <c16:uniqueId val="{0000000F-449D-48FB-AEA9-83F925F5994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49D-48FB-AEA9-83F925F5994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155.83500000000001</c:v>
                </c:pt>
                <c:pt idx="1">
                  <c:v>157.4248</c:v>
                </c:pt>
                <c:pt idx="2">
                  <c:v>153.27379999999999</c:v>
                </c:pt>
                <c:pt idx="3">
                  <c:v>151.38759999999999</c:v>
                </c:pt>
                <c:pt idx="4">
                  <c:v>155.77029999999999</c:v>
                </c:pt>
                <c:pt idx="5">
                  <c:v>153.40559999999999</c:v>
                </c:pt>
                <c:pt idx="6">
                  <c:v>153.12379999999999</c:v>
                </c:pt>
                <c:pt idx="7">
                  <c:v>155.37739999999999</c:v>
                </c:pt>
                <c:pt idx="8">
                  <c:v>155.38980000000001</c:v>
                </c:pt>
                <c:pt idx="9">
                  <c:v>154.768</c:v>
                </c:pt>
                <c:pt idx="10">
                  <c:v>152.51480000000001</c:v>
                </c:pt>
                <c:pt idx="11">
                  <c:v>148.6832</c:v>
                </c:pt>
                <c:pt idx="12">
                  <c:v>146.68010000000001</c:v>
                </c:pt>
                <c:pt idx="13">
                  <c:v>145.80889999999999</c:v>
                </c:pt>
                <c:pt idx="14">
                  <c:v>138.59639999999999</c:v>
                </c:pt>
                <c:pt idx="15">
                  <c:v>142.6062</c:v>
                </c:pt>
                <c:pt idx="16">
                  <c:v>152.1386</c:v>
                </c:pt>
                <c:pt idx="17">
                  <c:v>150.4365</c:v>
                </c:pt>
                <c:pt idx="18">
                  <c:v>154.44280000000001</c:v>
                </c:pt>
                <c:pt idx="19">
                  <c:v>154.1233</c:v>
                </c:pt>
                <c:pt idx="20">
                  <c:v>155.32839999999999</c:v>
                </c:pt>
                <c:pt idx="21">
                  <c:v>155.363</c:v>
                </c:pt>
                <c:pt idx="22">
                  <c:v>153.7834</c:v>
                </c:pt>
                <c:pt idx="23">
                  <c:v>148.268</c:v>
                </c:pt>
                <c:pt idx="24">
                  <c:v>149.53809999999999</c:v>
                </c:pt>
                <c:pt idx="25">
                  <c:v>148.55840000000001</c:v>
                </c:pt>
                <c:pt idx="26">
                  <c:v>152.02979999999999</c:v>
                </c:pt>
                <c:pt idx="27">
                  <c:v>151.7715</c:v>
                </c:pt>
                <c:pt idx="28">
                  <c:v>154.2687</c:v>
                </c:pt>
                <c:pt idx="29">
                  <c:v>152.9999</c:v>
                </c:pt>
                <c:pt idx="30">
                  <c:v>151.7183</c:v>
                </c:pt>
                <c:pt idx="31">
                  <c:v>150.9623</c:v>
                </c:pt>
                <c:pt idx="32">
                  <c:v>155.44069999999999</c:v>
                </c:pt>
                <c:pt idx="33">
                  <c:v>150.9306</c:v>
                </c:pt>
                <c:pt idx="34">
                  <c:v>152.2578</c:v>
                </c:pt>
                <c:pt idx="35">
                  <c:v>156.2328</c:v>
                </c:pt>
                <c:pt idx="36">
                  <c:v>154.49029999999999</c:v>
                </c:pt>
                <c:pt idx="37">
                  <c:v>156.65119999999999</c:v>
                </c:pt>
                <c:pt idx="38">
                  <c:v>146.68260000000001</c:v>
                </c:pt>
                <c:pt idx="39">
                  <c:v>157.61789999999999</c:v>
                </c:pt>
                <c:pt idx="40">
                  <c:v>158.8338</c:v>
                </c:pt>
                <c:pt idx="41">
                  <c:v>156.79419999999999</c:v>
                </c:pt>
                <c:pt idx="42">
                  <c:v>159.1687</c:v>
                </c:pt>
                <c:pt idx="43">
                  <c:v>155.90989999999999</c:v>
                </c:pt>
                <c:pt idx="44">
                  <c:v>153.92060000000001</c:v>
                </c:pt>
                <c:pt idx="45">
                  <c:v>158.16229999999999</c:v>
                </c:pt>
                <c:pt idx="46">
                  <c:v>155.6045</c:v>
                </c:pt>
                <c:pt idx="47">
                  <c:v>158.75630000000001</c:v>
                </c:pt>
              </c:numCache>
            </c:numRef>
          </c:val>
          <c:smooth val="0"/>
          <c:extLst>
            <c:ext xmlns:c16="http://schemas.microsoft.com/office/drawing/2014/chart" uri="{C3380CC4-5D6E-409C-BE32-E72D297353CC}">
              <c16:uniqueId val="{00000011-449D-48FB-AEA9-83F925F5994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15.319850000000001</c:v>
                </c:pt>
                <c:pt idx="1">
                  <c:v>15.798909999999999</c:v>
                </c:pt>
                <c:pt idx="2">
                  <c:v>16.156089999999999</c:v>
                </c:pt>
                <c:pt idx="3">
                  <c:v>16.693580000000001</c:v>
                </c:pt>
                <c:pt idx="4">
                  <c:v>16.074310000000001</c:v>
                </c:pt>
                <c:pt idx="5">
                  <c:v>17.397780000000001</c:v>
                </c:pt>
                <c:pt idx="6">
                  <c:v>17.80105</c:v>
                </c:pt>
                <c:pt idx="7">
                  <c:v>17.237100000000002</c:v>
                </c:pt>
                <c:pt idx="8">
                  <c:v>17.19989</c:v>
                </c:pt>
                <c:pt idx="9">
                  <c:v>17.583469999999998</c:v>
                </c:pt>
                <c:pt idx="10">
                  <c:v>17.561070000000001</c:v>
                </c:pt>
                <c:pt idx="11">
                  <c:v>17.601600000000001</c:v>
                </c:pt>
                <c:pt idx="12">
                  <c:v>17.42257</c:v>
                </c:pt>
                <c:pt idx="13">
                  <c:v>16.77045</c:v>
                </c:pt>
                <c:pt idx="14">
                  <c:v>16.920010000000001</c:v>
                </c:pt>
                <c:pt idx="15">
                  <c:v>16.983450000000001</c:v>
                </c:pt>
                <c:pt idx="16">
                  <c:v>16.783999999999999</c:v>
                </c:pt>
                <c:pt idx="17">
                  <c:v>17.113320000000002</c:v>
                </c:pt>
                <c:pt idx="18">
                  <c:v>16.351040000000001</c:v>
                </c:pt>
                <c:pt idx="19">
                  <c:v>16.144259999999999</c:v>
                </c:pt>
                <c:pt idx="20">
                  <c:v>16.10979</c:v>
                </c:pt>
                <c:pt idx="21">
                  <c:v>17.2166</c:v>
                </c:pt>
                <c:pt idx="22">
                  <c:v>16.75038</c:v>
                </c:pt>
                <c:pt idx="23">
                  <c:v>16.616099999999999</c:v>
                </c:pt>
                <c:pt idx="24">
                  <c:v>17.222560000000001</c:v>
                </c:pt>
                <c:pt idx="25">
                  <c:v>17.39151</c:v>
                </c:pt>
                <c:pt idx="26">
                  <c:v>17.305810000000001</c:v>
                </c:pt>
                <c:pt idx="27">
                  <c:v>17.403949999999998</c:v>
                </c:pt>
                <c:pt idx="28">
                  <c:v>16.8796</c:v>
                </c:pt>
                <c:pt idx="29">
                  <c:v>16.65606</c:v>
                </c:pt>
                <c:pt idx="30">
                  <c:v>16.543710000000001</c:v>
                </c:pt>
                <c:pt idx="31">
                  <c:v>16.113589999999999</c:v>
                </c:pt>
                <c:pt idx="32">
                  <c:v>16.812249999999999</c:v>
                </c:pt>
                <c:pt idx="33">
                  <c:v>16.685580000000002</c:v>
                </c:pt>
                <c:pt idx="34">
                  <c:v>16.940740000000002</c:v>
                </c:pt>
                <c:pt idx="35">
                  <c:v>17.19735</c:v>
                </c:pt>
                <c:pt idx="36">
                  <c:v>17.089390000000002</c:v>
                </c:pt>
                <c:pt idx="37">
                  <c:v>16.70673</c:v>
                </c:pt>
                <c:pt idx="38">
                  <c:v>17.22654</c:v>
                </c:pt>
                <c:pt idx="39">
                  <c:v>17.31457</c:v>
                </c:pt>
                <c:pt idx="40">
                  <c:v>17.367100000000001</c:v>
                </c:pt>
                <c:pt idx="41">
                  <c:v>16.791229999999999</c:v>
                </c:pt>
                <c:pt idx="42">
                  <c:v>17.18383</c:v>
                </c:pt>
                <c:pt idx="43">
                  <c:v>17.517810000000001</c:v>
                </c:pt>
                <c:pt idx="44">
                  <c:v>17.50224</c:v>
                </c:pt>
                <c:pt idx="45">
                  <c:v>16.497720000000001</c:v>
                </c:pt>
                <c:pt idx="46">
                  <c:v>16.84252</c:v>
                </c:pt>
                <c:pt idx="47">
                  <c:v>16.703440000000001</c:v>
                </c:pt>
              </c:numCache>
            </c:numRef>
          </c:val>
          <c:smooth val="0"/>
          <c:extLst>
            <c:ext xmlns:c16="http://schemas.microsoft.com/office/drawing/2014/chart" uri="{C3380CC4-5D6E-409C-BE32-E72D297353CC}">
              <c16:uniqueId val="{00000012-449D-48FB-AEA9-83F925F5994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49D-48FB-AEA9-83F925F5994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49D-48FB-AEA9-83F925F5994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18.050789999999999</c:v>
                </c:pt>
                <c:pt idx="1">
                  <c:v>18.204540000000001</c:v>
                </c:pt>
                <c:pt idx="2">
                  <c:v>17.739129999999999</c:v>
                </c:pt>
                <c:pt idx="3">
                  <c:v>17.957249999999998</c:v>
                </c:pt>
                <c:pt idx="4">
                  <c:v>17.819469999999999</c:v>
                </c:pt>
                <c:pt idx="5">
                  <c:v>17.745550000000001</c:v>
                </c:pt>
                <c:pt idx="6">
                  <c:v>17.355170000000001</c:v>
                </c:pt>
                <c:pt idx="7">
                  <c:v>17.4526</c:v>
                </c:pt>
                <c:pt idx="8">
                  <c:v>16.75686</c:v>
                </c:pt>
                <c:pt idx="9">
                  <c:v>16.610410000000002</c:v>
                </c:pt>
                <c:pt idx="10">
                  <c:v>16.756399999999999</c:v>
                </c:pt>
                <c:pt idx="11">
                  <c:v>16.506720000000001</c:v>
                </c:pt>
                <c:pt idx="12">
                  <c:v>14.91968</c:v>
                </c:pt>
                <c:pt idx="13">
                  <c:v>14.34613</c:v>
                </c:pt>
                <c:pt idx="14">
                  <c:v>14.67313</c:v>
                </c:pt>
                <c:pt idx="15">
                  <c:v>14.54166</c:v>
                </c:pt>
                <c:pt idx="16">
                  <c:v>14.746549999999999</c:v>
                </c:pt>
                <c:pt idx="17">
                  <c:v>15.31959</c:v>
                </c:pt>
                <c:pt idx="18">
                  <c:v>16.01088</c:v>
                </c:pt>
                <c:pt idx="19">
                  <c:v>16.390219999999999</c:v>
                </c:pt>
                <c:pt idx="20">
                  <c:v>16.82873</c:v>
                </c:pt>
                <c:pt idx="21">
                  <c:v>16.62255</c:v>
                </c:pt>
                <c:pt idx="22">
                  <c:v>16.669540000000001</c:v>
                </c:pt>
                <c:pt idx="23">
                  <c:v>17.308630000000001</c:v>
                </c:pt>
                <c:pt idx="24">
                  <c:v>16.92604</c:v>
                </c:pt>
                <c:pt idx="25">
                  <c:v>17.388940000000002</c:v>
                </c:pt>
                <c:pt idx="26">
                  <c:v>17.189720000000001</c:v>
                </c:pt>
                <c:pt idx="27">
                  <c:v>17.073599999999999</c:v>
                </c:pt>
                <c:pt idx="28">
                  <c:v>16.791810000000002</c:v>
                </c:pt>
                <c:pt idx="29">
                  <c:v>17.211760000000002</c:v>
                </c:pt>
                <c:pt idx="30">
                  <c:v>16.774280000000001</c:v>
                </c:pt>
                <c:pt idx="31">
                  <c:v>16.63729</c:v>
                </c:pt>
                <c:pt idx="32">
                  <c:v>18.882660000000001</c:v>
                </c:pt>
                <c:pt idx="33">
                  <c:v>18.67531</c:v>
                </c:pt>
                <c:pt idx="34">
                  <c:v>18.998619999999999</c:v>
                </c:pt>
                <c:pt idx="35">
                  <c:v>19.311879999999999</c:v>
                </c:pt>
                <c:pt idx="36">
                  <c:v>19.31306</c:v>
                </c:pt>
                <c:pt idx="37">
                  <c:v>18.63158</c:v>
                </c:pt>
                <c:pt idx="38">
                  <c:v>17.600940000000001</c:v>
                </c:pt>
                <c:pt idx="39">
                  <c:v>18.342390000000002</c:v>
                </c:pt>
                <c:pt idx="40">
                  <c:v>18.636780000000002</c:v>
                </c:pt>
                <c:pt idx="41">
                  <c:v>18.050940000000001</c:v>
                </c:pt>
                <c:pt idx="42">
                  <c:v>18.253830000000001</c:v>
                </c:pt>
                <c:pt idx="43">
                  <c:v>19.266010000000001</c:v>
                </c:pt>
                <c:pt idx="44">
                  <c:v>19.83905</c:v>
                </c:pt>
                <c:pt idx="45">
                  <c:v>19.89603</c:v>
                </c:pt>
                <c:pt idx="46">
                  <c:v>19.956320000000002</c:v>
                </c:pt>
                <c:pt idx="47">
                  <c:v>19.585730000000002</c:v>
                </c:pt>
              </c:numCache>
            </c:numRef>
          </c:val>
          <c:smooth val="0"/>
          <c:extLst>
            <c:ext xmlns:c16="http://schemas.microsoft.com/office/drawing/2014/chart" uri="{C3380CC4-5D6E-409C-BE32-E72D297353CC}">
              <c16:uniqueId val="{00000015-449D-48FB-AEA9-83F925F5994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4.6046300000000002</c:v>
                </c:pt>
                <c:pt idx="1">
                  <c:v>4.5845900000000004</c:v>
                </c:pt>
                <c:pt idx="2">
                  <c:v>4.5899400000000004</c:v>
                </c:pt>
                <c:pt idx="3">
                  <c:v>4.5582099999999999</c:v>
                </c:pt>
                <c:pt idx="4">
                  <c:v>4.4039900000000003</c:v>
                </c:pt>
                <c:pt idx="5">
                  <c:v>4.3696400000000004</c:v>
                </c:pt>
                <c:pt idx="6">
                  <c:v>4.57646</c:v>
                </c:pt>
                <c:pt idx="7">
                  <c:v>4.6614300000000002</c:v>
                </c:pt>
                <c:pt idx="8">
                  <c:v>4.6777199999999999</c:v>
                </c:pt>
                <c:pt idx="9">
                  <c:v>4.7278900000000004</c:v>
                </c:pt>
                <c:pt idx="10">
                  <c:v>4.7827700000000002</c:v>
                </c:pt>
                <c:pt idx="11">
                  <c:v>4.4769300000000003</c:v>
                </c:pt>
                <c:pt idx="12">
                  <c:v>4.3106600000000004</c:v>
                </c:pt>
                <c:pt idx="13">
                  <c:v>4.2439600000000004</c:v>
                </c:pt>
                <c:pt idx="14">
                  <c:v>4.2731599999999998</c:v>
                </c:pt>
                <c:pt idx="15">
                  <c:v>4.3953199999999999</c:v>
                </c:pt>
                <c:pt idx="16">
                  <c:v>4.3535599999999999</c:v>
                </c:pt>
                <c:pt idx="17">
                  <c:v>4.3219900000000004</c:v>
                </c:pt>
                <c:pt idx="18">
                  <c:v>4.4310999999999998</c:v>
                </c:pt>
                <c:pt idx="19">
                  <c:v>4.4112400000000003</c:v>
                </c:pt>
                <c:pt idx="20">
                  <c:v>4.5127499999999996</c:v>
                </c:pt>
                <c:pt idx="21">
                  <c:v>4.4943799999999996</c:v>
                </c:pt>
                <c:pt idx="22">
                  <c:v>4.6843300000000001</c:v>
                </c:pt>
                <c:pt idx="23">
                  <c:v>4.6939399999999996</c:v>
                </c:pt>
                <c:pt idx="24">
                  <c:v>4.40069</c:v>
                </c:pt>
                <c:pt idx="25">
                  <c:v>4.36991</c:v>
                </c:pt>
                <c:pt idx="26">
                  <c:v>4.4790099999999997</c:v>
                </c:pt>
                <c:pt idx="27">
                  <c:v>4.35853</c:v>
                </c:pt>
                <c:pt idx="28">
                  <c:v>4.5490300000000001</c:v>
                </c:pt>
                <c:pt idx="29">
                  <c:v>4.7864699999999996</c:v>
                </c:pt>
                <c:pt idx="30">
                  <c:v>4.7193699999999996</c:v>
                </c:pt>
                <c:pt idx="31">
                  <c:v>4.7653800000000004</c:v>
                </c:pt>
                <c:pt idx="32">
                  <c:v>4.6853800000000003</c:v>
                </c:pt>
                <c:pt idx="33">
                  <c:v>4.7102300000000001</c:v>
                </c:pt>
                <c:pt idx="34">
                  <c:v>4.7405799999999996</c:v>
                </c:pt>
                <c:pt idx="35">
                  <c:v>4.7878400000000001</c:v>
                </c:pt>
                <c:pt idx="36">
                  <c:v>4.5803599999999998</c:v>
                </c:pt>
                <c:pt idx="37">
                  <c:v>4.4632399999999999</c:v>
                </c:pt>
                <c:pt idx="38">
                  <c:v>4.5220900000000004</c:v>
                </c:pt>
                <c:pt idx="39">
                  <c:v>4.6338499999999998</c:v>
                </c:pt>
                <c:pt idx="40">
                  <c:v>4.6085200000000004</c:v>
                </c:pt>
                <c:pt idx="41">
                  <c:v>4.5718100000000002</c:v>
                </c:pt>
                <c:pt idx="42">
                  <c:v>4.8944900000000002</c:v>
                </c:pt>
                <c:pt idx="43">
                  <c:v>4.8570900000000004</c:v>
                </c:pt>
                <c:pt idx="44">
                  <c:v>4.8787200000000004</c:v>
                </c:pt>
                <c:pt idx="45">
                  <c:v>4.8072999999999997</c:v>
                </c:pt>
                <c:pt idx="46">
                  <c:v>4.79277</c:v>
                </c:pt>
                <c:pt idx="47">
                  <c:v>4.9291499999999999</c:v>
                </c:pt>
              </c:numCache>
            </c:numRef>
          </c:val>
          <c:smooth val="0"/>
          <c:extLst>
            <c:ext xmlns:c16="http://schemas.microsoft.com/office/drawing/2014/chart" uri="{C3380CC4-5D6E-409C-BE32-E72D297353CC}">
              <c16:uniqueId val="{00000016-449D-48FB-AEA9-83F925F5994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49D-48FB-AEA9-83F925F5994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49D-48FB-AEA9-83F925F5994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16.644960000000001</c:v>
                </c:pt>
                <c:pt idx="1">
                  <c:v>16.293189999999999</c:v>
                </c:pt>
                <c:pt idx="2">
                  <c:v>16.081769999999999</c:v>
                </c:pt>
                <c:pt idx="3">
                  <c:v>16.131489999999999</c:v>
                </c:pt>
                <c:pt idx="4">
                  <c:v>16.01127</c:v>
                </c:pt>
                <c:pt idx="5">
                  <c:v>15.51976</c:v>
                </c:pt>
                <c:pt idx="6">
                  <c:v>15.779260000000001</c:v>
                </c:pt>
                <c:pt idx="7">
                  <c:v>16.402950000000001</c:v>
                </c:pt>
                <c:pt idx="8">
                  <c:v>16.381630000000001</c:v>
                </c:pt>
                <c:pt idx="9">
                  <c:v>15.68296</c:v>
                </c:pt>
                <c:pt idx="10">
                  <c:v>14.24202</c:v>
                </c:pt>
                <c:pt idx="11">
                  <c:v>13.940849999999999</c:v>
                </c:pt>
                <c:pt idx="12">
                  <c:v>12.691990000000001</c:v>
                </c:pt>
                <c:pt idx="13">
                  <c:v>12.519130000000001</c:v>
                </c:pt>
                <c:pt idx="14">
                  <c:v>12.41982</c:v>
                </c:pt>
                <c:pt idx="15">
                  <c:v>12.661</c:v>
                </c:pt>
                <c:pt idx="16">
                  <c:v>13.83389</c:v>
                </c:pt>
                <c:pt idx="17">
                  <c:v>14.788169999999999</c:v>
                </c:pt>
                <c:pt idx="18">
                  <c:v>14.94605</c:v>
                </c:pt>
                <c:pt idx="19">
                  <c:v>15.09174</c:v>
                </c:pt>
                <c:pt idx="20">
                  <c:v>15.586550000000001</c:v>
                </c:pt>
                <c:pt idx="21">
                  <c:v>16.3414</c:v>
                </c:pt>
                <c:pt idx="22">
                  <c:v>16.647600000000001</c:v>
                </c:pt>
                <c:pt idx="23">
                  <c:v>15.79857</c:v>
                </c:pt>
                <c:pt idx="24">
                  <c:v>15.438650000000001</c:v>
                </c:pt>
                <c:pt idx="25">
                  <c:v>15.26286</c:v>
                </c:pt>
                <c:pt idx="26">
                  <c:v>15.528729999999999</c:v>
                </c:pt>
                <c:pt idx="27">
                  <c:v>16.502739999999999</c:v>
                </c:pt>
                <c:pt idx="28">
                  <c:v>16.633209999999998</c:v>
                </c:pt>
                <c:pt idx="29">
                  <c:v>16.570350000000001</c:v>
                </c:pt>
                <c:pt idx="30">
                  <c:v>16.397590000000001</c:v>
                </c:pt>
                <c:pt idx="31">
                  <c:v>16.70356</c:v>
                </c:pt>
                <c:pt idx="32">
                  <c:v>16.323799999999999</c:v>
                </c:pt>
                <c:pt idx="33">
                  <c:v>15.807639999999999</c:v>
                </c:pt>
                <c:pt idx="34">
                  <c:v>14.15288</c:v>
                </c:pt>
                <c:pt idx="35">
                  <c:v>12.688829999999999</c:v>
                </c:pt>
                <c:pt idx="36">
                  <c:v>12.304639999999999</c:v>
                </c:pt>
                <c:pt idx="37">
                  <c:v>11.578720000000001</c:v>
                </c:pt>
                <c:pt idx="38">
                  <c:v>12.218070000000001</c:v>
                </c:pt>
                <c:pt idx="39">
                  <c:v>12.76854</c:v>
                </c:pt>
                <c:pt idx="40">
                  <c:v>13.437290000000001</c:v>
                </c:pt>
                <c:pt idx="41">
                  <c:v>14.2056</c:v>
                </c:pt>
                <c:pt idx="42">
                  <c:v>14.558920000000001</c:v>
                </c:pt>
                <c:pt idx="43">
                  <c:v>14.47766</c:v>
                </c:pt>
                <c:pt idx="44">
                  <c:v>15.24166</c:v>
                </c:pt>
                <c:pt idx="45">
                  <c:v>16.071380000000001</c:v>
                </c:pt>
                <c:pt idx="46">
                  <c:v>15.78772</c:v>
                </c:pt>
                <c:pt idx="47">
                  <c:v>16.104430000000001</c:v>
                </c:pt>
              </c:numCache>
            </c:numRef>
          </c:val>
          <c:smooth val="0"/>
          <c:extLst>
            <c:ext xmlns:c16="http://schemas.microsoft.com/office/drawing/2014/chart" uri="{C3380CC4-5D6E-409C-BE32-E72D297353CC}">
              <c16:uniqueId val="{00000019-449D-48FB-AEA9-83F925F5994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283.33</c:v>
                </c:pt>
                <c:pt idx="1">
                  <c:v>284.58999999999997</c:v>
                </c:pt>
                <c:pt idx="2">
                  <c:v>281.12</c:v>
                </c:pt>
                <c:pt idx="3">
                  <c:v>274.47000000000003</c:v>
                </c:pt>
                <c:pt idx="4">
                  <c:v>271.62</c:v>
                </c:pt>
                <c:pt idx="5">
                  <c:v>287.13</c:v>
                </c:pt>
                <c:pt idx="6">
                  <c:v>285.89</c:v>
                </c:pt>
                <c:pt idx="7">
                  <c:v>292.64</c:v>
                </c:pt>
                <c:pt idx="8">
                  <c:v>293.62</c:v>
                </c:pt>
                <c:pt idx="9">
                  <c:v>295.5</c:v>
                </c:pt>
                <c:pt idx="10">
                  <c:v>293.67</c:v>
                </c:pt>
                <c:pt idx="11">
                  <c:v>294.95999999999998</c:v>
                </c:pt>
                <c:pt idx="12">
                  <c:v>293.89</c:v>
                </c:pt>
                <c:pt idx="13">
                  <c:v>284.76</c:v>
                </c:pt>
                <c:pt idx="14">
                  <c:v>275.14999999999998</c:v>
                </c:pt>
                <c:pt idx="15">
                  <c:v>273.55</c:v>
                </c:pt>
                <c:pt idx="16">
                  <c:v>278.16000000000003</c:v>
                </c:pt>
                <c:pt idx="17">
                  <c:v>284.76</c:v>
                </c:pt>
                <c:pt idx="18">
                  <c:v>286.45999999999998</c:v>
                </c:pt>
                <c:pt idx="19">
                  <c:v>288.93</c:v>
                </c:pt>
                <c:pt idx="20">
                  <c:v>288.08999999999997</c:v>
                </c:pt>
                <c:pt idx="21">
                  <c:v>287.75</c:v>
                </c:pt>
                <c:pt idx="22">
                  <c:v>287.39</c:v>
                </c:pt>
                <c:pt idx="23">
                  <c:v>285.18</c:v>
                </c:pt>
                <c:pt idx="24">
                  <c:v>283.79000000000002</c:v>
                </c:pt>
                <c:pt idx="25">
                  <c:v>282.55</c:v>
                </c:pt>
                <c:pt idx="26">
                  <c:v>269.06</c:v>
                </c:pt>
                <c:pt idx="27">
                  <c:v>280.70999999999998</c:v>
                </c:pt>
                <c:pt idx="28">
                  <c:v>282.45999999999998</c:v>
                </c:pt>
                <c:pt idx="29">
                  <c:v>284.98</c:v>
                </c:pt>
                <c:pt idx="30">
                  <c:v>285.12</c:v>
                </c:pt>
                <c:pt idx="31">
                  <c:v>283.58</c:v>
                </c:pt>
                <c:pt idx="32">
                  <c:v>285.18</c:v>
                </c:pt>
                <c:pt idx="33">
                  <c:v>284.20999999999998</c:v>
                </c:pt>
                <c:pt idx="34">
                  <c:v>285.57</c:v>
                </c:pt>
                <c:pt idx="35">
                  <c:v>282.85000000000002</c:v>
                </c:pt>
                <c:pt idx="36">
                  <c:v>287.45999999999998</c:v>
                </c:pt>
                <c:pt idx="37">
                  <c:v>284.06</c:v>
                </c:pt>
                <c:pt idx="38">
                  <c:v>278.94</c:v>
                </c:pt>
                <c:pt idx="39">
                  <c:v>275.17</c:v>
                </c:pt>
                <c:pt idx="40">
                  <c:v>279.82</c:v>
                </c:pt>
                <c:pt idx="41">
                  <c:v>288.39</c:v>
                </c:pt>
                <c:pt idx="42">
                  <c:v>285.55</c:v>
                </c:pt>
                <c:pt idx="43">
                  <c:v>281.72000000000003</c:v>
                </c:pt>
                <c:pt idx="44">
                  <c:v>281.85000000000002</c:v>
                </c:pt>
                <c:pt idx="45">
                  <c:v>288.05</c:v>
                </c:pt>
                <c:pt idx="46">
                  <c:v>286.95999999999998</c:v>
                </c:pt>
                <c:pt idx="47">
                  <c:v>278.22000000000003</c:v>
                </c:pt>
              </c:numCache>
            </c:numRef>
          </c:val>
          <c:smooth val="0"/>
          <c:extLst>
            <c:ext xmlns:c16="http://schemas.microsoft.com/office/drawing/2014/chart" uri="{C3380CC4-5D6E-409C-BE32-E72D297353CC}">
              <c16:uniqueId val="{0000001A-449D-48FB-AEA9-83F925F5994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49D-48FB-AEA9-83F925F5994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39.512</c:v>
                </c:pt>
                <c:pt idx="1">
                  <c:v>39.536000000000001</c:v>
                </c:pt>
                <c:pt idx="2">
                  <c:v>39.488</c:v>
                </c:pt>
                <c:pt idx="3">
                  <c:v>39.295000000000002</c:v>
                </c:pt>
                <c:pt idx="4">
                  <c:v>39.097999999999999</c:v>
                </c:pt>
                <c:pt idx="5">
                  <c:v>39.606999999999999</c:v>
                </c:pt>
                <c:pt idx="6">
                  <c:v>39.070999999999998</c:v>
                </c:pt>
                <c:pt idx="7">
                  <c:v>39.100999999999999</c:v>
                </c:pt>
                <c:pt idx="8">
                  <c:v>39.228999999999999</c:v>
                </c:pt>
                <c:pt idx="9">
                  <c:v>39.307000000000002</c:v>
                </c:pt>
                <c:pt idx="10">
                  <c:v>39.369999999999997</c:v>
                </c:pt>
                <c:pt idx="11">
                  <c:v>39.570999999999998</c:v>
                </c:pt>
                <c:pt idx="12">
                  <c:v>38.655999999999999</c:v>
                </c:pt>
                <c:pt idx="13">
                  <c:v>38.902999999999999</c:v>
                </c:pt>
                <c:pt idx="14">
                  <c:v>34.265999999999998</c:v>
                </c:pt>
                <c:pt idx="15">
                  <c:v>39.542999999999999</c:v>
                </c:pt>
                <c:pt idx="16">
                  <c:v>40.189</c:v>
                </c:pt>
                <c:pt idx="17">
                  <c:v>40.604999999999997</c:v>
                </c:pt>
                <c:pt idx="18">
                  <c:v>40.85</c:v>
                </c:pt>
                <c:pt idx="19">
                  <c:v>40.453000000000003</c:v>
                </c:pt>
                <c:pt idx="20">
                  <c:v>40.825000000000003</c:v>
                </c:pt>
                <c:pt idx="21">
                  <c:v>40.165999999999997</c:v>
                </c:pt>
                <c:pt idx="22">
                  <c:v>40.369</c:v>
                </c:pt>
                <c:pt idx="23">
                  <c:v>40.274000000000001</c:v>
                </c:pt>
                <c:pt idx="24">
                  <c:v>39.380000000000003</c:v>
                </c:pt>
                <c:pt idx="25">
                  <c:v>39.215000000000003</c:v>
                </c:pt>
                <c:pt idx="26">
                  <c:v>40.512</c:v>
                </c:pt>
                <c:pt idx="27">
                  <c:v>39.084000000000003</c:v>
                </c:pt>
                <c:pt idx="28">
                  <c:v>39.369999999999997</c:v>
                </c:pt>
                <c:pt idx="29">
                  <c:v>39.072000000000003</c:v>
                </c:pt>
                <c:pt idx="30">
                  <c:v>37.253</c:v>
                </c:pt>
                <c:pt idx="31">
                  <c:v>34.621000000000002</c:v>
                </c:pt>
                <c:pt idx="32">
                  <c:v>34.268999999999998</c:v>
                </c:pt>
                <c:pt idx="33">
                  <c:v>34.567999999999998</c:v>
                </c:pt>
                <c:pt idx="34">
                  <c:v>34.42</c:v>
                </c:pt>
                <c:pt idx="35">
                  <c:v>28.306999999999999</c:v>
                </c:pt>
                <c:pt idx="36">
                  <c:v>26.359000000000002</c:v>
                </c:pt>
                <c:pt idx="37">
                  <c:v>26.184999999999999</c:v>
                </c:pt>
                <c:pt idx="38">
                  <c:v>23.108000000000001</c:v>
                </c:pt>
                <c:pt idx="39">
                  <c:v>22.972999999999999</c:v>
                </c:pt>
                <c:pt idx="40">
                  <c:v>24.751000000000001</c:v>
                </c:pt>
                <c:pt idx="41">
                  <c:v>25.684999999999999</c:v>
                </c:pt>
                <c:pt idx="42">
                  <c:v>29.419</c:v>
                </c:pt>
                <c:pt idx="43">
                  <c:v>35.771999999999998</c:v>
                </c:pt>
                <c:pt idx="44">
                  <c:v>35.576999999999998</c:v>
                </c:pt>
                <c:pt idx="45">
                  <c:v>35.314</c:v>
                </c:pt>
                <c:pt idx="46">
                  <c:v>36</c:v>
                </c:pt>
                <c:pt idx="47">
                  <c:v>36.07</c:v>
                </c:pt>
              </c:numCache>
            </c:numRef>
          </c:val>
          <c:smooth val="0"/>
          <c:extLst>
            <c:ext xmlns:c16="http://schemas.microsoft.com/office/drawing/2014/chart" uri="{C3380CC4-5D6E-409C-BE32-E72D297353CC}">
              <c16:uniqueId val="{0000001C-449D-48FB-AEA9-83F925F5994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49D-48FB-AEA9-83F925F5994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20.917999999999999</c:v>
                </c:pt>
                <c:pt idx="1">
                  <c:v>22.542000000000002</c:v>
                </c:pt>
                <c:pt idx="2">
                  <c:v>22.76</c:v>
                </c:pt>
                <c:pt idx="3">
                  <c:v>23.968</c:v>
                </c:pt>
                <c:pt idx="4">
                  <c:v>24.148</c:v>
                </c:pt>
                <c:pt idx="5">
                  <c:v>23.722000000000001</c:v>
                </c:pt>
                <c:pt idx="6">
                  <c:v>24.029</c:v>
                </c:pt>
                <c:pt idx="7">
                  <c:v>24.074000000000002</c:v>
                </c:pt>
                <c:pt idx="8">
                  <c:v>24.792999999999999</c:v>
                </c:pt>
                <c:pt idx="9">
                  <c:v>31.396999999999998</c:v>
                </c:pt>
                <c:pt idx="10">
                  <c:v>38.953000000000003</c:v>
                </c:pt>
                <c:pt idx="11">
                  <c:v>34.884</c:v>
                </c:pt>
                <c:pt idx="12">
                  <c:v>30.469000000000001</c:v>
                </c:pt>
                <c:pt idx="13">
                  <c:v>26.971</c:v>
                </c:pt>
                <c:pt idx="14">
                  <c:v>23.039000000000001</c:v>
                </c:pt>
                <c:pt idx="15">
                  <c:v>16.108000000000001</c:v>
                </c:pt>
                <c:pt idx="16">
                  <c:v>15.172000000000001</c:v>
                </c:pt>
                <c:pt idx="17">
                  <c:v>12.051</c:v>
                </c:pt>
                <c:pt idx="18">
                  <c:v>12.972</c:v>
                </c:pt>
                <c:pt idx="19">
                  <c:v>10.161</c:v>
                </c:pt>
                <c:pt idx="20">
                  <c:v>13.202</c:v>
                </c:pt>
                <c:pt idx="21">
                  <c:v>12.853</c:v>
                </c:pt>
                <c:pt idx="22">
                  <c:v>5.5839999999999996</c:v>
                </c:pt>
                <c:pt idx="23">
                  <c:v>3.0390000000000001</c:v>
                </c:pt>
                <c:pt idx="24">
                  <c:v>0.16500000000000001</c:v>
                </c:pt>
                <c:pt idx="25">
                  <c:v>0.108</c:v>
                </c:pt>
                <c:pt idx="26">
                  <c:v>0.121</c:v>
                </c:pt>
                <c:pt idx="27">
                  <c:v>0.10199999999999999</c:v>
                </c:pt>
                <c:pt idx="28">
                  <c:v>0.105</c:v>
                </c:pt>
                <c:pt idx="29">
                  <c:v>0.18</c:v>
                </c:pt>
                <c:pt idx="30">
                  <c:v>0.45100000000000001</c:v>
                </c:pt>
                <c:pt idx="31">
                  <c:v>2.2200000000000002</c:v>
                </c:pt>
                <c:pt idx="32">
                  <c:v>5.9290000000000003</c:v>
                </c:pt>
                <c:pt idx="33">
                  <c:v>10.247</c:v>
                </c:pt>
                <c:pt idx="34">
                  <c:v>14.834</c:v>
                </c:pt>
                <c:pt idx="35">
                  <c:v>14.709</c:v>
                </c:pt>
                <c:pt idx="36">
                  <c:v>12.63</c:v>
                </c:pt>
                <c:pt idx="37">
                  <c:v>12.992000000000001</c:v>
                </c:pt>
                <c:pt idx="38">
                  <c:v>13.273999999999999</c:v>
                </c:pt>
                <c:pt idx="39">
                  <c:v>13.016999999999999</c:v>
                </c:pt>
                <c:pt idx="40">
                  <c:v>13.096</c:v>
                </c:pt>
                <c:pt idx="41">
                  <c:v>17.774999999999999</c:v>
                </c:pt>
                <c:pt idx="42">
                  <c:v>20.585000000000001</c:v>
                </c:pt>
                <c:pt idx="43">
                  <c:v>21.768999999999998</c:v>
                </c:pt>
                <c:pt idx="44">
                  <c:v>25.875</c:v>
                </c:pt>
                <c:pt idx="45">
                  <c:v>29.916</c:v>
                </c:pt>
                <c:pt idx="46">
                  <c:v>30.119</c:v>
                </c:pt>
                <c:pt idx="47">
                  <c:v>30.385000000000002</c:v>
                </c:pt>
              </c:numCache>
            </c:numRef>
          </c:val>
          <c:smooth val="0"/>
          <c:extLst>
            <c:ext xmlns:c16="http://schemas.microsoft.com/office/drawing/2014/chart" uri="{C3380CC4-5D6E-409C-BE32-E72D297353CC}">
              <c16:uniqueId val="{0000001E-449D-48FB-AEA9-83F925F5994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1034.4985999999999</c:v>
                </c:pt>
                <c:pt idx="1">
                  <c:v>1018.01922</c:v>
                </c:pt>
                <c:pt idx="2">
                  <c:v>1031.88941</c:v>
                </c:pt>
                <c:pt idx="3">
                  <c:v>1034.5755899999999</c:v>
                </c:pt>
                <c:pt idx="4">
                  <c:v>1020.45825</c:v>
                </c:pt>
                <c:pt idx="5">
                  <c:v>1007.24727</c:v>
                </c:pt>
                <c:pt idx="6">
                  <c:v>1058.3875599999999</c:v>
                </c:pt>
                <c:pt idx="7">
                  <c:v>1047.45009</c:v>
                </c:pt>
                <c:pt idx="8">
                  <c:v>1047.68922</c:v>
                </c:pt>
                <c:pt idx="9">
                  <c:v>1038.45371</c:v>
                </c:pt>
                <c:pt idx="10">
                  <c:v>1010.40048</c:v>
                </c:pt>
                <c:pt idx="11">
                  <c:v>1027.39545</c:v>
                </c:pt>
                <c:pt idx="12">
                  <c:v>1007.63645</c:v>
                </c:pt>
                <c:pt idx="13">
                  <c:v>994.18997000000002</c:v>
                </c:pt>
                <c:pt idx="14">
                  <c:v>981.62346000000002</c:v>
                </c:pt>
                <c:pt idx="15">
                  <c:v>1013.44786</c:v>
                </c:pt>
                <c:pt idx="16">
                  <c:v>1000.95961</c:v>
                </c:pt>
                <c:pt idx="17">
                  <c:v>1010.7504300000001</c:v>
                </c:pt>
                <c:pt idx="18">
                  <c:v>1009.48288</c:v>
                </c:pt>
                <c:pt idx="19">
                  <c:v>1005.06955</c:v>
                </c:pt>
                <c:pt idx="20">
                  <c:v>1020.79166</c:v>
                </c:pt>
                <c:pt idx="21">
                  <c:v>1037.6984299999999</c:v>
                </c:pt>
                <c:pt idx="22">
                  <c:v>1058.68292</c:v>
                </c:pt>
                <c:pt idx="23">
                  <c:v>1062.34358</c:v>
                </c:pt>
                <c:pt idx="24">
                  <c:v>1023.84791</c:v>
                </c:pt>
                <c:pt idx="25">
                  <c:v>976.26414999999997</c:v>
                </c:pt>
                <c:pt idx="26">
                  <c:v>971.49233000000004</c:v>
                </c:pt>
                <c:pt idx="27">
                  <c:v>977.86206000000004</c:v>
                </c:pt>
                <c:pt idx="28">
                  <c:v>949.26103000000001</c:v>
                </c:pt>
                <c:pt idx="29">
                  <c:v>1002.09446</c:v>
                </c:pt>
                <c:pt idx="30">
                  <c:v>1013.73239</c:v>
                </c:pt>
                <c:pt idx="31">
                  <c:v>1001.14851</c:v>
                </c:pt>
                <c:pt idx="32">
                  <c:v>1030.6465000000001</c:v>
                </c:pt>
                <c:pt idx="33">
                  <c:v>1031.10366</c:v>
                </c:pt>
                <c:pt idx="34">
                  <c:v>1021.12101</c:v>
                </c:pt>
                <c:pt idx="35">
                  <c:v>1028.73794</c:v>
                </c:pt>
                <c:pt idx="36">
                  <c:v>1033.8943099999999</c:v>
                </c:pt>
                <c:pt idx="37">
                  <c:v>1054.9622300000001</c:v>
                </c:pt>
                <c:pt idx="38">
                  <c:v>1064.1723</c:v>
                </c:pt>
                <c:pt idx="39">
                  <c:v>1063.1571899999999</c:v>
                </c:pt>
                <c:pt idx="40">
                  <c:v>1072.4440999999999</c:v>
                </c:pt>
                <c:pt idx="41">
                  <c:v>1070.1137200000001</c:v>
                </c:pt>
                <c:pt idx="42">
                  <c:v>1068.8527799999999</c:v>
                </c:pt>
                <c:pt idx="43">
                  <c:v>1075.6648700000001</c:v>
                </c:pt>
                <c:pt idx="44">
                  <c:v>1072.0285799999999</c:v>
                </c:pt>
                <c:pt idx="45">
                  <c:v>1053.80098</c:v>
                </c:pt>
                <c:pt idx="46">
                  <c:v>1036.338</c:v>
                </c:pt>
                <c:pt idx="47">
                  <c:v>1040.5509999999999</c:v>
                </c:pt>
              </c:numCache>
            </c:numRef>
          </c:val>
          <c:extLst>
            <c:ext xmlns:c16="http://schemas.microsoft.com/office/drawing/2014/chart" uri="{C3380CC4-5D6E-409C-BE32-E72D297353CC}">
              <c16:uniqueId val="{00000000-65ED-4A77-9917-1D888C839E5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2264.4136100000001</c:v>
                </c:pt>
                <c:pt idx="1">
                  <c:v>2238.9697000000001</c:v>
                </c:pt>
                <c:pt idx="2">
                  <c:v>2217.3622300000002</c:v>
                </c:pt>
                <c:pt idx="3">
                  <c:v>2165.1629899999998</c:v>
                </c:pt>
                <c:pt idx="4">
                  <c:v>2198.32294</c:v>
                </c:pt>
                <c:pt idx="5">
                  <c:v>2369.5863800000002</c:v>
                </c:pt>
                <c:pt idx="6">
                  <c:v>2356.8514500000001</c:v>
                </c:pt>
                <c:pt idx="7">
                  <c:v>2357.5423000000001</c:v>
                </c:pt>
                <c:pt idx="8">
                  <c:v>2461.3084399999998</c:v>
                </c:pt>
                <c:pt idx="9">
                  <c:v>2554.6730699999998</c:v>
                </c:pt>
                <c:pt idx="10">
                  <c:v>2574.9511900000002</c:v>
                </c:pt>
                <c:pt idx="11">
                  <c:v>2264.2499800000001</c:v>
                </c:pt>
                <c:pt idx="12">
                  <c:v>2154.19119</c:v>
                </c:pt>
                <c:pt idx="13">
                  <c:v>1895.10148</c:v>
                </c:pt>
                <c:pt idx="14">
                  <c:v>2038.82206</c:v>
                </c:pt>
                <c:pt idx="15">
                  <c:v>1936.37556</c:v>
                </c:pt>
                <c:pt idx="16">
                  <c:v>1954.13932</c:v>
                </c:pt>
                <c:pt idx="17">
                  <c:v>2047.1016</c:v>
                </c:pt>
                <c:pt idx="18">
                  <c:v>2158.9985000000001</c:v>
                </c:pt>
                <c:pt idx="19">
                  <c:v>2221.7399300000002</c:v>
                </c:pt>
                <c:pt idx="20">
                  <c:v>2232.1500900000001</c:v>
                </c:pt>
                <c:pt idx="21">
                  <c:v>2358.2132499999998</c:v>
                </c:pt>
                <c:pt idx="22">
                  <c:v>2400.1790700000001</c:v>
                </c:pt>
                <c:pt idx="23">
                  <c:v>2205.9850200000001</c:v>
                </c:pt>
                <c:pt idx="24">
                  <c:v>2210.9309400000002</c:v>
                </c:pt>
                <c:pt idx="25">
                  <c:v>2081.92416</c:v>
                </c:pt>
                <c:pt idx="26">
                  <c:v>1994.7139400000001</c:v>
                </c:pt>
                <c:pt idx="27">
                  <c:v>2068.0815600000001</c:v>
                </c:pt>
                <c:pt idx="28">
                  <c:v>2155.7034699999999</c:v>
                </c:pt>
                <c:pt idx="29">
                  <c:v>2228.5264900000002</c:v>
                </c:pt>
                <c:pt idx="30">
                  <c:v>2273.6638499999999</c:v>
                </c:pt>
                <c:pt idx="31">
                  <c:v>2230.3206</c:v>
                </c:pt>
                <c:pt idx="32">
                  <c:v>2337.8694799999998</c:v>
                </c:pt>
                <c:pt idx="33">
                  <c:v>2420.0165499999998</c:v>
                </c:pt>
                <c:pt idx="34">
                  <c:v>2674.8633399999999</c:v>
                </c:pt>
                <c:pt idx="35">
                  <c:v>2654.3754100000001</c:v>
                </c:pt>
                <c:pt idx="36">
                  <c:v>2634.0243399999999</c:v>
                </c:pt>
                <c:pt idx="37">
                  <c:v>2919.9805700000002</c:v>
                </c:pt>
                <c:pt idx="38">
                  <c:v>2912.1027899999999</c:v>
                </c:pt>
                <c:pt idx="39">
                  <c:v>2988.2622900000001</c:v>
                </c:pt>
                <c:pt idx="40">
                  <c:v>2958.9708099999998</c:v>
                </c:pt>
                <c:pt idx="41">
                  <c:v>3089.91473</c:v>
                </c:pt>
                <c:pt idx="42">
                  <c:v>3085.60826</c:v>
                </c:pt>
                <c:pt idx="43">
                  <c:v>3102.9061000000002</c:v>
                </c:pt>
                <c:pt idx="44">
                  <c:v>3049.13841</c:v>
                </c:pt>
                <c:pt idx="45">
                  <c:v>2699.7976600000002</c:v>
                </c:pt>
                <c:pt idx="46">
                  <c:v>2694.1109999999999</c:v>
                </c:pt>
                <c:pt idx="47">
                  <c:v>2436.2750000000001</c:v>
                </c:pt>
              </c:numCache>
            </c:numRef>
          </c:val>
          <c:extLst>
            <c:ext xmlns:c16="http://schemas.microsoft.com/office/drawing/2014/chart" uri="{C3380CC4-5D6E-409C-BE32-E72D297353CC}">
              <c16:uniqueId val="{00000001-65ED-4A77-9917-1D888C839E5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2450.3890000000001</c:v>
                </c:pt>
                <c:pt idx="1">
                  <c:v>2412.3910000000001</c:v>
                </c:pt>
                <c:pt idx="2">
                  <c:v>2369.8009999999999</c:v>
                </c:pt>
                <c:pt idx="3">
                  <c:v>2404.6950000000002</c:v>
                </c:pt>
                <c:pt idx="4">
                  <c:v>2337.6219999999998</c:v>
                </c:pt>
                <c:pt idx="5">
                  <c:v>2216.4650000000001</c:v>
                </c:pt>
                <c:pt idx="6">
                  <c:v>2210.5050000000001</c:v>
                </c:pt>
                <c:pt idx="7">
                  <c:v>2218.8879999999999</c:v>
                </c:pt>
                <c:pt idx="8">
                  <c:v>2213.5059999999999</c:v>
                </c:pt>
                <c:pt idx="9">
                  <c:v>2163.6709999999998</c:v>
                </c:pt>
                <c:pt idx="10">
                  <c:v>2257.6660000000002</c:v>
                </c:pt>
                <c:pt idx="11">
                  <c:v>2325.5010000000002</c:v>
                </c:pt>
                <c:pt idx="12">
                  <c:v>2289.5970000000002</c:v>
                </c:pt>
                <c:pt idx="13">
                  <c:v>2251.4569999999999</c:v>
                </c:pt>
                <c:pt idx="14">
                  <c:v>2415.0540000000001</c:v>
                </c:pt>
                <c:pt idx="15">
                  <c:v>2542.6889999999999</c:v>
                </c:pt>
                <c:pt idx="16">
                  <c:v>2616.6770000000001</c:v>
                </c:pt>
                <c:pt idx="17">
                  <c:v>2611.346</c:v>
                </c:pt>
                <c:pt idx="18">
                  <c:v>2542.7829999999999</c:v>
                </c:pt>
                <c:pt idx="19">
                  <c:v>2548.3960000000002</c:v>
                </c:pt>
                <c:pt idx="20">
                  <c:v>2593.8870000000002</c:v>
                </c:pt>
                <c:pt idx="21">
                  <c:v>2588.1750000000002</c:v>
                </c:pt>
                <c:pt idx="22">
                  <c:v>2463.183</c:v>
                </c:pt>
                <c:pt idx="23">
                  <c:v>2655.5230000000001</c:v>
                </c:pt>
                <c:pt idx="24">
                  <c:v>2764.0949999999998</c:v>
                </c:pt>
                <c:pt idx="25">
                  <c:v>2760.7109999999998</c:v>
                </c:pt>
                <c:pt idx="26">
                  <c:v>2779.7130000000002</c:v>
                </c:pt>
                <c:pt idx="27">
                  <c:v>2801.4079999999999</c:v>
                </c:pt>
                <c:pt idx="28">
                  <c:v>2768.6019999999999</c:v>
                </c:pt>
                <c:pt idx="29">
                  <c:v>2707.6590000000001</c:v>
                </c:pt>
                <c:pt idx="30">
                  <c:v>2717.4940000000001</c:v>
                </c:pt>
                <c:pt idx="31">
                  <c:v>2751.6370000000002</c:v>
                </c:pt>
                <c:pt idx="32">
                  <c:v>2711.377</c:v>
                </c:pt>
                <c:pt idx="33">
                  <c:v>2688.877</c:v>
                </c:pt>
                <c:pt idx="34">
                  <c:v>2682.57</c:v>
                </c:pt>
                <c:pt idx="35">
                  <c:v>2741.0439999999999</c:v>
                </c:pt>
                <c:pt idx="36">
                  <c:v>2949.7460000000001</c:v>
                </c:pt>
                <c:pt idx="37">
                  <c:v>2982.8510000000001</c:v>
                </c:pt>
                <c:pt idx="38">
                  <c:v>2986.6410000000001</c:v>
                </c:pt>
                <c:pt idx="39">
                  <c:v>2987.6260000000002</c:v>
                </c:pt>
                <c:pt idx="40">
                  <c:v>2986.09</c:v>
                </c:pt>
                <c:pt idx="41">
                  <c:v>2982.2649999999999</c:v>
                </c:pt>
                <c:pt idx="42">
                  <c:v>2982.9589999999998</c:v>
                </c:pt>
                <c:pt idx="43">
                  <c:v>2966.1219999999998</c:v>
                </c:pt>
                <c:pt idx="44">
                  <c:v>3044.616</c:v>
                </c:pt>
                <c:pt idx="45">
                  <c:v>3060.8609999999999</c:v>
                </c:pt>
                <c:pt idx="46">
                  <c:v>2955.9389999999999</c:v>
                </c:pt>
                <c:pt idx="47">
                  <c:v>2883.6619999999998</c:v>
                </c:pt>
              </c:numCache>
            </c:numRef>
          </c:val>
          <c:extLst>
            <c:ext xmlns:c16="http://schemas.microsoft.com/office/drawing/2014/chart" uri="{C3380CC4-5D6E-409C-BE32-E72D297353CC}">
              <c16:uniqueId val="{00000002-65ED-4A77-9917-1D888C839E5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c:v>
                </c:pt>
                <c:pt idx="1">
                  <c:v>24.6</c:v>
                </c:pt>
                <c:pt idx="2">
                  <c:v>24.9</c:v>
                </c:pt>
                <c:pt idx="3">
                  <c:v>24.7</c:v>
                </c:pt>
                <c:pt idx="4">
                  <c:v>25.5</c:v>
                </c:pt>
                <c:pt idx="5">
                  <c:v>25.2</c:v>
                </c:pt>
                <c:pt idx="6">
                  <c:v>25</c:v>
                </c:pt>
                <c:pt idx="7">
                  <c:v>25</c:v>
                </c:pt>
                <c:pt idx="8">
                  <c:v>25</c:v>
                </c:pt>
                <c:pt idx="9">
                  <c:v>25</c:v>
                </c:pt>
                <c:pt idx="10">
                  <c:v>24.9</c:v>
                </c:pt>
                <c:pt idx="11">
                  <c:v>24.9</c:v>
                </c:pt>
                <c:pt idx="12">
                  <c:v>25.2</c:v>
                </c:pt>
                <c:pt idx="13">
                  <c:v>24.6</c:v>
                </c:pt>
                <c:pt idx="14">
                  <c:v>24.9</c:v>
                </c:pt>
                <c:pt idx="15">
                  <c:v>25.1</c:v>
                </c:pt>
                <c:pt idx="16">
                  <c:v>24.5</c:v>
                </c:pt>
                <c:pt idx="17">
                  <c:v>25</c:v>
                </c:pt>
                <c:pt idx="18">
                  <c:v>25</c:v>
                </c:pt>
                <c:pt idx="19">
                  <c:v>24.1</c:v>
                </c:pt>
                <c:pt idx="20">
                  <c:v>24.7</c:v>
                </c:pt>
                <c:pt idx="21">
                  <c:v>28.7</c:v>
                </c:pt>
                <c:pt idx="22">
                  <c:v>44.4</c:v>
                </c:pt>
                <c:pt idx="23">
                  <c:v>44.4</c:v>
                </c:pt>
                <c:pt idx="24">
                  <c:v>44.7</c:v>
                </c:pt>
                <c:pt idx="25">
                  <c:v>44.7</c:v>
                </c:pt>
                <c:pt idx="26">
                  <c:v>45.1</c:v>
                </c:pt>
                <c:pt idx="27">
                  <c:v>44.8</c:v>
                </c:pt>
                <c:pt idx="28">
                  <c:v>45.3</c:v>
                </c:pt>
                <c:pt idx="29">
                  <c:v>45.2</c:v>
                </c:pt>
                <c:pt idx="30">
                  <c:v>45</c:v>
                </c:pt>
                <c:pt idx="31">
                  <c:v>45.5</c:v>
                </c:pt>
                <c:pt idx="32">
                  <c:v>45.1</c:v>
                </c:pt>
                <c:pt idx="33">
                  <c:v>45.2</c:v>
                </c:pt>
                <c:pt idx="34">
                  <c:v>45.6</c:v>
                </c:pt>
                <c:pt idx="35">
                  <c:v>46.2</c:v>
                </c:pt>
                <c:pt idx="36">
                  <c:v>45.8</c:v>
                </c:pt>
                <c:pt idx="37">
                  <c:v>46.5</c:v>
                </c:pt>
                <c:pt idx="38">
                  <c:v>46.1</c:v>
                </c:pt>
                <c:pt idx="39">
                  <c:v>46.3</c:v>
                </c:pt>
                <c:pt idx="40">
                  <c:v>46.2</c:v>
                </c:pt>
                <c:pt idx="41">
                  <c:v>46.2</c:v>
                </c:pt>
                <c:pt idx="42">
                  <c:v>46.1</c:v>
                </c:pt>
                <c:pt idx="43">
                  <c:v>46.4</c:v>
                </c:pt>
                <c:pt idx="44">
                  <c:v>46.5</c:v>
                </c:pt>
                <c:pt idx="45">
                  <c:v>46.5</c:v>
                </c:pt>
                <c:pt idx="46">
                  <c:v>46.5</c:v>
                </c:pt>
                <c:pt idx="47">
                  <c:v>46.4</c:v>
                </c:pt>
              </c:numCache>
            </c:numRef>
          </c:val>
          <c:extLst>
            <c:ext xmlns:c16="http://schemas.microsoft.com/office/drawing/2014/chart" uri="{C3380CC4-5D6E-409C-BE32-E72D297353CC}">
              <c16:uniqueId val="{00000003-65ED-4A77-9917-1D888C839E5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44</c:v>
                </c:pt>
                <c:pt idx="17">
                  <c:v>45.6</c:v>
                </c:pt>
                <c:pt idx="18">
                  <c:v>45.1</c:v>
                </c:pt>
                <c:pt idx="19">
                  <c:v>45.2</c:v>
                </c:pt>
                <c:pt idx="20">
                  <c:v>45.3</c:v>
                </c:pt>
                <c:pt idx="21">
                  <c:v>20.9</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5ED-4A77-9917-1D888C839E50}"/>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17.2</c:v>
                </c:pt>
                <c:pt idx="3">
                  <c:v>38.1</c:v>
                </c:pt>
                <c:pt idx="4">
                  <c:v>37</c:v>
                </c:pt>
                <c:pt idx="5">
                  <c:v>36</c:v>
                </c:pt>
                <c:pt idx="6">
                  <c:v>36.299999999999997</c:v>
                </c:pt>
                <c:pt idx="7">
                  <c:v>36.299999999999997</c:v>
                </c:pt>
                <c:pt idx="8">
                  <c:v>36.200000000000003</c:v>
                </c:pt>
                <c:pt idx="9">
                  <c:v>36.6</c:v>
                </c:pt>
                <c:pt idx="10">
                  <c:v>37.6</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65ED-4A77-9917-1D888C839E50}"/>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61.5</c:v>
                </c:pt>
                <c:pt idx="1">
                  <c:v>61.4</c:v>
                </c:pt>
                <c:pt idx="2">
                  <c:v>63</c:v>
                </c:pt>
                <c:pt idx="3">
                  <c:v>56.9</c:v>
                </c:pt>
                <c:pt idx="4">
                  <c:v>64.3</c:v>
                </c:pt>
                <c:pt idx="5">
                  <c:v>65.3</c:v>
                </c:pt>
                <c:pt idx="6">
                  <c:v>65.599999999999994</c:v>
                </c:pt>
                <c:pt idx="7">
                  <c:v>63.9</c:v>
                </c:pt>
                <c:pt idx="8">
                  <c:v>63.4</c:v>
                </c:pt>
                <c:pt idx="9">
                  <c:v>63</c:v>
                </c:pt>
                <c:pt idx="10">
                  <c:v>60.5</c:v>
                </c:pt>
                <c:pt idx="11">
                  <c:v>64.2</c:v>
                </c:pt>
                <c:pt idx="12">
                  <c:v>64.3</c:v>
                </c:pt>
                <c:pt idx="13">
                  <c:v>60.1</c:v>
                </c:pt>
                <c:pt idx="14">
                  <c:v>64.400000000000006</c:v>
                </c:pt>
                <c:pt idx="15">
                  <c:v>63.7</c:v>
                </c:pt>
                <c:pt idx="16">
                  <c:v>64.099999999999994</c:v>
                </c:pt>
                <c:pt idx="17">
                  <c:v>65.400000000000006</c:v>
                </c:pt>
                <c:pt idx="18">
                  <c:v>65.7</c:v>
                </c:pt>
                <c:pt idx="19">
                  <c:v>66.400000000000006</c:v>
                </c:pt>
                <c:pt idx="20">
                  <c:v>65.900000000000006</c:v>
                </c:pt>
                <c:pt idx="21">
                  <c:v>63.5</c:v>
                </c:pt>
                <c:pt idx="22">
                  <c:v>64.2</c:v>
                </c:pt>
                <c:pt idx="23">
                  <c:v>63.9</c:v>
                </c:pt>
                <c:pt idx="24">
                  <c:v>64.900000000000006</c:v>
                </c:pt>
                <c:pt idx="25">
                  <c:v>63.8</c:v>
                </c:pt>
                <c:pt idx="26">
                  <c:v>63.5</c:v>
                </c:pt>
                <c:pt idx="27">
                  <c:v>63.6</c:v>
                </c:pt>
                <c:pt idx="28">
                  <c:v>63.8</c:v>
                </c:pt>
                <c:pt idx="29">
                  <c:v>66.400000000000006</c:v>
                </c:pt>
                <c:pt idx="30">
                  <c:v>66.5</c:v>
                </c:pt>
                <c:pt idx="31">
                  <c:v>62.7</c:v>
                </c:pt>
                <c:pt idx="32">
                  <c:v>62.8</c:v>
                </c:pt>
                <c:pt idx="33">
                  <c:v>61.7</c:v>
                </c:pt>
                <c:pt idx="34">
                  <c:v>62.2</c:v>
                </c:pt>
                <c:pt idx="35">
                  <c:v>62.6</c:v>
                </c:pt>
                <c:pt idx="36">
                  <c:v>62</c:v>
                </c:pt>
                <c:pt idx="37">
                  <c:v>63.1</c:v>
                </c:pt>
                <c:pt idx="38">
                  <c:v>63.2</c:v>
                </c:pt>
                <c:pt idx="39">
                  <c:v>62.2</c:v>
                </c:pt>
                <c:pt idx="40">
                  <c:v>64.2</c:v>
                </c:pt>
                <c:pt idx="41">
                  <c:v>62.9</c:v>
                </c:pt>
                <c:pt idx="42">
                  <c:v>63</c:v>
                </c:pt>
                <c:pt idx="43">
                  <c:v>62.8</c:v>
                </c:pt>
                <c:pt idx="44">
                  <c:v>62.3</c:v>
                </c:pt>
                <c:pt idx="45">
                  <c:v>61</c:v>
                </c:pt>
                <c:pt idx="46">
                  <c:v>63.5</c:v>
                </c:pt>
                <c:pt idx="47">
                  <c:v>62.8</c:v>
                </c:pt>
              </c:numCache>
            </c:numRef>
          </c:val>
          <c:extLst>
            <c:ext xmlns:c16="http://schemas.microsoft.com/office/drawing/2014/chart" uri="{C3380CC4-5D6E-409C-BE32-E72D297353CC}">
              <c16:uniqueId val="{00000006-65ED-4A77-9917-1D888C839E50}"/>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8.8000000000000007</c:v>
                </c:pt>
                <c:pt idx="1">
                  <c:v>8.8000000000000007</c:v>
                </c:pt>
                <c:pt idx="2">
                  <c:v>8.8000000000000007</c:v>
                </c:pt>
                <c:pt idx="3">
                  <c:v>8.8000000000000007</c:v>
                </c:pt>
                <c:pt idx="4">
                  <c:v>8.8000000000000007</c:v>
                </c:pt>
                <c:pt idx="5">
                  <c:v>8.8000000000000007</c:v>
                </c:pt>
                <c:pt idx="6">
                  <c:v>8.8000000000000007</c:v>
                </c:pt>
                <c:pt idx="7">
                  <c:v>8.8000000000000007</c:v>
                </c:pt>
                <c:pt idx="8">
                  <c:v>8.8000000000000007</c:v>
                </c:pt>
                <c:pt idx="9">
                  <c:v>8.8000000000000007</c:v>
                </c:pt>
                <c:pt idx="10">
                  <c:v>8.8000000000000007</c:v>
                </c:pt>
                <c:pt idx="11">
                  <c:v>8.8000000000000007</c:v>
                </c:pt>
                <c:pt idx="12">
                  <c:v>8.8000000000000007</c:v>
                </c:pt>
                <c:pt idx="13">
                  <c:v>8.8000000000000007</c:v>
                </c:pt>
                <c:pt idx="14">
                  <c:v>6.7</c:v>
                </c:pt>
                <c:pt idx="15">
                  <c:v>6.7</c:v>
                </c:pt>
                <c:pt idx="16">
                  <c:v>6.7</c:v>
                </c:pt>
                <c:pt idx="17">
                  <c:v>6.7</c:v>
                </c:pt>
                <c:pt idx="18">
                  <c:v>6.7</c:v>
                </c:pt>
                <c:pt idx="19">
                  <c:v>6.7</c:v>
                </c:pt>
                <c:pt idx="20">
                  <c:v>6.7</c:v>
                </c:pt>
                <c:pt idx="21">
                  <c:v>6.7</c:v>
                </c:pt>
                <c:pt idx="22">
                  <c:v>6.7</c:v>
                </c:pt>
                <c:pt idx="23">
                  <c:v>6.6</c:v>
                </c:pt>
                <c:pt idx="24">
                  <c:v>6.6</c:v>
                </c:pt>
                <c:pt idx="25">
                  <c:v>6.6</c:v>
                </c:pt>
                <c:pt idx="26">
                  <c:v>6.6</c:v>
                </c:pt>
                <c:pt idx="27">
                  <c:v>6.6</c:v>
                </c:pt>
                <c:pt idx="28">
                  <c:v>6.6</c:v>
                </c:pt>
                <c:pt idx="29">
                  <c:v>6.6</c:v>
                </c:pt>
                <c:pt idx="30">
                  <c:v>6.6</c:v>
                </c:pt>
                <c:pt idx="31">
                  <c:v>6.6</c:v>
                </c:pt>
                <c:pt idx="32">
                  <c:v>6.6</c:v>
                </c:pt>
                <c:pt idx="33">
                  <c:v>6.6</c:v>
                </c:pt>
                <c:pt idx="34">
                  <c:v>6.6</c:v>
                </c:pt>
                <c:pt idx="35">
                  <c:v>7.2</c:v>
                </c:pt>
                <c:pt idx="36">
                  <c:v>8.1</c:v>
                </c:pt>
                <c:pt idx="37">
                  <c:v>8.8000000000000007</c:v>
                </c:pt>
                <c:pt idx="38">
                  <c:v>8.8000000000000007</c:v>
                </c:pt>
                <c:pt idx="39">
                  <c:v>8.8000000000000007</c:v>
                </c:pt>
                <c:pt idx="40">
                  <c:v>8.9</c:v>
                </c:pt>
                <c:pt idx="41">
                  <c:v>8.9</c:v>
                </c:pt>
                <c:pt idx="42">
                  <c:v>8.8000000000000007</c:v>
                </c:pt>
                <c:pt idx="43">
                  <c:v>8.9</c:v>
                </c:pt>
                <c:pt idx="44">
                  <c:v>8.9</c:v>
                </c:pt>
                <c:pt idx="45">
                  <c:v>8.9</c:v>
                </c:pt>
                <c:pt idx="46">
                  <c:v>8.9</c:v>
                </c:pt>
                <c:pt idx="47">
                  <c:v>8.9</c:v>
                </c:pt>
              </c:numCache>
            </c:numRef>
          </c:val>
          <c:extLst>
            <c:ext xmlns:c16="http://schemas.microsoft.com/office/drawing/2014/chart" uri="{C3380CC4-5D6E-409C-BE32-E72D297353CC}">
              <c16:uniqueId val="{00000007-65ED-4A77-9917-1D888C839E50}"/>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16.899999999999999</c:v>
                </c:pt>
                <c:pt idx="11">
                  <c:v>220.20699999999999</c:v>
                </c:pt>
                <c:pt idx="12">
                  <c:v>498.93400000000003</c:v>
                </c:pt>
                <c:pt idx="13">
                  <c:v>793.77800000000002</c:v>
                </c:pt>
                <c:pt idx="14">
                  <c:v>880.83699999999999</c:v>
                </c:pt>
                <c:pt idx="15">
                  <c:v>912.39800000000002</c:v>
                </c:pt>
                <c:pt idx="16">
                  <c:v>927.16099999999994</c:v>
                </c:pt>
                <c:pt idx="17">
                  <c:v>971.30799999999999</c:v>
                </c:pt>
                <c:pt idx="18">
                  <c:v>992.13300000000004</c:v>
                </c:pt>
                <c:pt idx="19">
                  <c:v>1004.849</c:v>
                </c:pt>
                <c:pt idx="20">
                  <c:v>1007.057</c:v>
                </c:pt>
                <c:pt idx="21">
                  <c:v>993.76</c:v>
                </c:pt>
                <c:pt idx="22">
                  <c:v>1005.763</c:v>
                </c:pt>
                <c:pt idx="23">
                  <c:v>989.96600000000001</c:v>
                </c:pt>
                <c:pt idx="24">
                  <c:v>994.26700000000005</c:v>
                </c:pt>
                <c:pt idx="25">
                  <c:v>961.76499999999999</c:v>
                </c:pt>
                <c:pt idx="26">
                  <c:v>990.96699999999998</c:v>
                </c:pt>
                <c:pt idx="27">
                  <c:v>988.35599999999999</c:v>
                </c:pt>
                <c:pt idx="28">
                  <c:v>972.14400000000001</c:v>
                </c:pt>
                <c:pt idx="29">
                  <c:v>940.71799999999996</c:v>
                </c:pt>
                <c:pt idx="30">
                  <c:v>914.471</c:v>
                </c:pt>
                <c:pt idx="31">
                  <c:v>866.31399999999996</c:v>
                </c:pt>
                <c:pt idx="32">
                  <c:v>789.65499999999997</c:v>
                </c:pt>
                <c:pt idx="33">
                  <c:v>592.09</c:v>
                </c:pt>
                <c:pt idx="34">
                  <c:v>303.24400000000003</c:v>
                </c:pt>
                <c:pt idx="35">
                  <c:v>58.917999999999999</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65ED-4A77-9917-1D888C839E5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24656.216830000001</c:v>
                </c:pt>
                <c:pt idx="1">
                  <c:v>57764.236550000001</c:v>
                </c:pt>
                <c:pt idx="2">
                  <c:v>63172.216</c:v>
                </c:pt>
                <c:pt idx="3">
                  <c:v>869.1</c:v>
                </c:pt>
                <c:pt idx="4">
                  <c:v>123.05</c:v>
                </c:pt>
                <c:pt idx="5">
                  <c:v>155.65</c:v>
                </c:pt>
                <c:pt idx="6">
                  <c:v>0</c:v>
                </c:pt>
                <c:pt idx="7">
                  <c:v>0</c:v>
                </c:pt>
                <c:pt idx="8">
                  <c:v>1491.3000000000002</c:v>
                </c:pt>
                <c:pt idx="9">
                  <c:v>1521.05</c:v>
                </c:pt>
                <c:pt idx="10">
                  <c:v>187.75</c:v>
                </c:pt>
                <c:pt idx="11">
                  <c:v>10294.879999999999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06-4390-91D6-EA2D96B05FF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404.2</c:v>
                </c:pt>
                <c:pt idx="1">
                  <c:v>0</c:v>
                </c:pt>
                <c:pt idx="2">
                  <c:v>198.75</c:v>
                </c:pt>
                <c:pt idx="3">
                  <c:v>266.55</c:v>
                </c:pt>
                <c:pt idx="4">
                  <c:v>238.45</c:v>
                </c:pt>
                <c:pt idx="5">
                  <c:v>63.6</c:v>
                </c:pt>
                <c:pt idx="6">
                  <c:v>0</c:v>
                </c:pt>
                <c:pt idx="7">
                  <c:v>211</c:v>
                </c:pt>
                <c:pt idx="8">
                  <c:v>440.55</c:v>
                </c:pt>
                <c:pt idx="9">
                  <c:v>139.80000000000001</c:v>
                </c:pt>
                <c:pt idx="10">
                  <c:v>3.03</c:v>
                </c:pt>
                <c:pt idx="11">
                  <c:v>0</c:v>
                </c:pt>
                <c:pt idx="12">
                  <c:v>149</c:v>
                </c:pt>
                <c:pt idx="13">
                  <c:v>0</c:v>
                </c:pt>
                <c:pt idx="14">
                  <c:v>307.45</c:v>
                </c:pt>
                <c:pt idx="15">
                  <c:v>415.25</c:v>
                </c:pt>
                <c:pt idx="16">
                  <c:v>160.44999999999999</c:v>
                </c:pt>
                <c:pt idx="17">
                  <c:v>51</c:v>
                </c:pt>
                <c:pt idx="18">
                  <c:v>96.25</c:v>
                </c:pt>
                <c:pt idx="19">
                  <c:v>348.65</c:v>
                </c:pt>
                <c:pt idx="20">
                  <c:v>486.15</c:v>
                </c:pt>
                <c:pt idx="21">
                  <c:v>480</c:v>
                </c:pt>
                <c:pt idx="22">
                  <c:v>458.35</c:v>
                </c:pt>
                <c:pt idx="23">
                  <c:v>624.9</c:v>
                </c:pt>
                <c:pt idx="24">
                  <c:v>491.75</c:v>
                </c:pt>
                <c:pt idx="25">
                  <c:v>2032.65</c:v>
                </c:pt>
                <c:pt idx="26">
                  <c:v>393.65</c:v>
                </c:pt>
                <c:pt idx="27">
                  <c:v>3477.85</c:v>
                </c:pt>
                <c:pt idx="28">
                  <c:v>410.9</c:v>
                </c:pt>
                <c:pt idx="29">
                  <c:v>469.5</c:v>
                </c:pt>
                <c:pt idx="30">
                  <c:v>280.45</c:v>
                </c:pt>
                <c:pt idx="31">
                  <c:v>82.6</c:v>
                </c:pt>
                <c:pt idx="32">
                  <c:v>489.6</c:v>
                </c:pt>
                <c:pt idx="33">
                  <c:v>489.6</c:v>
                </c:pt>
                <c:pt idx="34">
                  <c:v>482.4</c:v>
                </c:pt>
                <c:pt idx="35">
                  <c:v>204.45</c:v>
                </c:pt>
                <c:pt idx="36">
                  <c:v>858.45</c:v>
                </c:pt>
                <c:pt idx="37">
                  <c:v>56.6</c:v>
                </c:pt>
                <c:pt idx="38">
                  <c:v>54.9</c:v>
                </c:pt>
                <c:pt idx="39">
                  <c:v>57.55</c:v>
                </c:pt>
                <c:pt idx="40">
                  <c:v>426.45</c:v>
                </c:pt>
                <c:pt idx="41">
                  <c:v>0</c:v>
                </c:pt>
                <c:pt idx="42">
                  <c:v>0</c:v>
                </c:pt>
                <c:pt idx="43">
                  <c:v>2658.95</c:v>
                </c:pt>
                <c:pt idx="44">
                  <c:v>0</c:v>
                </c:pt>
                <c:pt idx="45">
                  <c:v>2291.5</c:v>
                </c:pt>
                <c:pt idx="46">
                  <c:v>1.55</c:v>
                </c:pt>
                <c:pt idx="47">
                  <c:v>36.6</c:v>
                </c:pt>
                <c:pt idx="48">
                  <c:v>134.35</c:v>
                </c:pt>
                <c:pt idx="49">
                  <c:v>0</c:v>
                </c:pt>
                <c:pt idx="50">
                  <c:v>168.05</c:v>
                </c:pt>
                <c:pt idx="51">
                  <c:v>0</c:v>
                </c:pt>
                <c:pt idx="52">
                  <c:v>238.05</c:v>
                </c:pt>
                <c:pt idx="53">
                  <c:v>1952.3079499999999</c:v>
                </c:pt>
                <c:pt idx="54">
                  <c:v>2023.9245000000001</c:v>
                </c:pt>
                <c:pt idx="55">
                  <c:v>15.5585</c:v>
                </c:pt>
                <c:pt idx="56">
                  <c:v>1205.0999999999999</c:v>
                </c:pt>
                <c:pt idx="57">
                  <c:v>1568.05</c:v>
                </c:pt>
                <c:pt idx="58">
                  <c:v>209.7</c:v>
                </c:pt>
                <c:pt idx="59">
                  <c:v>574.85</c:v>
                </c:pt>
                <c:pt idx="60">
                  <c:v>1755.8</c:v>
                </c:pt>
                <c:pt idx="61">
                  <c:v>102.5</c:v>
                </c:pt>
                <c:pt idx="62">
                  <c:v>28.8</c:v>
                </c:pt>
                <c:pt idx="63">
                  <c:v>27.65</c:v>
                </c:pt>
                <c:pt idx="64">
                  <c:v>28.8</c:v>
                </c:pt>
                <c:pt idx="65">
                  <c:v>131.75</c:v>
                </c:pt>
                <c:pt idx="66">
                  <c:v>28.8</c:v>
                </c:pt>
                <c:pt idx="67">
                  <c:v>407.95</c:v>
                </c:pt>
                <c:pt idx="68">
                  <c:v>139.1</c:v>
                </c:pt>
                <c:pt idx="69">
                  <c:v>184</c:v>
                </c:pt>
                <c:pt idx="70">
                  <c:v>100.2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A3-4A58-AB60-909089A3B5F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32316.621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1708.8</c:v>
                </c:pt>
                <c:pt idx="1">
                  <c:v>6873.7584999999999</c:v>
                </c:pt>
                <c:pt idx="2">
                  <c:v>10294.879999999999</c:v>
                </c:pt>
                <c:pt idx="3">
                  <c:v>13439.18245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B83-46E8-B08D-5B862AF5E8B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17.100000000000001</c:v>
                </c:pt>
                <c:pt idx="1">
                  <c:v>17.5</c:v>
                </c:pt>
                <c:pt idx="2">
                  <c:v>17.3</c:v>
                </c:pt>
                <c:pt idx="3">
                  <c:v>17.8</c:v>
                </c:pt>
                <c:pt idx="4">
                  <c:v>17.8</c:v>
                </c:pt>
                <c:pt idx="5">
                  <c:v>17.899999999999999</c:v>
                </c:pt>
                <c:pt idx="6">
                  <c:v>17.8</c:v>
                </c:pt>
                <c:pt idx="7">
                  <c:v>17.5</c:v>
                </c:pt>
                <c:pt idx="8">
                  <c:v>18</c:v>
                </c:pt>
                <c:pt idx="9">
                  <c:v>17.600000000000001</c:v>
                </c:pt>
                <c:pt idx="10">
                  <c:v>17</c:v>
                </c:pt>
                <c:pt idx="11">
                  <c:v>17.8</c:v>
                </c:pt>
                <c:pt idx="12">
                  <c:v>17.8</c:v>
                </c:pt>
                <c:pt idx="13">
                  <c:v>17.5</c:v>
                </c:pt>
                <c:pt idx="14">
                  <c:v>17.5</c:v>
                </c:pt>
                <c:pt idx="15">
                  <c:v>17</c:v>
                </c:pt>
                <c:pt idx="16">
                  <c:v>17.2</c:v>
                </c:pt>
                <c:pt idx="17">
                  <c:v>17.7</c:v>
                </c:pt>
                <c:pt idx="18">
                  <c:v>17.899999999999999</c:v>
                </c:pt>
                <c:pt idx="19">
                  <c:v>18</c:v>
                </c:pt>
                <c:pt idx="20">
                  <c:v>18.100000000000001</c:v>
                </c:pt>
                <c:pt idx="21">
                  <c:v>18.2</c:v>
                </c:pt>
                <c:pt idx="22">
                  <c:v>17.899999999999999</c:v>
                </c:pt>
                <c:pt idx="23">
                  <c:v>17.600000000000001</c:v>
                </c:pt>
                <c:pt idx="24">
                  <c:v>17.399999999999999</c:v>
                </c:pt>
                <c:pt idx="25">
                  <c:v>18.100000000000001</c:v>
                </c:pt>
                <c:pt idx="26">
                  <c:v>17.7</c:v>
                </c:pt>
                <c:pt idx="27">
                  <c:v>18</c:v>
                </c:pt>
                <c:pt idx="28">
                  <c:v>17.399999999999999</c:v>
                </c:pt>
                <c:pt idx="29">
                  <c:v>17.899999999999999</c:v>
                </c:pt>
                <c:pt idx="30">
                  <c:v>17</c:v>
                </c:pt>
                <c:pt idx="31">
                  <c:v>17.100000000000001</c:v>
                </c:pt>
                <c:pt idx="32">
                  <c:v>16</c:v>
                </c:pt>
                <c:pt idx="33">
                  <c:v>15.6</c:v>
                </c:pt>
                <c:pt idx="34">
                  <c:v>15.8</c:v>
                </c:pt>
                <c:pt idx="35">
                  <c:v>15.4</c:v>
                </c:pt>
                <c:pt idx="36">
                  <c:v>15.2</c:v>
                </c:pt>
                <c:pt idx="37">
                  <c:v>15.2</c:v>
                </c:pt>
                <c:pt idx="38">
                  <c:v>15.5</c:v>
                </c:pt>
                <c:pt idx="39">
                  <c:v>15.4</c:v>
                </c:pt>
                <c:pt idx="40">
                  <c:v>15.4</c:v>
                </c:pt>
                <c:pt idx="41">
                  <c:v>15</c:v>
                </c:pt>
                <c:pt idx="42">
                  <c:v>14.8</c:v>
                </c:pt>
                <c:pt idx="43">
                  <c:v>15.2</c:v>
                </c:pt>
                <c:pt idx="44">
                  <c:v>15</c:v>
                </c:pt>
                <c:pt idx="45">
                  <c:v>15</c:v>
                </c:pt>
                <c:pt idx="46">
                  <c:v>15.3</c:v>
                </c:pt>
                <c:pt idx="47">
                  <c:v>14.5</c:v>
                </c:pt>
              </c:numCache>
            </c:numRef>
          </c:val>
          <c:extLst>
            <c:ext xmlns:c16="http://schemas.microsoft.com/office/drawing/2014/chart" uri="{C3380CC4-5D6E-409C-BE32-E72D297353CC}">
              <c16:uniqueId val="{00000000-FF9A-4B36-A0DA-A9C429488BE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F9A-4B36-A0DA-A9C429488BE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7</c:v>
                </c:pt>
                <c:pt idx="2">
                  <c:v>8.4</c:v>
                </c:pt>
                <c:pt idx="3">
                  <c:v>8.6999999999999993</c:v>
                </c:pt>
                <c:pt idx="4">
                  <c:v>7.2</c:v>
                </c:pt>
                <c:pt idx="5">
                  <c:v>9.1999999999999993</c:v>
                </c:pt>
                <c:pt idx="6">
                  <c:v>9</c:v>
                </c:pt>
                <c:pt idx="7">
                  <c:v>9.4</c:v>
                </c:pt>
                <c:pt idx="8">
                  <c:v>7.4</c:v>
                </c:pt>
                <c:pt idx="9">
                  <c:v>7.3</c:v>
                </c:pt>
                <c:pt idx="10">
                  <c:v>6.6</c:v>
                </c:pt>
                <c:pt idx="11">
                  <c:v>7.8</c:v>
                </c:pt>
                <c:pt idx="12">
                  <c:v>8.1</c:v>
                </c:pt>
                <c:pt idx="13">
                  <c:v>7.6</c:v>
                </c:pt>
                <c:pt idx="14">
                  <c:v>8.6999999999999993</c:v>
                </c:pt>
                <c:pt idx="15">
                  <c:v>8.6</c:v>
                </c:pt>
                <c:pt idx="16">
                  <c:v>9.4</c:v>
                </c:pt>
                <c:pt idx="17">
                  <c:v>9.4</c:v>
                </c:pt>
                <c:pt idx="18">
                  <c:v>9.1999999999999993</c:v>
                </c:pt>
                <c:pt idx="19">
                  <c:v>9.8000000000000007</c:v>
                </c:pt>
                <c:pt idx="20">
                  <c:v>9.1</c:v>
                </c:pt>
                <c:pt idx="21">
                  <c:v>7</c:v>
                </c:pt>
                <c:pt idx="22">
                  <c:v>8.3000000000000007</c:v>
                </c:pt>
                <c:pt idx="23">
                  <c:v>8.3000000000000007</c:v>
                </c:pt>
                <c:pt idx="24">
                  <c:v>8.4</c:v>
                </c:pt>
                <c:pt idx="25">
                  <c:v>8.1999999999999993</c:v>
                </c:pt>
                <c:pt idx="26">
                  <c:v>7</c:v>
                </c:pt>
                <c:pt idx="27">
                  <c:v>8.3000000000000007</c:v>
                </c:pt>
                <c:pt idx="28">
                  <c:v>8.4</c:v>
                </c:pt>
                <c:pt idx="29">
                  <c:v>9.9</c:v>
                </c:pt>
                <c:pt idx="30">
                  <c:v>9.1</c:v>
                </c:pt>
                <c:pt idx="31">
                  <c:v>7.1</c:v>
                </c:pt>
                <c:pt idx="32">
                  <c:v>7.4</c:v>
                </c:pt>
                <c:pt idx="33">
                  <c:v>7.6</c:v>
                </c:pt>
                <c:pt idx="34">
                  <c:v>7.6</c:v>
                </c:pt>
                <c:pt idx="35">
                  <c:v>7.7</c:v>
                </c:pt>
                <c:pt idx="36">
                  <c:v>8</c:v>
                </c:pt>
                <c:pt idx="37">
                  <c:v>8.9</c:v>
                </c:pt>
                <c:pt idx="38">
                  <c:v>8.9</c:v>
                </c:pt>
                <c:pt idx="39">
                  <c:v>7.7</c:v>
                </c:pt>
                <c:pt idx="40">
                  <c:v>8.8000000000000007</c:v>
                </c:pt>
                <c:pt idx="41">
                  <c:v>8.4</c:v>
                </c:pt>
                <c:pt idx="42">
                  <c:v>8.9</c:v>
                </c:pt>
                <c:pt idx="43">
                  <c:v>8.4</c:v>
                </c:pt>
                <c:pt idx="44">
                  <c:v>8.1</c:v>
                </c:pt>
                <c:pt idx="45">
                  <c:v>6.7</c:v>
                </c:pt>
                <c:pt idx="46">
                  <c:v>8.6</c:v>
                </c:pt>
                <c:pt idx="47">
                  <c:v>9.1999999999999993</c:v>
                </c:pt>
              </c:numCache>
            </c:numRef>
          </c:val>
          <c:extLst>
            <c:ext xmlns:c16="http://schemas.microsoft.com/office/drawing/2014/chart" uri="{C3380CC4-5D6E-409C-BE32-E72D297353CC}">
              <c16:uniqueId val="{00000002-FF9A-4B36-A0DA-A9C429488BE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4.5999999999999996</c:v>
                </c:pt>
                <c:pt idx="4">
                  <c:v>11.1</c:v>
                </c:pt>
                <c:pt idx="5">
                  <c:v>11.1</c:v>
                </c:pt>
                <c:pt idx="6">
                  <c:v>11.1</c:v>
                </c:pt>
                <c:pt idx="7">
                  <c:v>11</c:v>
                </c:pt>
                <c:pt idx="8">
                  <c:v>11.2</c:v>
                </c:pt>
                <c:pt idx="9">
                  <c:v>11.2</c:v>
                </c:pt>
                <c:pt idx="10">
                  <c:v>11.2</c:v>
                </c:pt>
                <c:pt idx="11">
                  <c:v>11.2</c:v>
                </c:pt>
                <c:pt idx="12">
                  <c:v>11.2</c:v>
                </c:pt>
                <c:pt idx="13">
                  <c:v>11.2</c:v>
                </c:pt>
                <c:pt idx="14">
                  <c:v>11.2</c:v>
                </c:pt>
                <c:pt idx="15">
                  <c:v>11.2</c:v>
                </c:pt>
                <c:pt idx="16">
                  <c:v>11.2</c:v>
                </c:pt>
                <c:pt idx="17">
                  <c:v>11.2</c:v>
                </c:pt>
                <c:pt idx="18">
                  <c:v>11.2</c:v>
                </c:pt>
                <c:pt idx="19">
                  <c:v>11.2</c:v>
                </c:pt>
                <c:pt idx="20">
                  <c:v>11.2</c:v>
                </c:pt>
                <c:pt idx="21">
                  <c:v>11.2</c:v>
                </c:pt>
                <c:pt idx="22">
                  <c:v>11.2</c:v>
                </c:pt>
                <c:pt idx="23">
                  <c:v>11.2</c:v>
                </c:pt>
                <c:pt idx="24">
                  <c:v>11.2</c:v>
                </c:pt>
                <c:pt idx="25">
                  <c:v>11.3</c:v>
                </c:pt>
                <c:pt idx="26">
                  <c:v>11.3</c:v>
                </c:pt>
                <c:pt idx="27">
                  <c:v>11.3</c:v>
                </c:pt>
                <c:pt idx="28">
                  <c:v>11.3</c:v>
                </c:pt>
                <c:pt idx="29">
                  <c:v>11.3</c:v>
                </c:pt>
                <c:pt idx="30">
                  <c:v>11.3</c:v>
                </c:pt>
                <c:pt idx="31">
                  <c:v>11.3</c:v>
                </c:pt>
                <c:pt idx="32">
                  <c:v>11.3</c:v>
                </c:pt>
                <c:pt idx="33">
                  <c:v>11.3</c:v>
                </c:pt>
                <c:pt idx="34">
                  <c:v>11.3</c:v>
                </c:pt>
                <c:pt idx="35">
                  <c:v>11.3</c:v>
                </c:pt>
                <c:pt idx="36">
                  <c:v>11.3</c:v>
                </c:pt>
                <c:pt idx="37">
                  <c:v>11.3</c:v>
                </c:pt>
                <c:pt idx="38">
                  <c:v>11.3</c:v>
                </c:pt>
                <c:pt idx="39">
                  <c:v>11.3</c:v>
                </c:pt>
                <c:pt idx="40">
                  <c:v>11.3</c:v>
                </c:pt>
                <c:pt idx="41">
                  <c:v>11.3</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3-FF9A-4B36-A0DA-A9C429488BE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8.3000000000000007</c:v>
                </c:pt>
                <c:pt idx="1">
                  <c:v>8.8000000000000007</c:v>
                </c:pt>
                <c:pt idx="2">
                  <c:v>8.6999999999999993</c:v>
                </c:pt>
                <c:pt idx="3">
                  <c:v>8.4</c:v>
                </c:pt>
                <c:pt idx="4">
                  <c:v>8.3000000000000007</c:v>
                </c:pt>
                <c:pt idx="5">
                  <c:v>8.6999999999999993</c:v>
                </c:pt>
                <c:pt idx="6">
                  <c:v>9</c:v>
                </c:pt>
                <c:pt idx="7">
                  <c:v>8</c:v>
                </c:pt>
                <c:pt idx="8">
                  <c:v>8.6999999999999993</c:v>
                </c:pt>
                <c:pt idx="9">
                  <c:v>8.4</c:v>
                </c:pt>
                <c:pt idx="10">
                  <c:v>7.6</c:v>
                </c:pt>
                <c:pt idx="11">
                  <c:v>8.6999999999999993</c:v>
                </c:pt>
                <c:pt idx="12">
                  <c:v>8.8000000000000007</c:v>
                </c:pt>
                <c:pt idx="13">
                  <c:v>8.1</c:v>
                </c:pt>
                <c:pt idx="14">
                  <c:v>8.6999999999999993</c:v>
                </c:pt>
                <c:pt idx="15">
                  <c:v>8.6</c:v>
                </c:pt>
                <c:pt idx="16">
                  <c:v>8.5</c:v>
                </c:pt>
                <c:pt idx="17">
                  <c:v>8.8000000000000007</c:v>
                </c:pt>
                <c:pt idx="18">
                  <c:v>9.1999999999999993</c:v>
                </c:pt>
                <c:pt idx="19">
                  <c:v>9.4</c:v>
                </c:pt>
                <c:pt idx="20">
                  <c:v>9.3000000000000007</c:v>
                </c:pt>
                <c:pt idx="21">
                  <c:v>9.1</c:v>
                </c:pt>
                <c:pt idx="22">
                  <c:v>8.6999999999999993</c:v>
                </c:pt>
                <c:pt idx="23">
                  <c:v>8.6999999999999993</c:v>
                </c:pt>
                <c:pt idx="24">
                  <c:v>9.5</c:v>
                </c:pt>
                <c:pt idx="25">
                  <c:v>8.4</c:v>
                </c:pt>
                <c:pt idx="26">
                  <c:v>9.3000000000000007</c:v>
                </c:pt>
                <c:pt idx="27">
                  <c:v>8.9</c:v>
                </c:pt>
                <c:pt idx="28">
                  <c:v>9.1</c:v>
                </c:pt>
                <c:pt idx="29">
                  <c:v>8.8000000000000007</c:v>
                </c:pt>
                <c:pt idx="30">
                  <c:v>9.1</c:v>
                </c:pt>
                <c:pt idx="31">
                  <c:v>9.4</c:v>
                </c:pt>
                <c:pt idx="32">
                  <c:v>9.5</c:v>
                </c:pt>
                <c:pt idx="33">
                  <c:v>9.4</c:v>
                </c:pt>
                <c:pt idx="34">
                  <c:v>9.3000000000000007</c:v>
                </c:pt>
                <c:pt idx="35">
                  <c:v>9.1999999999999993</c:v>
                </c:pt>
                <c:pt idx="36">
                  <c:v>8.6999999999999993</c:v>
                </c:pt>
                <c:pt idx="37">
                  <c:v>9</c:v>
                </c:pt>
                <c:pt idx="38">
                  <c:v>8.6</c:v>
                </c:pt>
                <c:pt idx="39">
                  <c:v>9</c:v>
                </c:pt>
                <c:pt idx="40">
                  <c:v>9.1999999999999993</c:v>
                </c:pt>
                <c:pt idx="41">
                  <c:v>8.9</c:v>
                </c:pt>
                <c:pt idx="42">
                  <c:v>8.6</c:v>
                </c:pt>
                <c:pt idx="43">
                  <c:v>8.3000000000000007</c:v>
                </c:pt>
                <c:pt idx="44">
                  <c:v>8.6</c:v>
                </c:pt>
                <c:pt idx="45">
                  <c:v>8.9</c:v>
                </c:pt>
                <c:pt idx="46">
                  <c:v>8.4</c:v>
                </c:pt>
                <c:pt idx="47">
                  <c:v>8.4</c:v>
                </c:pt>
              </c:numCache>
            </c:numRef>
          </c:val>
          <c:extLst>
            <c:ext xmlns:c16="http://schemas.microsoft.com/office/drawing/2014/chart" uri="{C3380CC4-5D6E-409C-BE32-E72D297353CC}">
              <c16:uniqueId val="{00000004-FF9A-4B36-A0DA-A9C429488BEB}"/>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16.100000000000001</c:v>
                </c:pt>
                <c:pt idx="1">
                  <c:v>16.8</c:v>
                </c:pt>
                <c:pt idx="2">
                  <c:v>17.3</c:v>
                </c:pt>
                <c:pt idx="3">
                  <c:v>17.399999999999999</c:v>
                </c:pt>
                <c:pt idx="4">
                  <c:v>19.899999999999999</c:v>
                </c:pt>
                <c:pt idx="5">
                  <c:v>18.399999999999999</c:v>
                </c:pt>
                <c:pt idx="6">
                  <c:v>18.7</c:v>
                </c:pt>
                <c:pt idx="7">
                  <c:v>18</c:v>
                </c:pt>
                <c:pt idx="8">
                  <c:v>18.100000000000001</c:v>
                </c:pt>
                <c:pt idx="9">
                  <c:v>18.5</c:v>
                </c:pt>
                <c:pt idx="10">
                  <c:v>18.100000000000001</c:v>
                </c:pt>
                <c:pt idx="11">
                  <c:v>18.7</c:v>
                </c:pt>
                <c:pt idx="12">
                  <c:v>18.399999999999999</c:v>
                </c:pt>
                <c:pt idx="13">
                  <c:v>15.7</c:v>
                </c:pt>
                <c:pt idx="14">
                  <c:v>18.3</c:v>
                </c:pt>
                <c:pt idx="15">
                  <c:v>18.3</c:v>
                </c:pt>
                <c:pt idx="16">
                  <c:v>17.8</c:v>
                </c:pt>
                <c:pt idx="17">
                  <c:v>18.3</c:v>
                </c:pt>
                <c:pt idx="18">
                  <c:v>18.2</c:v>
                </c:pt>
                <c:pt idx="19">
                  <c:v>18</c:v>
                </c:pt>
                <c:pt idx="20">
                  <c:v>18.2</c:v>
                </c:pt>
                <c:pt idx="21">
                  <c:v>18</c:v>
                </c:pt>
                <c:pt idx="22">
                  <c:v>18.100000000000001</c:v>
                </c:pt>
                <c:pt idx="23">
                  <c:v>18.100000000000001</c:v>
                </c:pt>
                <c:pt idx="24">
                  <c:v>18.399999999999999</c:v>
                </c:pt>
                <c:pt idx="25">
                  <c:v>17.8</c:v>
                </c:pt>
                <c:pt idx="26">
                  <c:v>18.2</c:v>
                </c:pt>
                <c:pt idx="27">
                  <c:v>17.100000000000001</c:v>
                </c:pt>
                <c:pt idx="28">
                  <c:v>17.600000000000001</c:v>
                </c:pt>
                <c:pt idx="29">
                  <c:v>18.5</c:v>
                </c:pt>
                <c:pt idx="30">
                  <c:v>20</c:v>
                </c:pt>
                <c:pt idx="31">
                  <c:v>17.8</c:v>
                </c:pt>
                <c:pt idx="32">
                  <c:v>18.600000000000001</c:v>
                </c:pt>
                <c:pt idx="33">
                  <c:v>17.8</c:v>
                </c:pt>
                <c:pt idx="34">
                  <c:v>18.2</c:v>
                </c:pt>
                <c:pt idx="35">
                  <c:v>19</c:v>
                </c:pt>
                <c:pt idx="36">
                  <c:v>18.8</c:v>
                </c:pt>
                <c:pt idx="37">
                  <c:v>18.7</c:v>
                </c:pt>
                <c:pt idx="38">
                  <c:v>18.899999999999999</c:v>
                </c:pt>
                <c:pt idx="39">
                  <c:v>18.8</c:v>
                </c:pt>
                <c:pt idx="40">
                  <c:v>19.5</c:v>
                </c:pt>
                <c:pt idx="41">
                  <c:v>19.3</c:v>
                </c:pt>
                <c:pt idx="42">
                  <c:v>19.399999999999999</c:v>
                </c:pt>
                <c:pt idx="43">
                  <c:v>19.600000000000001</c:v>
                </c:pt>
                <c:pt idx="44">
                  <c:v>19.3</c:v>
                </c:pt>
                <c:pt idx="45">
                  <c:v>19.100000000000001</c:v>
                </c:pt>
                <c:pt idx="46">
                  <c:v>19.899999999999999</c:v>
                </c:pt>
                <c:pt idx="47">
                  <c:v>19.399999999999999</c:v>
                </c:pt>
              </c:numCache>
            </c:numRef>
          </c:val>
          <c:extLst>
            <c:ext xmlns:c16="http://schemas.microsoft.com/office/drawing/2014/chart" uri="{C3380CC4-5D6E-409C-BE32-E72D297353CC}">
              <c16:uniqueId val="{00000005-FF9A-4B36-A0DA-A9C429488BEB}"/>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62.8</c:v>
                </c:pt>
                <c:pt idx="1">
                  <c:v>62.9</c:v>
                </c:pt>
                <c:pt idx="2">
                  <c:v>62.6</c:v>
                </c:pt>
                <c:pt idx="3">
                  <c:v>62.9</c:v>
                </c:pt>
                <c:pt idx="4">
                  <c:v>62.6</c:v>
                </c:pt>
                <c:pt idx="5">
                  <c:v>62.7</c:v>
                </c:pt>
                <c:pt idx="6">
                  <c:v>62.9</c:v>
                </c:pt>
                <c:pt idx="7">
                  <c:v>62.9</c:v>
                </c:pt>
                <c:pt idx="8">
                  <c:v>62.8</c:v>
                </c:pt>
                <c:pt idx="9">
                  <c:v>62.7</c:v>
                </c:pt>
                <c:pt idx="10">
                  <c:v>63.1</c:v>
                </c:pt>
                <c:pt idx="11">
                  <c:v>62.8</c:v>
                </c:pt>
                <c:pt idx="12">
                  <c:v>62.9</c:v>
                </c:pt>
                <c:pt idx="13">
                  <c:v>63.1</c:v>
                </c:pt>
                <c:pt idx="14">
                  <c:v>62.7</c:v>
                </c:pt>
                <c:pt idx="15">
                  <c:v>63.1</c:v>
                </c:pt>
                <c:pt idx="16">
                  <c:v>62.9</c:v>
                </c:pt>
                <c:pt idx="17">
                  <c:v>62.9</c:v>
                </c:pt>
                <c:pt idx="18">
                  <c:v>62.8</c:v>
                </c:pt>
                <c:pt idx="19">
                  <c:v>62.9</c:v>
                </c:pt>
                <c:pt idx="20">
                  <c:v>62.8</c:v>
                </c:pt>
                <c:pt idx="21">
                  <c:v>62.5</c:v>
                </c:pt>
                <c:pt idx="22">
                  <c:v>62.4</c:v>
                </c:pt>
                <c:pt idx="23">
                  <c:v>61.1</c:v>
                </c:pt>
                <c:pt idx="24">
                  <c:v>61.5</c:v>
                </c:pt>
                <c:pt idx="25">
                  <c:v>61.4</c:v>
                </c:pt>
                <c:pt idx="26">
                  <c:v>61.1</c:v>
                </c:pt>
                <c:pt idx="27">
                  <c:v>61.1</c:v>
                </c:pt>
                <c:pt idx="28">
                  <c:v>60.7</c:v>
                </c:pt>
                <c:pt idx="29">
                  <c:v>61.6</c:v>
                </c:pt>
                <c:pt idx="30">
                  <c:v>62.1</c:v>
                </c:pt>
                <c:pt idx="31">
                  <c:v>62.1</c:v>
                </c:pt>
                <c:pt idx="32">
                  <c:v>62.3</c:v>
                </c:pt>
                <c:pt idx="33">
                  <c:v>62</c:v>
                </c:pt>
                <c:pt idx="34">
                  <c:v>61.8</c:v>
                </c:pt>
                <c:pt idx="35">
                  <c:v>61.6</c:v>
                </c:pt>
                <c:pt idx="36">
                  <c:v>61.4</c:v>
                </c:pt>
                <c:pt idx="37">
                  <c:v>62.2</c:v>
                </c:pt>
                <c:pt idx="38">
                  <c:v>61.8</c:v>
                </c:pt>
                <c:pt idx="39">
                  <c:v>61.6</c:v>
                </c:pt>
                <c:pt idx="40">
                  <c:v>61.3</c:v>
                </c:pt>
                <c:pt idx="41">
                  <c:v>61.3</c:v>
                </c:pt>
                <c:pt idx="42">
                  <c:v>61.7</c:v>
                </c:pt>
                <c:pt idx="43">
                  <c:v>61.3</c:v>
                </c:pt>
                <c:pt idx="44">
                  <c:v>62.1</c:v>
                </c:pt>
                <c:pt idx="45">
                  <c:v>61</c:v>
                </c:pt>
                <c:pt idx="46">
                  <c:v>60.8</c:v>
                </c:pt>
                <c:pt idx="47">
                  <c:v>61</c:v>
                </c:pt>
              </c:numCache>
            </c:numRef>
          </c:val>
          <c:extLst>
            <c:ext xmlns:c16="http://schemas.microsoft.com/office/drawing/2014/chart" uri="{C3380CC4-5D6E-409C-BE32-E72D297353CC}">
              <c16:uniqueId val="{00000006-FF9A-4B36-A0DA-A9C429488BE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ENERGIA RENOVABLE DEL SUR S.A.</c:v>
                </c:pt>
                <c:pt idx="18">
                  <c:v>GENERADORA DE ENERGÍA DEL PERÚ</c:v>
                </c:pt>
                <c:pt idx="19">
                  <c:v>GM OPERACIONES S.A.C.</c:v>
                </c:pt>
                <c:pt idx="20">
                  <c:v>PARQUE EOLICO TRES HERMANAS S.A.C.</c:v>
                </c:pt>
                <c:pt idx="21">
                  <c:v>ENERGÍA EÓLICA S.A.</c:v>
                </c:pt>
                <c:pt idx="22">
                  <c:v>EMPRESA DE GENERACION HUANZA</c:v>
                </c:pt>
                <c:pt idx="23">
                  <c:v>EGEJUNIN</c:v>
                </c:pt>
                <c:pt idx="24">
                  <c:v>LA VIRGEN</c:v>
                </c:pt>
                <c:pt idx="25">
                  <c:v>ENEL GENERACION PIURA S.A.</c:v>
                </c:pt>
                <c:pt idx="26">
                  <c:v>GR CORTARRAMA SOCIEDAD ANONIMA CERRADA</c:v>
                </c:pt>
                <c:pt idx="27">
                  <c:v>EGESUR</c:v>
                </c:pt>
                <c:pt idx="28">
                  <c:v>TERMOSELVA</c:v>
                </c:pt>
                <c:pt idx="29">
                  <c:v>SINERSA</c:v>
                </c:pt>
                <c:pt idx="30">
                  <c:v>EMPRESA DE GENERACION ELECTRICA SANTA ANA S.A.C.</c:v>
                </c:pt>
                <c:pt idx="31">
                  <c:v>PARQUE EOLICO MARCONA S.A.C.</c:v>
                </c:pt>
                <c:pt idx="32">
                  <c:v>GENERACIÓN ANDINA S.A.C.</c:v>
                </c:pt>
                <c:pt idx="33">
                  <c:v>CELEPSA RENOVABLES S.R.L.</c:v>
                </c:pt>
                <c:pt idx="34">
                  <c:v>HIDROELECTRICA HUANCHOR S.A.C.</c:v>
                </c:pt>
                <c:pt idx="35">
                  <c:v>EMPRESA ELECTRICA RIO DOBLE</c:v>
                </c:pt>
                <c:pt idx="36">
                  <c:v>HUAURA POWER GROUP S.A.</c:v>
                </c:pt>
                <c:pt idx="37">
                  <c:v>CASA GRANDE S.A.A.</c:v>
                </c:pt>
                <c:pt idx="38">
                  <c:v>AGRO INDUSTRIAL PARAMONGA S.A.</c:v>
                </c:pt>
                <c:pt idx="39">
                  <c:v>EMPRESA DE GENERACION ELECTRICA RIO BAÑOS S.A.C.</c:v>
                </c:pt>
                <c:pt idx="40">
                  <c:v>AGROAURORA S.A.C.</c:v>
                </c:pt>
                <c:pt idx="41">
                  <c:v>EMPRESA ELECTRICA AGUA AZUL</c:v>
                </c:pt>
                <c:pt idx="42">
                  <c:v>ANDEAN POWER S.A.C.</c:v>
                </c:pt>
                <c:pt idx="43">
                  <c:v>AGROLMOS SOCIEDAD ANONIMA - AGROLMOS S.A.</c:v>
                </c:pt>
                <c:pt idx="44">
                  <c:v>BIOENERGIA DEL CHIRA S.A.</c:v>
                </c:pt>
                <c:pt idx="45">
                  <c:v>AGROINDUSTRIAS SAN JACINTO S.A.A.</c:v>
                </c:pt>
                <c:pt idx="46">
                  <c:v>PANAMERICANA  SOLAR SAC.</c:v>
                </c:pt>
                <c:pt idx="47">
                  <c:v>CELARIS ENERGY S.A.</c:v>
                </c:pt>
                <c:pt idx="48">
                  <c:v>TACNA SOLAR SAC.</c:v>
                </c:pt>
                <c:pt idx="49">
                  <c:v>TRANSMISION ANDINA DE GENERACION S.A.C.</c:v>
                </c:pt>
                <c:pt idx="50">
                  <c:v>PETRAMAS</c:v>
                </c:pt>
                <c:pt idx="51">
                  <c:v>VARI ENERGIA S.A.C.</c:v>
                </c:pt>
                <c:pt idx="52">
                  <c:v>MOQUEGUA FV S.A.C.</c:v>
                </c:pt>
                <c:pt idx="53">
                  <c:v>REPARTICIÓN ARCUS S.A.C.</c:v>
                </c:pt>
                <c:pt idx="54">
                  <c:v>MAJES ARCUS S.A.C.</c:v>
                </c:pt>
                <c:pt idx="55">
                  <c:v>PLANTA DE RESERVA FRIA DE GENERACION  DE ETEN S.A.</c:v>
                </c:pt>
                <c:pt idx="56">
                  <c:v>EMPRESA DE GENERACION ELECTRICA CANCHAYLLO SAC</c:v>
                </c:pt>
                <c:pt idx="57">
                  <c:v>GR PAINO SOCIEDAD ANONIMA CERRADA</c:v>
                </c:pt>
                <c:pt idx="58">
                  <c:v>HIDROCAÑETE S.A.</c:v>
                </c:pt>
                <c:pt idx="59">
                  <c:v>GR TARUCA SOCIEDAD ANONIMA CERRADA</c:v>
                </c:pt>
                <c:pt idx="60">
                  <c:v>ASOCIACIÓN SANTA LUCIA DE CHACAS</c:v>
                </c:pt>
                <c:pt idx="61">
                  <c:v>ELECTRICA YANAPAMPA SAC</c:v>
                </c:pt>
                <c:pt idx="62">
                  <c:v>MAJA ENERGIA S.A.C.</c:v>
                </c:pt>
                <c:pt idx="63">
                  <c:v>SAMAY I S.A.C</c:v>
                </c:pt>
                <c:pt idx="64">
                  <c:v>INVERSIONES SHAQSHA S.A.C.</c:v>
                </c:pt>
                <c:pt idx="65">
                  <c:v>INFRAESTRUCTURAS Y ENERGIAS DEL PERU S.A.C.</c:v>
                </c:pt>
                <c:pt idx="66">
                  <c:v>COLCA SOLAR S.A.C.</c:v>
                </c:pt>
                <c:pt idx="67">
                  <c:v>KONDU SAC</c:v>
                </c:pt>
                <c:pt idx="68">
                  <c:v>ATRIA ENERGIA S.A.C.</c:v>
                </c:pt>
                <c:pt idx="69">
                  <c:v>COENERGY S.A.C.</c:v>
                </c:pt>
              </c:strCache>
            </c:strRef>
          </c:cat>
          <c:val>
            <c:numRef>
              <c:f>EVO_PRO_ENE!$J$194:$J$263</c:f>
              <c:numCache>
                <c:formatCode>General</c:formatCode>
                <c:ptCount val="70"/>
                <c:pt idx="0">
                  <c:v>595468.20141500002</c:v>
                </c:pt>
                <c:pt idx="1">
                  <c:v>567638.90276500001</c:v>
                </c:pt>
                <c:pt idx="2">
                  <c:v>505801.70500000002</c:v>
                </c:pt>
                <c:pt idx="3">
                  <c:v>365774.28499999997</c:v>
                </c:pt>
                <c:pt idx="4">
                  <c:v>275356.18679499999</c:v>
                </c:pt>
                <c:pt idx="5">
                  <c:v>164422.85999999999</c:v>
                </c:pt>
                <c:pt idx="6">
                  <c:v>122906.3985</c:v>
                </c:pt>
                <c:pt idx="7">
                  <c:v>121271.79</c:v>
                </c:pt>
                <c:pt idx="8">
                  <c:v>106494.99</c:v>
                </c:pt>
                <c:pt idx="9">
                  <c:v>86828.184999999998</c:v>
                </c:pt>
                <c:pt idx="10">
                  <c:v>82365.785000000003</c:v>
                </c:pt>
                <c:pt idx="11">
                  <c:v>69790.411380000005</c:v>
                </c:pt>
                <c:pt idx="12">
                  <c:v>60658</c:v>
                </c:pt>
                <c:pt idx="13">
                  <c:v>56591.41</c:v>
                </c:pt>
                <c:pt idx="14">
                  <c:v>56413</c:v>
                </c:pt>
                <c:pt idx="15">
                  <c:v>45042.735000000001</c:v>
                </c:pt>
                <c:pt idx="16">
                  <c:v>38188.014999999999</c:v>
                </c:pt>
                <c:pt idx="17">
                  <c:v>36982.055</c:v>
                </c:pt>
                <c:pt idx="18">
                  <c:v>35743.97</c:v>
                </c:pt>
                <c:pt idx="19">
                  <c:v>32735.404999999999</c:v>
                </c:pt>
                <c:pt idx="20">
                  <c:v>29557.005000000001</c:v>
                </c:pt>
                <c:pt idx="21">
                  <c:v>28959.665000000001</c:v>
                </c:pt>
                <c:pt idx="22">
                  <c:v>28031.205000000002</c:v>
                </c:pt>
                <c:pt idx="23">
                  <c:v>21395.77</c:v>
                </c:pt>
                <c:pt idx="24">
                  <c:v>19970.185000000001</c:v>
                </c:pt>
                <c:pt idx="25">
                  <c:v>19627.88</c:v>
                </c:pt>
                <c:pt idx="26">
                  <c:v>17397.849999999999</c:v>
                </c:pt>
                <c:pt idx="27">
                  <c:v>14604.07</c:v>
                </c:pt>
                <c:pt idx="28">
                  <c:v>10798.65</c:v>
                </c:pt>
                <c:pt idx="29">
                  <c:v>10227.58095</c:v>
                </c:pt>
                <c:pt idx="30">
                  <c:v>10139.43</c:v>
                </c:pt>
                <c:pt idx="31">
                  <c:v>9578.24</c:v>
                </c:pt>
                <c:pt idx="32">
                  <c:v>9147.125</c:v>
                </c:pt>
                <c:pt idx="33">
                  <c:v>9082.4</c:v>
                </c:pt>
                <c:pt idx="34">
                  <c:v>9068.294715</c:v>
                </c:pt>
                <c:pt idx="35">
                  <c:v>8852.19</c:v>
                </c:pt>
                <c:pt idx="36">
                  <c:v>8686.1</c:v>
                </c:pt>
                <c:pt idx="37">
                  <c:v>8559.7551500000009</c:v>
                </c:pt>
                <c:pt idx="38">
                  <c:v>8080.5</c:v>
                </c:pt>
                <c:pt idx="39">
                  <c:v>7664.47</c:v>
                </c:pt>
                <c:pt idx="40">
                  <c:v>7435.0249999999996</c:v>
                </c:pt>
                <c:pt idx="41">
                  <c:v>6823.35</c:v>
                </c:pt>
                <c:pt idx="42">
                  <c:v>6557.9750000000004</c:v>
                </c:pt>
                <c:pt idx="43">
                  <c:v>5027.1549999999997</c:v>
                </c:pt>
                <c:pt idx="44">
                  <c:v>4522.5</c:v>
                </c:pt>
                <c:pt idx="45">
                  <c:v>4236.2444999999998</c:v>
                </c:pt>
                <c:pt idx="46">
                  <c:v>4072.25</c:v>
                </c:pt>
                <c:pt idx="47">
                  <c:v>3931.65</c:v>
                </c:pt>
                <c:pt idx="48">
                  <c:v>3811.375</c:v>
                </c:pt>
                <c:pt idx="49">
                  <c:v>3696.9110000000001</c:v>
                </c:pt>
                <c:pt idx="50">
                  <c:v>3635.45</c:v>
                </c:pt>
                <c:pt idx="51">
                  <c:v>3401.9534749999998</c:v>
                </c:pt>
                <c:pt idx="52">
                  <c:v>3293.7</c:v>
                </c:pt>
                <c:pt idx="53">
                  <c:v>2930.65</c:v>
                </c:pt>
                <c:pt idx="54">
                  <c:v>2833.75</c:v>
                </c:pt>
                <c:pt idx="55">
                  <c:v>2042.3</c:v>
                </c:pt>
                <c:pt idx="56">
                  <c:v>1735.2</c:v>
                </c:pt>
                <c:pt idx="57">
                  <c:v>1734.38</c:v>
                </c:pt>
                <c:pt idx="58">
                  <c:v>1552.4</c:v>
                </c:pt>
                <c:pt idx="59">
                  <c:v>1303.0149100000001</c:v>
                </c:pt>
                <c:pt idx="60">
                  <c:v>1209.58</c:v>
                </c:pt>
                <c:pt idx="61">
                  <c:v>1169.29</c:v>
                </c:pt>
                <c:pt idx="62">
                  <c:v>777.35</c:v>
                </c:pt>
                <c:pt idx="63">
                  <c:v>365.2</c:v>
                </c:pt>
                <c:pt idx="64">
                  <c:v>350.94</c:v>
                </c:pt>
                <c:pt idx="65">
                  <c:v>287.39999999999998</c:v>
                </c:pt>
                <c:pt idx="66">
                  <c:v>144.19999999999999</c:v>
                </c:pt>
                <c:pt idx="67">
                  <c:v>55.8</c:v>
                </c:pt>
                <c:pt idx="68">
                  <c:v>10.75</c:v>
                </c:pt>
                <c:pt idx="69">
                  <c:v>5.9880000000000004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9F4-40D0-8967-4C21251FA7C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491.9</c:v>
                </c:pt>
                <c:pt idx="1">
                  <c:v>486.2</c:v>
                </c:pt>
                <c:pt idx="2">
                  <c:v>490.9</c:v>
                </c:pt>
                <c:pt idx="3">
                  <c:v>491.7</c:v>
                </c:pt>
                <c:pt idx="4">
                  <c:v>500.8</c:v>
                </c:pt>
                <c:pt idx="5">
                  <c:v>495.7</c:v>
                </c:pt>
                <c:pt idx="6">
                  <c:v>506.4</c:v>
                </c:pt>
                <c:pt idx="7">
                  <c:v>505.2</c:v>
                </c:pt>
                <c:pt idx="8">
                  <c:v>499.6</c:v>
                </c:pt>
                <c:pt idx="9">
                  <c:v>511</c:v>
                </c:pt>
                <c:pt idx="10">
                  <c:v>507.6</c:v>
                </c:pt>
                <c:pt idx="11">
                  <c:v>508.5</c:v>
                </c:pt>
                <c:pt idx="12">
                  <c:v>506.4</c:v>
                </c:pt>
                <c:pt idx="13">
                  <c:v>492.7</c:v>
                </c:pt>
                <c:pt idx="14">
                  <c:v>502.4</c:v>
                </c:pt>
                <c:pt idx="15">
                  <c:v>516.79999999999995</c:v>
                </c:pt>
                <c:pt idx="16">
                  <c:v>509.2</c:v>
                </c:pt>
                <c:pt idx="17">
                  <c:v>514.70000000000005</c:v>
                </c:pt>
                <c:pt idx="18">
                  <c:v>515.4</c:v>
                </c:pt>
                <c:pt idx="19">
                  <c:v>520.4</c:v>
                </c:pt>
                <c:pt idx="20">
                  <c:v>526.79999999999995</c:v>
                </c:pt>
                <c:pt idx="21">
                  <c:v>405.1</c:v>
                </c:pt>
                <c:pt idx="22">
                  <c:v>447</c:v>
                </c:pt>
                <c:pt idx="23">
                  <c:v>576.5</c:v>
                </c:pt>
                <c:pt idx="24">
                  <c:v>550.20000000000005</c:v>
                </c:pt>
                <c:pt idx="25">
                  <c:v>550.1</c:v>
                </c:pt>
                <c:pt idx="26">
                  <c:v>567.9</c:v>
                </c:pt>
                <c:pt idx="27">
                  <c:v>585.1</c:v>
                </c:pt>
                <c:pt idx="28">
                  <c:v>582.70000000000005</c:v>
                </c:pt>
                <c:pt idx="29">
                  <c:v>588</c:v>
                </c:pt>
                <c:pt idx="30">
                  <c:v>591.9</c:v>
                </c:pt>
                <c:pt idx="31">
                  <c:v>577.20000000000005</c:v>
                </c:pt>
                <c:pt idx="32">
                  <c:v>585.29999999999995</c:v>
                </c:pt>
                <c:pt idx="33">
                  <c:v>570.1</c:v>
                </c:pt>
                <c:pt idx="34">
                  <c:v>558.1</c:v>
                </c:pt>
                <c:pt idx="35">
                  <c:v>557.70000000000005</c:v>
                </c:pt>
                <c:pt idx="36">
                  <c:v>568.20000000000005</c:v>
                </c:pt>
                <c:pt idx="37">
                  <c:v>563.79999999999995</c:v>
                </c:pt>
                <c:pt idx="38">
                  <c:v>552.6</c:v>
                </c:pt>
                <c:pt idx="39">
                  <c:v>547.5</c:v>
                </c:pt>
                <c:pt idx="40">
                  <c:v>550.20000000000005</c:v>
                </c:pt>
                <c:pt idx="41">
                  <c:v>543.79999999999995</c:v>
                </c:pt>
                <c:pt idx="42">
                  <c:v>526.6</c:v>
                </c:pt>
                <c:pt idx="43">
                  <c:v>565.4</c:v>
                </c:pt>
                <c:pt idx="44">
                  <c:v>564.1</c:v>
                </c:pt>
                <c:pt idx="45">
                  <c:v>564.5</c:v>
                </c:pt>
                <c:pt idx="46">
                  <c:v>582.79999999999995</c:v>
                </c:pt>
                <c:pt idx="47">
                  <c:v>574.6</c:v>
                </c:pt>
              </c:numCache>
            </c:numRef>
          </c:val>
          <c:extLst>
            <c:ext xmlns:c16="http://schemas.microsoft.com/office/drawing/2014/chart" uri="{C3380CC4-5D6E-409C-BE32-E72D297353CC}">
              <c16:uniqueId val="{00000000-81FA-4336-A850-3B69969DD01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5192.8273799999997</c:v>
                </c:pt>
                <c:pt idx="1">
                  <c:v>5077.0518700000002</c:v>
                </c:pt>
                <c:pt idx="2">
                  <c:v>5042.1201099999998</c:v>
                </c:pt>
                <c:pt idx="3">
                  <c:v>5012.65751</c:v>
                </c:pt>
                <c:pt idx="4">
                  <c:v>4957.9186499999996</c:v>
                </c:pt>
                <c:pt idx="5">
                  <c:v>4957.6547499999997</c:v>
                </c:pt>
                <c:pt idx="6">
                  <c:v>4866.4960099999998</c:v>
                </c:pt>
                <c:pt idx="7">
                  <c:v>4885.9988700000004</c:v>
                </c:pt>
                <c:pt idx="8">
                  <c:v>4974.5697799999998</c:v>
                </c:pt>
                <c:pt idx="9">
                  <c:v>4987.62374</c:v>
                </c:pt>
                <c:pt idx="10">
                  <c:v>5114.1255700000002</c:v>
                </c:pt>
                <c:pt idx="11">
                  <c:v>4786.6943700000002</c:v>
                </c:pt>
                <c:pt idx="12">
                  <c:v>4627.62399</c:v>
                </c:pt>
                <c:pt idx="13">
                  <c:v>4350.19211</c:v>
                </c:pt>
                <c:pt idx="14">
                  <c:v>4682.8270199999997</c:v>
                </c:pt>
                <c:pt idx="15">
                  <c:v>4828.6847200000002</c:v>
                </c:pt>
                <c:pt idx="16">
                  <c:v>5015.0277100000003</c:v>
                </c:pt>
                <c:pt idx="17">
                  <c:v>5129.0902100000003</c:v>
                </c:pt>
                <c:pt idx="18">
                  <c:v>5235.7712899999997</c:v>
                </c:pt>
                <c:pt idx="19">
                  <c:v>5376.2922500000004</c:v>
                </c:pt>
                <c:pt idx="20">
                  <c:v>5441.3050000000003</c:v>
                </c:pt>
                <c:pt idx="21">
                  <c:v>5669.8874400000004</c:v>
                </c:pt>
                <c:pt idx="22">
                  <c:v>5583.5137000000004</c:v>
                </c:pt>
                <c:pt idx="23">
                  <c:v>5453.6960200000003</c:v>
                </c:pt>
                <c:pt idx="24">
                  <c:v>5576.5513700000001</c:v>
                </c:pt>
                <c:pt idx="25">
                  <c:v>5461.4025300000003</c:v>
                </c:pt>
                <c:pt idx="26">
                  <c:v>5395.60142</c:v>
                </c:pt>
                <c:pt idx="27">
                  <c:v>5523.9396900000002</c:v>
                </c:pt>
                <c:pt idx="28">
                  <c:v>5571.1484200000004</c:v>
                </c:pt>
                <c:pt idx="29">
                  <c:v>5577.5044699999999</c:v>
                </c:pt>
                <c:pt idx="30">
                  <c:v>5603.90877</c:v>
                </c:pt>
                <c:pt idx="31">
                  <c:v>5583.00965</c:v>
                </c:pt>
                <c:pt idx="32">
                  <c:v>5657.3366400000004</c:v>
                </c:pt>
                <c:pt idx="33">
                  <c:v>5727.2857700000004</c:v>
                </c:pt>
                <c:pt idx="34">
                  <c:v>5988.5299199999999</c:v>
                </c:pt>
                <c:pt idx="35">
                  <c:v>5991.2280499999997</c:v>
                </c:pt>
                <c:pt idx="36">
                  <c:v>6138.0103099999997</c:v>
                </c:pt>
                <c:pt idx="37">
                  <c:v>6456.3500400000003</c:v>
                </c:pt>
                <c:pt idx="38">
                  <c:v>6429.4702500000003</c:v>
                </c:pt>
                <c:pt idx="39">
                  <c:v>6485.8497900000002</c:v>
                </c:pt>
                <c:pt idx="40">
                  <c:v>6399.7727299999997</c:v>
                </c:pt>
                <c:pt idx="41">
                  <c:v>6467.9380700000002</c:v>
                </c:pt>
                <c:pt idx="42">
                  <c:v>6438.5654100000002</c:v>
                </c:pt>
                <c:pt idx="43">
                  <c:v>6361.9973600000003</c:v>
                </c:pt>
                <c:pt idx="44">
                  <c:v>6371.6566800000001</c:v>
                </c:pt>
                <c:pt idx="45">
                  <c:v>6037.7392499999996</c:v>
                </c:pt>
                <c:pt idx="46">
                  <c:v>5954.1869999999999</c:v>
                </c:pt>
                <c:pt idx="47">
                  <c:v>5650.73</c:v>
                </c:pt>
              </c:numCache>
            </c:numRef>
          </c:val>
          <c:extLst>
            <c:ext xmlns:c16="http://schemas.microsoft.com/office/drawing/2014/chart" uri="{C3380CC4-5D6E-409C-BE32-E72D297353CC}">
              <c16:uniqueId val="{00000001-81FA-4336-A850-3B69969DD01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774.6</c:v>
                </c:pt>
                <c:pt idx="1">
                  <c:v>762.3</c:v>
                </c:pt>
                <c:pt idx="2">
                  <c:v>774.7</c:v>
                </c:pt>
                <c:pt idx="3">
                  <c:v>778.5</c:v>
                </c:pt>
                <c:pt idx="4">
                  <c:v>763.8</c:v>
                </c:pt>
                <c:pt idx="5">
                  <c:v>751</c:v>
                </c:pt>
                <c:pt idx="6">
                  <c:v>777.2</c:v>
                </c:pt>
                <c:pt idx="7">
                  <c:v>765.5</c:v>
                </c:pt>
                <c:pt idx="8">
                  <c:v>766.5</c:v>
                </c:pt>
                <c:pt idx="9">
                  <c:v>777.3</c:v>
                </c:pt>
                <c:pt idx="10">
                  <c:v>781.7</c:v>
                </c:pt>
                <c:pt idx="11">
                  <c:v>1000.2</c:v>
                </c:pt>
                <c:pt idx="12">
                  <c:v>1278.7</c:v>
                </c:pt>
                <c:pt idx="13">
                  <c:v>1558.1</c:v>
                </c:pt>
                <c:pt idx="14">
                  <c:v>1652.7</c:v>
                </c:pt>
                <c:pt idx="15">
                  <c:v>1664.6</c:v>
                </c:pt>
                <c:pt idx="16">
                  <c:v>1665.8</c:v>
                </c:pt>
                <c:pt idx="17">
                  <c:v>1722.7</c:v>
                </c:pt>
                <c:pt idx="18">
                  <c:v>1735.3</c:v>
                </c:pt>
                <c:pt idx="19">
                  <c:v>1746.8</c:v>
                </c:pt>
                <c:pt idx="20">
                  <c:v>1757.8</c:v>
                </c:pt>
                <c:pt idx="21">
                  <c:v>1735.1</c:v>
                </c:pt>
                <c:pt idx="22">
                  <c:v>1750</c:v>
                </c:pt>
                <c:pt idx="23">
                  <c:v>1737</c:v>
                </c:pt>
                <c:pt idx="24">
                  <c:v>1745.8</c:v>
                </c:pt>
                <c:pt idx="25">
                  <c:v>1704.1</c:v>
                </c:pt>
                <c:pt idx="26">
                  <c:v>1741.3</c:v>
                </c:pt>
                <c:pt idx="27">
                  <c:v>1740.2</c:v>
                </c:pt>
                <c:pt idx="28">
                  <c:v>1702.1</c:v>
                </c:pt>
                <c:pt idx="29">
                  <c:v>1684.9</c:v>
                </c:pt>
                <c:pt idx="30">
                  <c:v>1691.4</c:v>
                </c:pt>
                <c:pt idx="31">
                  <c:v>1636.7</c:v>
                </c:pt>
                <c:pt idx="32">
                  <c:v>1566.4</c:v>
                </c:pt>
                <c:pt idx="33">
                  <c:v>1362.4</c:v>
                </c:pt>
                <c:pt idx="34">
                  <c:v>1075.5</c:v>
                </c:pt>
                <c:pt idx="35">
                  <c:v>860.3</c:v>
                </c:pt>
                <c:pt idx="36">
                  <c:v>800.4</c:v>
                </c:pt>
                <c:pt idx="37">
                  <c:v>790.4</c:v>
                </c:pt>
                <c:pt idx="38">
                  <c:v>812.3</c:v>
                </c:pt>
                <c:pt idx="39">
                  <c:v>809.6</c:v>
                </c:pt>
                <c:pt idx="40">
                  <c:v>828.1</c:v>
                </c:pt>
                <c:pt idx="41">
                  <c:v>821.6</c:v>
                </c:pt>
                <c:pt idx="42">
                  <c:v>819.9</c:v>
                </c:pt>
                <c:pt idx="43">
                  <c:v>828.2</c:v>
                </c:pt>
                <c:pt idx="44">
                  <c:v>823.7</c:v>
                </c:pt>
                <c:pt idx="45">
                  <c:v>809.5</c:v>
                </c:pt>
                <c:pt idx="46">
                  <c:v>759.6</c:v>
                </c:pt>
                <c:pt idx="47">
                  <c:v>760.3</c:v>
                </c:pt>
              </c:numCache>
            </c:numRef>
          </c:val>
          <c:extLst>
            <c:ext xmlns:c16="http://schemas.microsoft.com/office/drawing/2014/chart" uri="{C3380CC4-5D6E-409C-BE32-E72D297353CC}">
              <c16:uniqueId val="{00000002-81FA-4336-A850-3B69969DD01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3298.91221</c:v>
                </c:pt>
                <c:pt idx="1">
                  <c:v>3256.9889199999998</c:v>
                </c:pt>
                <c:pt idx="2">
                  <c:v>3249.25164</c:v>
                </c:pt>
                <c:pt idx="3">
                  <c:v>3199.7385800000002</c:v>
                </c:pt>
                <c:pt idx="4">
                  <c:v>3218.7811900000002</c:v>
                </c:pt>
                <c:pt idx="5">
                  <c:v>3376.83365</c:v>
                </c:pt>
                <c:pt idx="6">
                  <c:v>3415.2390099999998</c:v>
                </c:pt>
                <c:pt idx="7">
                  <c:v>3404.9923899999999</c:v>
                </c:pt>
                <c:pt idx="8">
                  <c:v>3508.99766</c:v>
                </c:pt>
                <c:pt idx="9">
                  <c:v>3593.1267800000001</c:v>
                </c:pt>
                <c:pt idx="10">
                  <c:v>3585.35167</c:v>
                </c:pt>
                <c:pt idx="11">
                  <c:v>3291.64543</c:v>
                </c:pt>
                <c:pt idx="12">
                  <c:v>3161.82764</c:v>
                </c:pt>
                <c:pt idx="13">
                  <c:v>2889.2914500000002</c:v>
                </c:pt>
                <c:pt idx="14">
                  <c:v>3020.4455200000002</c:v>
                </c:pt>
                <c:pt idx="15">
                  <c:v>2949.8234200000002</c:v>
                </c:pt>
                <c:pt idx="16">
                  <c:v>2955.0989300000001</c:v>
                </c:pt>
                <c:pt idx="17">
                  <c:v>3057.85203</c:v>
                </c:pt>
                <c:pt idx="18">
                  <c:v>3168.4813800000002</c:v>
                </c:pt>
                <c:pt idx="19">
                  <c:v>3226.8094799999999</c:v>
                </c:pt>
                <c:pt idx="20">
                  <c:v>3252.94175</c:v>
                </c:pt>
                <c:pt idx="21">
                  <c:v>3395.9116800000002</c:v>
                </c:pt>
                <c:pt idx="22">
                  <c:v>3458.8619899999999</c:v>
                </c:pt>
                <c:pt idx="23">
                  <c:v>3268.3285999999998</c:v>
                </c:pt>
                <c:pt idx="24">
                  <c:v>3234.7788500000001</c:v>
                </c:pt>
                <c:pt idx="25">
                  <c:v>3058.18831</c:v>
                </c:pt>
                <c:pt idx="26">
                  <c:v>2966.2062700000001</c:v>
                </c:pt>
                <c:pt idx="27">
                  <c:v>3045.94362</c:v>
                </c:pt>
                <c:pt idx="28">
                  <c:v>3104.9645</c:v>
                </c:pt>
                <c:pt idx="29">
                  <c:v>3230.62095</c:v>
                </c:pt>
                <c:pt idx="30">
                  <c:v>3287.39624</c:v>
                </c:pt>
                <c:pt idx="31">
                  <c:v>3231.46911</c:v>
                </c:pt>
                <c:pt idx="32">
                  <c:v>3368.5159800000001</c:v>
                </c:pt>
                <c:pt idx="33">
                  <c:v>3451.12021</c:v>
                </c:pt>
                <c:pt idx="34">
                  <c:v>3695.9843500000002</c:v>
                </c:pt>
                <c:pt idx="35">
                  <c:v>3683.1133500000001</c:v>
                </c:pt>
                <c:pt idx="36">
                  <c:v>3667.9186500000001</c:v>
                </c:pt>
                <c:pt idx="37">
                  <c:v>3974.9427999999998</c:v>
                </c:pt>
                <c:pt idx="38">
                  <c:v>3976.2750900000001</c:v>
                </c:pt>
                <c:pt idx="39">
                  <c:v>4051.41948</c:v>
                </c:pt>
                <c:pt idx="40">
                  <c:v>4031.41491</c:v>
                </c:pt>
                <c:pt idx="41">
                  <c:v>4160.0284499999998</c:v>
                </c:pt>
                <c:pt idx="42">
                  <c:v>4154.4610400000001</c:v>
                </c:pt>
                <c:pt idx="43">
                  <c:v>4178.5709699999998</c:v>
                </c:pt>
                <c:pt idx="44">
                  <c:v>4121.1669899999997</c:v>
                </c:pt>
                <c:pt idx="45">
                  <c:v>3753.5986400000002</c:v>
                </c:pt>
                <c:pt idx="46">
                  <c:v>3730.4490000000001</c:v>
                </c:pt>
                <c:pt idx="47">
                  <c:v>3476.826</c:v>
                </c:pt>
              </c:numCache>
            </c:numRef>
          </c:val>
          <c:extLst>
            <c:ext xmlns:c16="http://schemas.microsoft.com/office/drawing/2014/chart" uri="{C3380CC4-5D6E-409C-BE32-E72D297353CC}">
              <c16:uniqueId val="{00000000-9F73-472F-8B22-1922FA528C6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2608.489</c:v>
                </c:pt>
                <c:pt idx="1">
                  <c:v>2570.0909999999999</c:v>
                </c:pt>
                <c:pt idx="2">
                  <c:v>2546.3009999999999</c:v>
                </c:pt>
                <c:pt idx="3">
                  <c:v>2596.0949999999998</c:v>
                </c:pt>
                <c:pt idx="4">
                  <c:v>2535.8220000000001</c:v>
                </c:pt>
                <c:pt idx="5">
                  <c:v>2414.4650000000001</c:v>
                </c:pt>
                <c:pt idx="6">
                  <c:v>2409.105</c:v>
                </c:pt>
                <c:pt idx="7">
                  <c:v>2415.788</c:v>
                </c:pt>
                <c:pt idx="8">
                  <c:v>2409.7060000000001</c:v>
                </c:pt>
                <c:pt idx="9">
                  <c:v>2359.7710000000002</c:v>
                </c:pt>
                <c:pt idx="10">
                  <c:v>2452.5659999999998</c:v>
                </c:pt>
                <c:pt idx="11">
                  <c:v>2486.201</c:v>
                </c:pt>
                <c:pt idx="12">
                  <c:v>2450.797</c:v>
                </c:pt>
                <c:pt idx="13">
                  <c:v>2408.0569999999998</c:v>
                </c:pt>
                <c:pt idx="14">
                  <c:v>2573.7539999999999</c:v>
                </c:pt>
                <c:pt idx="15">
                  <c:v>2701.2890000000002</c:v>
                </c:pt>
                <c:pt idx="16">
                  <c:v>2818.877</c:v>
                </c:pt>
                <c:pt idx="17">
                  <c:v>2816.9459999999999</c:v>
                </c:pt>
                <c:pt idx="18">
                  <c:v>2748.0830000000001</c:v>
                </c:pt>
                <c:pt idx="19">
                  <c:v>2753.6959999999999</c:v>
                </c:pt>
                <c:pt idx="20">
                  <c:v>2799.2869999999998</c:v>
                </c:pt>
                <c:pt idx="21">
                  <c:v>2770.4749999999999</c:v>
                </c:pt>
                <c:pt idx="22">
                  <c:v>2640.8829999999998</c:v>
                </c:pt>
                <c:pt idx="23">
                  <c:v>2831.5230000000001</c:v>
                </c:pt>
                <c:pt idx="24">
                  <c:v>2941.7950000000001</c:v>
                </c:pt>
                <c:pt idx="25">
                  <c:v>2937.2109999999998</c:v>
                </c:pt>
                <c:pt idx="26">
                  <c:v>2956.0129999999999</c:v>
                </c:pt>
                <c:pt idx="27">
                  <c:v>2977.5079999999998</c:v>
                </c:pt>
                <c:pt idx="28">
                  <c:v>2945.002</c:v>
                </c:pt>
                <c:pt idx="29">
                  <c:v>2887.4589999999998</c:v>
                </c:pt>
                <c:pt idx="30">
                  <c:v>2897.694</c:v>
                </c:pt>
                <c:pt idx="31">
                  <c:v>2928.5369999999998</c:v>
                </c:pt>
                <c:pt idx="32">
                  <c:v>2888.1770000000001</c:v>
                </c:pt>
                <c:pt idx="33">
                  <c:v>2864.377</c:v>
                </c:pt>
                <c:pt idx="34">
                  <c:v>2858.77</c:v>
                </c:pt>
                <c:pt idx="35">
                  <c:v>2918.6439999999998</c:v>
                </c:pt>
                <c:pt idx="36">
                  <c:v>3127.0459999999998</c:v>
                </c:pt>
                <c:pt idx="37">
                  <c:v>3163.451</c:v>
                </c:pt>
                <c:pt idx="38">
                  <c:v>3166.5410000000002</c:v>
                </c:pt>
                <c:pt idx="39">
                  <c:v>3166.5259999999998</c:v>
                </c:pt>
                <c:pt idx="40">
                  <c:v>3166.69</c:v>
                </c:pt>
                <c:pt idx="41">
                  <c:v>3161.5650000000001</c:v>
                </c:pt>
                <c:pt idx="42">
                  <c:v>3162.5590000000002</c:v>
                </c:pt>
                <c:pt idx="43">
                  <c:v>3145.5219999999999</c:v>
                </c:pt>
                <c:pt idx="44">
                  <c:v>3224.4160000000002</c:v>
                </c:pt>
                <c:pt idx="45">
                  <c:v>3238.261</c:v>
                </c:pt>
                <c:pt idx="46">
                  <c:v>3135.6390000000001</c:v>
                </c:pt>
                <c:pt idx="47">
                  <c:v>3062.7620000000002</c:v>
                </c:pt>
              </c:numCache>
            </c:numRef>
          </c:val>
          <c:extLst>
            <c:ext xmlns:c16="http://schemas.microsoft.com/office/drawing/2014/chart" uri="{C3380CC4-5D6E-409C-BE32-E72D297353CC}">
              <c16:uniqueId val="{00000001-9F73-472F-8B22-1922FA528C6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16.899999999999999</c:v>
                </c:pt>
                <c:pt idx="11">
                  <c:v>220.20699999999999</c:v>
                </c:pt>
                <c:pt idx="12">
                  <c:v>498.93400000000003</c:v>
                </c:pt>
                <c:pt idx="13">
                  <c:v>793.77800000000002</c:v>
                </c:pt>
                <c:pt idx="14">
                  <c:v>880.83699999999999</c:v>
                </c:pt>
                <c:pt idx="15">
                  <c:v>912.39800000000002</c:v>
                </c:pt>
                <c:pt idx="16">
                  <c:v>927.16099999999994</c:v>
                </c:pt>
                <c:pt idx="17">
                  <c:v>971.30799999999999</c:v>
                </c:pt>
                <c:pt idx="18">
                  <c:v>992.13300000000004</c:v>
                </c:pt>
                <c:pt idx="19">
                  <c:v>1004.849</c:v>
                </c:pt>
                <c:pt idx="20">
                  <c:v>1007.057</c:v>
                </c:pt>
                <c:pt idx="21">
                  <c:v>993.76</c:v>
                </c:pt>
                <c:pt idx="22">
                  <c:v>1005.763</c:v>
                </c:pt>
                <c:pt idx="23">
                  <c:v>989.96600000000001</c:v>
                </c:pt>
                <c:pt idx="24">
                  <c:v>994.26700000000005</c:v>
                </c:pt>
                <c:pt idx="25">
                  <c:v>961.76499999999999</c:v>
                </c:pt>
                <c:pt idx="26">
                  <c:v>990.96699999999998</c:v>
                </c:pt>
                <c:pt idx="27">
                  <c:v>988.35599999999999</c:v>
                </c:pt>
                <c:pt idx="28">
                  <c:v>972.14400000000001</c:v>
                </c:pt>
                <c:pt idx="29">
                  <c:v>940.71799999999996</c:v>
                </c:pt>
                <c:pt idx="30">
                  <c:v>914.471</c:v>
                </c:pt>
                <c:pt idx="31">
                  <c:v>866.31399999999996</c:v>
                </c:pt>
                <c:pt idx="32">
                  <c:v>789.65499999999997</c:v>
                </c:pt>
                <c:pt idx="33">
                  <c:v>592.09</c:v>
                </c:pt>
                <c:pt idx="34">
                  <c:v>303.24400000000003</c:v>
                </c:pt>
                <c:pt idx="35">
                  <c:v>58.917999999999999</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F73-472F-8B22-1922FA528C6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551.92616999999996</c:v>
                </c:pt>
                <c:pt idx="1">
                  <c:v>498.47194999999999</c:v>
                </c:pt>
                <c:pt idx="2">
                  <c:v>512.16746999999998</c:v>
                </c:pt>
                <c:pt idx="3">
                  <c:v>487.02393000000001</c:v>
                </c:pt>
                <c:pt idx="4">
                  <c:v>467.91546</c:v>
                </c:pt>
                <c:pt idx="5">
                  <c:v>413.05610000000001</c:v>
                </c:pt>
                <c:pt idx="6">
                  <c:v>325.75200000000001</c:v>
                </c:pt>
                <c:pt idx="7">
                  <c:v>335.91847999999999</c:v>
                </c:pt>
                <c:pt idx="8">
                  <c:v>321.96611999999999</c:v>
                </c:pt>
                <c:pt idx="9">
                  <c:v>322.92595999999998</c:v>
                </c:pt>
                <c:pt idx="10">
                  <c:v>348.60789999999997</c:v>
                </c:pt>
                <c:pt idx="11">
                  <c:v>297.34093999999999</c:v>
                </c:pt>
                <c:pt idx="12">
                  <c:v>301.16534999999999</c:v>
                </c:pt>
                <c:pt idx="13">
                  <c:v>309.86565999999999</c:v>
                </c:pt>
                <c:pt idx="14">
                  <c:v>362.89049999999997</c:v>
                </c:pt>
                <c:pt idx="15">
                  <c:v>446.57429999999999</c:v>
                </c:pt>
                <c:pt idx="16">
                  <c:v>488.89078000000001</c:v>
                </c:pt>
                <c:pt idx="17">
                  <c:v>520.38418000000001</c:v>
                </c:pt>
                <c:pt idx="18">
                  <c:v>577.77391</c:v>
                </c:pt>
                <c:pt idx="19">
                  <c:v>658.13777000000005</c:v>
                </c:pt>
                <c:pt idx="20">
                  <c:v>666.61924999999997</c:v>
                </c:pt>
                <c:pt idx="21">
                  <c:v>649.94075999999995</c:v>
                </c:pt>
                <c:pt idx="22">
                  <c:v>675.00571000000002</c:v>
                </c:pt>
                <c:pt idx="23">
                  <c:v>677.37842000000001</c:v>
                </c:pt>
                <c:pt idx="24">
                  <c:v>701.71051999999997</c:v>
                </c:pt>
                <c:pt idx="25">
                  <c:v>758.43822</c:v>
                </c:pt>
                <c:pt idx="26">
                  <c:v>791.61514999999997</c:v>
                </c:pt>
                <c:pt idx="27">
                  <c:v>837.43206999999995</c:v>
                </c:pt>
                <c:pt idx="28">
                  <c:v>833.83792000000005</c:v>
                </c:pt>
                <c:pt idx="29">
                  <c:v>791.60652000000005</c:v>
                </c:pt>
                <c:pt idx="30">
                  <c:v>787.64752999999996</c:v>
                </c:pt>
                <c:pt idx="31">
                  <c:v>770.58954000000006</c:v>
                </c:pt>
                <c:pt idx="32">
                  <c:v>762.68866000000003</c:v>
                </c:pt>
                <c:pt idx="33">
                  <c:v>752.19856000000004</c:v>
                </c:pt>
                <c:pt idx="34">
                  <c:v>764.13157000000001</c:v>
                </c:pt>
                <c:pt idx="35">
                  <c:v>748.55269999999996</c:v>
                </c:pt>
                <c:pt idx="36">
                  <c:v>709.94565999999998</c:v>
                </c:pt>
                <c:pt idx="37">
                  <c:v>672.15624000000003</c:v>
                </c:pt>
                <c:pt idx="38">
                  <c:v>651.55416000000002</c:v>
                </c:pt>
                <c:pt idx="39">
                  <c:v>625.00431000000003</c:v>
                </c:pt>
                <c:pt idx="40">
                  <c:v>579.96781999999996</c:v>
                </c:pt>
                <c:pt idx="41">
                  <c:v>511.74462</c:v>
                </c:pt>
                <c:pt idx="42">
                  <c:v>468.04536999999999</c:v>
                </c:pt>
                <c:pt idx="43">
                  <c:v>431.50439</c:v>
                </c:pt>
                <c:pt idx="44">
                  <c:v>413.87369000000001</c:v>
                </c:pt>
                <c:pt idx="45">
                  <c:v>419.87961000000001</c:v>
                </c:pt>
                <c:pt idx="46">
                  <c:v>430.49900000000002</c:v>
                </c:pt>
                <c:pt idx="47">
                  <c:v>446.04199999999997</c:v>
                </c:pt>
              </c:numCache>
            </c:numRef>
          </c:val>
          <c:extLst>
            <c:ext xmlns:c16="http://schemas.microsoft.com/office/drawing/2014/chart" uri="{C3380CC4-5D6E-409C-BE32-E72D297353CC}">
              <c16:uniqueId val="{00000003-9F73-472F-8B22-1922FA528C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283.84899999999999</c:v>
                </c:pt>
                <c:pt idx="1">
                  <c:v>277.93799999999999</c:v>
                </c:pt>
                <c:pt idx="2">
                  <c:v>278.64600000000002</c:v>
                </c:pt>
                <c:pt idx="3">
                  <c:v>278.351</c:v>
                </c:pt>
                <c:pt idx="4">
                  <c:v>278.54899999999998</c:v>
                </c:pt>
                <c:pt idx="5">
                  <c:v>277.55399999999997</c:v>
                </c:pt>
                <c:pt idx="6">
                  <c:v>279.34300000000002</c:v>
                </c:pt>
                <c:pt idx="7">
                  <c:v>278.04599999999999</c:v>
                </c:pt>
                <c:pt idx="8">
                  <c:v>277.33999999999997</c:v>
                </c:pt>
                <c:pt idx="9">
                  <c:v>278.947</c:v>
                </c:pt>
                <c:pt idx="10">
                  <c:v>277.94299999999998</c:v>
                </c:pt>
                <c:pt idx="11">
                  <c:v>276.95999999999998</c:v>
                </c:pt>
                <c:pt idx="12">
                  <c:v>288.02800000000002</c:v>
                </c:pt>
                <c:pt idx="13">
                  <c:v>286.346</c:v>
                </c:pt>
                <c:pt idx="14">
                  <c:v>286.85300000000001</c:v>
                </c:pt>
                <c:pt idx="15">
                  <c:v>286.851</c:v>
                </c:pt>
                <c:pt idx="16">
                  <c:v>284.65499999999997</c:v>
                </c:pt>
                <c:pt idx="17">
                  <c:v>284.64400000000001</c:v>
                </c:pt>
                <c:pt idx="18">
                  <c:v>284.25</c:v>
                </c:pt>
                <c:pt idx="19">
                  <c:v>284.45100000000002</c:v>
                </c:pt>
                <c:pt idx="20">
                  <c:v>288.26600000000002</c:v>
                </c:pt>
                <c:pt idx="21">
                  <c:v>288.36599999999999</c:v>
                </c:pt>
                <c:pt idx="22">
                  <c:v>288.45499999999998</c:v>
                </c:pt>
                <c:pt idx="23">
                  <c:v>292.45100000000002</c:v>
                </c:pt>
                <c:pt idx="24">
                  <c:v>291.34699999999998</c:v>
                </c:pt>
                <c:pt idx="25">
                  <c:v>286.24599999999998</c:v>
                </c:pt>
                <c:pt idx="26">
                  <c:v>281.851</c:v>
                </c:pt>
                <c:pt idx="27">
                  <c:v>282.351</c:v>
                </c:pt>
                <c:pt idx="28">
                  <c:v>279.64299999999997</c:v>
                </c:pt>
                <c:pt idx="29">
                  <c:v>286.43900000000002</c:v>
                </c:pt>
                <c:pt idx="30">
                  <c:v>288.83800000000002</c:v>
                </c:pt>
                <c:pt idx="31">
                  <c:v>286.83699999999999</c:v>
                </c:pt>
                <c:pt idx="32">
                  <c:v>288.54399999999998</c:v>
                </c:pt>
                <c:pt idx="33">
                  <c:v>287.233</c:v>
                </c:pt>
                <c:pt idx="34">
                  <c:v>287.238</c:v>
                </c:pt>
                <c:pt idx="35">
                  <c:v>289.24099999999999</c:v>
                </c:pt>
                <c:pt idx="36">
                  <c:v>287.44499999999999</c:v>
                </c:pt>
                <c:pt idx="37">
                  <c:v>287.76499999999999</c:v>
                </c:pt>
                <c:pt idx="38">
                  <c:v>293.66000000000003</c:v>
                </c:pt>
                <c:pt idx="39">
                  <c:v>294.762</c:v>
                </c:pt>
                <c:pt idx="40">
                  <c:v>295.75900000000001</c:v>
                </c:pt>
                <c:pt idx="41">
                  <c:v>296.65600000000001</c:v>
                </c:pt>
                <c:pt idx="42">
                  <c:v>297.452</c:v>
                </c:pt>
                <c:pt idx="43">
                  <c:v>298.24900000000002</c:v>
                </c:pt>
                <c:pt idx="44">
                  <c:v>297.55200000000002</c:v>
                </c:pt>
                <c:pt idx="45">
                  <c:v>290.83499999999998</c:v>
                </c:pt>
                <c:pt idx="46">
                  <c:v>292.64600000000002</c:v>
                </c:pt>
                <c:pt idx="47">
                  <c:v>291.846</c:v>
                </c:pt>
              </c:numCache>
            </c:numRef>
          </c:val>
          <c:extLst>
            <c:ext xmlns:c16="http://schemas.microsoft.com/office/drawing/2014/chart" uri="{C3380CC4-5D6E-409C-BE32-E72D297353CC}">
              <c16:uniqueId val="{00000000-C070-453B-97D4-7789831D109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70.3</c:v>
                </c:pt>
                <c:pt idx="1">
                  <c:v>70.2</c:v>
                </c:pt>
                <c:pt idx="2">
                  <c:v>71.8</c:v>
                </c:pt>
                <c:pt idx="3">
                  <c:v>65.7</c:v>
                </c:pt>
                <c:pt idx="4">
                  <c:v>73.099999999999994</c:v>
                </c:pt>
                <c:pt idx="5">
                  <c:v>74.099999999999994</c:v>
                </c:pt>
                <c:pt idx="6">
                  <c:v>74.400000000000006</c:v>
                </c:pt>
                <c:pt idx="7">
                  <c:v>72.7</c:v>
                </c:pt>
                <c:pt idx="8">
                  <c:v>72.2</c:v>
                </c:pt>
                <c:pt idx="9">
                  <c:v>71.8</c:v>
                </c:pt>
                <c:pt idx="10">
                  <c:v>69.3</c:v>
                </c:pt>
                <c:pt idx="11">
                  <c:v>73</c:v>
                </c:pt>
                <c:pt idx="12">
                  <c:v>73.099999999999994</c:v>
                </c:pt>
                <c:pt idx="13">
                  <c:v>68.900000000000006</c:v>
                </c:pt>
                <c:pt idx="14">
                  <c:v>71.099999999999994</c:v>
                </c:pt>
                <c:pt idx="15">
                  <c:v>70.400000000000006</c:v>
                </c:pt>
                <c:pt idx="16">
                  <c:v>70.8</c:v>
                </c:pt>
                <c:pt idx="17">
                  <c:v>72.099999999999994</c:v>
                </c:pt>
                <c:pt idx="18">
                  <c:v>72.400000000000006</c:v>
                </c:pt>
                <c:pt idx="19">
                  <c:v>73.099999999999994</c:v>
                </c:pt>
                <c:pt idx="20">
                  <c:v>72.599999999999994</c:v>
                </c:pt>
                <c:pt idx="21">
                  <c:v>70.2</c:v>
                </c:pt>
                <c:pt idx="22">
                  <c:v>70.900000000000006</c:v>
                </c:pt>
                <c:pt idx="23">
                  <c:v>70.5</c:v>
                </c:pt>
                <c:pt idx="24">
                  <c:v>71.5</c:v>
                </c:pt>
                <c:pt idx="25">
                  <c:v>70.400000000000006</c:v>
                </c:pt>
                <c:pt idx="26">
                  <c:v>70.099999999999994</c:v>
                </c:pt>
                <c:pt idx="27">
                  <c:v>70.2</c:v>
                </c:pt>
                <c:pt idx="28">
                  <c:v>70.400000000000006</c:v>
                </c:pt>
                <c:pt idx="29">
                  <c:v>73</c:v>
                </c:pt>
                <c:pt idx="30">
                  <c:v>73.099999999999994</c:v>
                </c:pt>
                <c:pt idx="31">
                  <c:v>69.3</c:v>
                </c:pt>
                <c:pt idx="32">
                  <c:v>69.400000000000006</c:v>
                </c:pt>
                <c:pt idx="33">
                  <c:v>68.3</c:v>
                </c:pt>
                <c:pt idx="34">
                  <c:v>68.8</c:v>
                </c:pt>
                <c:pt idx="35">
                  <c:v>69.8</c:v>
                </c:pt>
                <c:pt idx="36">
                  <c:v>70.099999999999994</c:v>
                </c:pt>
                <c:pt idx="37">
                  <c:v>71.900000000000006</c:v>
                </c:pt>
                <c:pt idx="38">
                  <c:v>72</c:v>
                </c:pt>
                <c:pt idx="39">
                  <c:v>71</c:v>
                </c:pt>
                <c:pt idx="40">
                  <c:v>73.099999999999994</c:v>
                </c:pt>
                <c:pt idx="41">
                  <c:v>71.8</c:v>
                </c:pt>
                <c:pt idx="42">
                  <c:v>71.8</c:v>
                </c:pt>
                <c:pt idx="43">
                  <c:v>71.7</c:v>
                </c:pt>
                <c:pt idx="44">
                  <c:v>71.2</c:v>
                </c:pt>
                <c:pt idx="45">
                  <c:v>69.900000000000006</c:v>
                </c:pt>
                <c:pt idx="46">
                  <c:v>72.400000000000006</c:v>
                </c:pt>
                <c:pt idx="47">
                  <c:v>71.7</c:v>
                </c:pt>
              </c:numCache>
            </c:numRef>
          </c:val>
          <c:extLst>
            <c:ext xmlns:c16="http://schemas.microsoft.com/office/drawing/2014/chart" uri="{C3380CC4-5D6E-409C-BE32-E72D297353CC}">
              <c16:uniqueId val="{00000001-C070-453B-97D4-7789831D109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16.899999999999999</c:v>
                </c:pt>
                <c:pt idx="11">
                  <c:v>220.20699999999999</c:v>
                </c:pt>
                <c:pt idx="12">
                  <c:v>498.93400000000003</c:v>
                </c:pt>
                <c:pt idx="13">
                  <c:v>793.77800000000002</c:v>
                </c:pt>
                <c:pt idx="14">
                  <c:v>880.83699999999999</c:v>
                </c:pt>
                <c:pt idx="15">
                  <c:v>912.39800000000002</c:v>
                </c:pt>
                <c:pt idx="16">
                  <c:v>927.16099999999994</c:v>
                </c:pt>
                <c:pt idx="17">
                  <c:v>971.30799999999999</c:v>
                </c:pt>
                <c:pt idx="18">
                  <c:v>992.13300000000004</c:v>
                </c:pt>
                <c:pt idx="19">
                  <c:v>1004.849</c:v>
                </c:pt>
                <c:pt idx="20">
                  <c:v>1007.057</c:v>
                </c:pt>
                <c:pt idx="21">
                  <c:v>993.76</c:v>
                </c:pt>
                <c:pt idx="22">
                  <c:v>1005.763</c:v>
                </c:pt>
                <c:pt idx="23">
                  <c:v>989.96600000000001</c:v>
                </c:pt>
                <c:pt idx="24">
                  <c:v>994.26700000000005</c:v>
                </c:pt>
                <c:pt idx="25">
                  <c:v>961.76499999999999</c:v>
                </c:pt>
                <c:pt idx="26">
                  <c:v>990.96699999999998</c:v>
                </c:pt>
                <c:pt idx="27">
                  <c:v>988.35599999999999</c:v>
                </c:pt>
                <c:pt idx="28">
                  <c:v>972.14400000000001</c:v>
                </c:pt>
                <c:pt idx="29">
                  <c:v>940.71799999999996</c:v>
                </c:pt>
                <c:pt idx="30">
                  <c:v>914.471</c:v>
                </c:pt>
                <c:pt idx="31">
                  <c:v>866.31399999999996</c:v>
                </c:pt>
                <c:pt idx="32">
                  <c:v>789.65499999999997</c:v>
                </c:pt>
                <c:pt idx="33">
                  <c:v>592.09</c:v>
                </c:pt>
                <c:pt idx="34">
                  <c:v>303.24400000000003</c:v>
                </c:pt>
                <c:pt idx="35">
                  <c:v>58.917999999999999</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070-453B-97D4-7789831D109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551.92616999999996</c:v>
                </c:pt>
                <c:pt idx="1">
                  <c:v>498.47194999999999</c:v>
                </c:pt>
                <c:pt idx="2">
                  <c:v>512.16746999999998</c:v>
                </c:pt>
                <c:pt idx="3">
                  <c:v>487.02393000000001</c:v>
                </c:pt>
                <c:pt idx="4">
                  <c:v>467.91546</c:v>
                </c:pt>
                <c:pt idx="5">
                  <c:v>413.05610000000001</c:v>
                </c:pt>
                <c:pt idx="6">
                  <c:v>325.75200000000001</c:v>
                </c:pt>
                <c:pt idx="7">
                  <c:v>335.91847999999999</c:v>
                </c:pt>
                <c:pt idx="8">
                  <c:v>321.96611999999999</c:v>
                </c:pt>
                <c:pt idx="9">
                  <c:v>322.92595999999998</c:v>
                </c:pt>
                <c:pt idx="10">
                  <c:v>348.60789999999997</c:v>
                </c:pt>
                <c:pt idx="11">
                  <c:v>297.34093999999999</c:v>
                </c:pt>
                <c:pt idx="12">
                  <c:v>301.16534999999999</c:v>
                </c:pt>
                <c:pt idx="13">
                  <c:v>309.86565999999999</c:v>
                </c:pt>
                <c:pt idx="14">
                  <c:v>362.89049999999997</c:v>
                </c:pt>
                <c:pt idx="15">
                  <c:v>446.57429999999999</c:v>
                </c:pt>
                <c:pt idx="16">
                  <c:v>488.89078000000001</c:v>
                </c:pt>
                <c:pt idx="17">
                  <c:v>520.38418000000001</c:v>
                </c:pt>
                <c:pt idx="18">
                  <c:v>577.77391</c:v>
                </c:pt>
                <c:pt idx="19">
                  <c:v>658.13777000000005</c:v>
                </c:pt>
                <c:pt idx="20">
                  <c:v>666.61924999999997</c:v>
                </c:pt>
                <c:pt idx="21">
                  <c:v>649.94075999999995</c:v>
                </c:pt>
                <c:pt idx="22">
                  <c:v>675.00571000000002</c:v>
                </c:pt>
                <c:pt idx="23">
                  <c:v>677.37842000000001</c:v>
                </c:pt>
                <c:pt idx="24">
                  <c:v>701.71051999999997</c:v>
                </c:pt>
                <c:pt idx="25">
                  <c:v>758.43822</c:v>
                </c:pt>
                <c:pt idx="26">
                  <c:v>791.61514999999997</c:v>
                </c:pt>
                <c:pt idx="27">
                  <c:v>837.43206999999995</c:v>
                </c:pt>
                <c:pt idx="28">
                  <c:v>833.83792000000005</c:v>
                </c:pt>
                <c:pt idx="29">
                  <c:v>791.60652000000005</c:v>
                </c:pt>
                <c:pt idx="30">
                  <c:v>787.64752999999996</c:v>
                </c:pt>
                <c:pt idx="31">
                  <c:v>770.58954000000006</c:v>
                </c:pt>
                <c:pt idx="32">
                  <c:v>762.68866000000003</c:v>
                </c:pt>
                <c:pt idx="33">
                  <c:v>752.19856000000004</c:v>
                </c:pt>
                <c:pt idx="34">
                  <c:v>764.13157000000001</c:v>
                </c:pt>
                <c:pt idx="35">
                  <c:v>748.55269999999996</c:v>
                </c:pt>
                <c:pt idx="36">
                  <c:v>709.94565999999998</c:v>
                </c:pt>
                <c:pt idx="37">
                  <c:v>672.15624000000003</c:v>
                </c:pt>
                <c:pt idx="38">
                  <c:v>651.55416000000002</c:v>
                </c:pt>
                <c:pt idx="39">
                  <c:v>625.00431000000003</c:v>
                </c:pt>
                <c:pt idx="40">
                  <c:v>579.96781999999996</c:v>
                </c:pt>
                <c:pt idx="41">
                  <c:v>511.74462</c:v>
                </c:pt>
                <c:pt idx="42">
                  <c:v>468.04536999999999</c:v>
                </c:pt>
                <c:pt idx="43">
                  <c:v>431.50439</c:v>
                </c:pt>
                <c:pt idx="44">
                  <c:v>413.87369000000001</c:v>
                </c:pt>
                <c:pt idx="45">
                  <c:v>419.87961000000001</c:v>
                </c:pt>
                <c:pt idx="46">
                  <c:v>430.49900000000002</c:v>
                </c:pt>
                <c:pt idx="47">
                  <c:v>446.04199999999997</c:v>
                </c:pt>
              </c:numCache>
            </c:numRef>
          </c:val>
          <c:extLst>
            <c:ext xmlns:c16="http://schemas.microsoft.com/office/drawing/2014/chart" uri="{C3380CC4-5D6E-409C-BE32-E72D297353CC}">
              <c16:uniqueId val="{00000003-C070-453B-97D4-7789831D109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36.85</c:v>
                </c:pt>
                <c:pt idx="1">
                  <c:v>35.36</c:v>
                </c:pt>
                <c:pt idx="2">
                  <c:v>36.46</c:v>
                </c:pt>
                <c:pt idx="3">
                  <c:v>28.09</c:v>
                </c:pt>
                <c:pt idx="4">
                  <c:v>25.81</c:v>
                </c:pt>
                <c:pt idx="5">
                  <c:v>26.36</c:v>
                </c:pt>
                <c:pt idx="6">
                  <c:v>32.11</c:v>
                </c:pt>
                <c:pt idx="7">
                  <c:v>34.4</c:v>
                </c:pt>
                <c:pt idx="8">
                  <c:v>30.6</c:v>
                </c:pt>
                <c:pt idx="9">
                  <c:v>41.01</c:v>
                </c:pt>
                <c:pt idx="10">
                  <c:v>35.049999999999997</c:v>
                </c:pt>
                <c:pt idx="11">
                  <c:v>30.71</c:v>
                </c:pt>
                <c:pt idx="12">
                  <c:v>30.27</c:v>
                </c:pt>
                <c:pt idx="13">
                  <c:v>25.55</c:v>
                </c:pt>
                <c:pt idx="14">
                  <c:v>30.72</c:v>
                </c:pt>
                <c:pt idx="15">
                  <c:v>42.67</c:v>
                </c:pt>
                <c:pt idx="16">
                  <c:v>51.35</c:v>
                </c:pt>
                <c:pt idx="17">
                  <c:v>53.85</c:v>
                </c:pt>
                <c:pt idx="18">
                  <c:v>58.1</c:v>
                </c:pt>
                <c:pt idx="19">
                  <c:v>53.72</c:v>
                </c:pt>
                <c:pt idx="20">
                  <c:v>53.24</c:v>
                </c:pt>
                <c:pt idx="21">
                  <c:v>76.760000000000005</c:v>
                </c:pt>
                <c:pt idx="22">
                  <c:v>74.64</c:v>
                </c:pt>
                <c:pt idx="23">
                  <c:v>54.87</c:v>
                </c:pt>
                <c:pt idx="24">
                  <c:v>52.77</c:v>
                </c:pt>
                <c:pt idx="25">
                  <c:v>52.62</c:v>
                </c:pt>
                <c:pt idx="26">
                  <c:v>48.93</c:v>
                </c:pt>
                <c:pt idx="27">
                  <c:v>50.73</c:v>
                </c:pt>
                <c:pt idx="28">
                  <c:v>52.1</c:v>
                </c:pt>
                <c:pt idx="29">
                  <c:v>61.03</c:v>
                </c:pt>
                <c:pt idx="30">
                  <c:v>55.75</c:v>
                </c:pt>
                <c:pt idx="31">
                  <c:v>61.31</c:v>
                </c:pt>
                <c:pt idx="32">
                  <c:v>56.49</c:v>
                </c:pt>
                <c:pt idx="33">
                  <c:v>63.35</c:v>
                </c:pt>
                <c:pt idx="34">
                  <c:v>62.48</c:v>
                </c:pt>
                <c:pt idx="35">
                  <c:v>63.87</c:v>
                </c:pt>
                <c:pt idx="36">
                  <c:v>57.07</c:v>
                </c:pt>
                <c:pt idx="37">
                  <c:v>73.56</c:v>
                </c:pt>
                <c:pt idx="38">
                  <c:v>70.27</c:v>
                </c:pt>
                <c:pt idx="39">
                  <c:v>72.62</c:v>
                </c:pt>
                <c:pt idx="40">
                  <c:v>69.2</c:v>
                </c:pt>
                <c:pt idx="41">
                  <c:v>69.209999999999994</c:v>
                </c:pt>
                <c:pt idx="42">
                  <c:v>74.12</c:v>
                </c:pt>
                <c:pt idx="43">
                  <c:v>60.57</c:v>
                </c:pt>
                <c:pt idx="44">
                  <c:v>57.45</c:v>
                </c:pt>
                <c:pt idx="45">
                  <c:v>51.35</c:v>
                </c:pt>
                <c:pt idx="46">
                  <c:v>39.4</c:v>
                </c:pt>
                <c:pt idx="47">
                  <c:v>35.57</c:v>
                </c:pt>
              </c:numCache>
            </c:numRef>
          </c:val>
          <c:extLst>
            <c:ext xmlns:c16="http://schemas.microsoft.com/office/drawing/2014/chart" uri="{C3380CC4-5D6E-409C-BE32-E72D297353CC}">
              <c16:uniqueId val="{00000000-9C26-43C7-9E03-D2F1A098BC8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36.25</c:v>
                </c:pt>
                <c:pt idx="1">
                  <c:v>34.94</c:v>
                </c:pt>
                <c:pt idx="2">
                  <c:v>36.380000000000003</c:v>
                </c:pt>
                <c:pt idx="3">
                  <c:v>28.15</c:v>
                </c:pt>
                <c:pt idx="4">
                  <c:v>25.76</c:v>
                </c:pt>
                <c:pt idx="5">
                  <c:v>26.58</c:v>
                </c:pt>
                <c:pt idx="6">
                  <c:v>31.74</c:v>
                </c:pt>
                <c:pt idx="7">
                  <c:v>34.06</c:v>
                </c:pt>
                <c:pt idx="8">
                  <c:v>30.62</c:v>
                </c:pt>
                <c:pt idx="9">
                  <c:v>40.619999999999997</c:v>
                </c:pt>
                <c:pt idx="10">
                  <c:v>34.93</c:v>
                </c:pt>
                <c:pt idx="11">
                  <c:v>30.56</c:v>
                </c:pt>
                <c:pt idx="12">
                  <c:v>30.79</c:v>
                </c:pt>
                <c:pt idx="13">
                  <c:v>25.86</c:v>
                </c:pt>
                <c:pt idx="14">
                  <c:v>30.69</c:v>
                </c:pt>
                <c:pt idx="15">
                  <c:v>42.51</c:v>
                </c:pt>
                <c:pt idx="16">
                  <c:v>51.49</c:v>
                </c:pt>
                <c:pt idx="17">
                  <c:v>53.8</c:v>
                </c:pt>
                <c:pt idx="18">
                  <c:v>57.36</c:v>
                </c:pt>
                <c:pt idx="19">
                  <c:v>53.52</c:v>
                </c:pt>
                <c:pt idx="20">
                  <c:v>52.63</c:v>
                </c:pt>
                <c:pt idx="21">
                  <c:v>75.8</c:v>
                </c:pt>
                <c:pt idx="22">
                  <c:v>74.19</c:v>
                </c:pt>
                <c:pt idx="23">
                  <c:v>54.98</c:v>
                </c:pt>
                <c:pt idx="24">
                  <c:v>52.28</c:v>
                </c:pt>
                <c:pt idx="25">
                  <c:v>52.78</c:v>
                </c:pt>
                <c:pt idx="26">
                  <c:v>48.15</c:v>
                </c:pt>
                <c:pt idx="27">
                  <c:v>51.35</c:v>
                </c:pt>
                <c:pt idx="28">
                  <c:v>52.02</c:v>
                </c:pt>
                <c:pt idx="29">
                  <c:v>60.57</c:v>
                </c:pt>
                <c:pt idx="30">
                  <c:v>55.07</c:v>
                </c:pt>
                <c:pt idx="31">
                  <c:v>57.14</c:v>
                </c:pt>
                <c:pt idx="32">
                  <c:v>55.82</c:v>
                </c:pt>
                <c:pt idx="33">
                  <c:v>62.72</c:v>
                </c:pt>
                <c:pt idx="34">
                  <c:v>61.93</c:v>
                </c:pt>
                <c:pt idx="35">
                  <c:v>59.97</c:v>
                </c:pt>
                <c:pt idx="36">
                  <c:v>56.92</c:v>
                </c:pt>
                <c:pt idx="37">
                  <c:v>73.3</c:v>
                </c:pt>
                <c:pt idx="38">
                  <c:v>69.67</c:v>
                </c:pt>
                <c:pt idx="39">
                  <c:v>72.099999999999994</c:v>
                </c:pt>
                <c:pt idx="40">
                  <c:v>68.569999999999993</c:v>
                </c:pt>
                <c:pt idx="41">
                  <c:v>68.06</c:v>
                </c:pt>
                <c:pt idx="42">
                  <c:v>73.209999999999994</c:v>
                </c:pt>
                <c:pt idx="43">
                  <c:v>60.14</c:v>
                </c:pt>
                <c:pt idx="44">
                  <c:v>57.18</c:v>
                </c:pt>
                <c:pt idx="45">
                  <c:v>50.69</c:v>
                </c:pt>
                <c:pt idx="46">
                  <c:v>38.630000000000003</c:v>
                </c:pt>
                <c:pt idx="47">
                  <c:v>35.57</c:v>
                </c:pt>
              </c:numCache>
            </c:numRef>
          </c:val>
          <c:extLst>
            <c:ext xmlns:c16="http://schemas.microsoft.com/office/drawing/2014/chart" uri="{C3380CC4-5D6E-409C-BE32-E72D297353CC}">
              <c16:uniqueId val="{00000001-9C26-43C7-9E03-D2F1A098BC8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C26-43C7-9E03-D2F1A098BC8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39.248800000000003</c:v>
                </c:pt>
                <c:pt idx="1">
                  <c:v>37.373699999999999</c:v>
                </c:pt>
                <c:pt idx="2">
                  <c:v>37.5578</c:v>
                </c:pt>
                <c:pt idx="3">
                  <c:v>38.815199999999997</c:v>
                </c:pt>
                <c:pt idx="4">
                  <c:v>38.312399999999997</c:v>
                </c:pt>
                <c:pt idx="5">
                  <c:v>39.625100000000003</c:v>
                </c:pt>
                <c:pt idx="6">
                  <c:v>45.944600000000001</c:v>
                </c:pt>
                <c:pt idx="7">
                  <c:v>56.0961</c:v>
                </c:pt>
                <c:pt idx="8">
                  <c:v>49.3703</c:v>
                </c:pt>
                <c:pt idx="9">
                  <c:v>50.530700000000003</c:v>
                </c:pt>
                <c:pt idx="10">
                  <c:v>46.1477</c:v>
                </c:pt>
                <c:pt idx="11">
                  <c:v>44.705199999999998</c:v>
                </c:pt>
                <c:pt idx="12">
                  <c:v>49.345199999999998</c:v>
                </c:pt>
                <c:pt idx="13">
                  <c:v>43.101999999999997</c:v>
                </c:pt>
                <c:pt idx="14">
                  <c:v>57.3005</c:v>
                </c:pt>
                <c:pt idx="15">
                  <c:v>51.770600000000002</c:v>
                </c:pt>
                <c:pt idx="16">
                  <c:v>62.464799999999997</c:v>
                </c:pt>
                <c:pt idx="17">
                  <c:v>55.4602</c:v>
                </c:pt>
                <c:pt idx="18">
                  <c:v>55.953099999999999</c:v>
                </c:pt>
                <c:pt idx="19">
                  <c:v>54.328099999999999</c:v>
                </c:pt>
                <c:pt idx="20">
                  <c:v>55.009300000000003</c:v>
                </c:pt>
                <c:pt idx="21">
                  <c:v>84.049800000000005</c:v>
                </c:pt>
                <c:pt idx="22">
                  <c:v>71.664400000000001</c:v>
                </c:pt>
                <c:pt idx="23">
                  <c:v>60.482399999999998</c:v>
                </c:pt>
                <c:pt idx="24">
                  <c:v>59.862000000000002</c:v>
                </c:pt>
                <c:pt idx="25">
                  <c:v>64.776799999999994</c:v>
                </c:pt>
                <c:pt idx="26">
                  <c:v>58.741399999999999</c:v>
                </c:pt>
                <c:pt idx="27">
                  <c:v>60.983600000000003</c:v>
                </c:pt>
                <c:pt idx="28">
                  <c:v>58.835999999999999</c:v>
                </c:pt>
                <c:pt idx="29">
                  <c:v>59.055500000000002</c:v>
                </c:pt>
                <c:pt idx="30">
                  <c:v>54.055100000000003</c:v>
                </c:pt>
                <c:pt idx="31">
                  <c:v>55.308399999999999</c:v>
                </c:pt>
                <c:pt idx="32">
                  <c:v>55.4983</c:v>
                </c:pt>
                <c:pt idx="33">
                  <c:v>65.779899999999998</c:v>
                </c:pt>
                <c:pt idx="34">
                  <c:v>66.210300000000004</c:v>
                </c:pt>
                <c:pt idx="35">
                  <c:v>64.153400000000005</c:v>
                </c:pt>
                <c:pt idx="36">
                  <c:v>60.671500000000002</c:v>
                </c:pt>
                <c:pt idx="37">
                  <c:v>77.345600000000005</c:v>
                </c:pt>
                <c:pt idx="38">
                  <c:v>72.193200000000004</c:v>
                </c:pt>
                <c:pt idx="39">
                  <c:v>75.358599999999996</c:v>
                </c:pt>
                <c:pt idx="40">
                  <c:v>67.953999999999994</c:v>
                </c:pt>
                <c:pt idx="41">
                  <c:v>79.3339</c:v>
                </c:pt>
                <c:pt idx="42">
                  <c:v>75.790300000000002</c:v>
                </c:pt>
                <c:pt idx="43">
                  <c:v>64.09</c:v>
                </c:pt>
                <c:pt idx="44">
                  <c:v>57.735399999999998</c:v>
                </c:pt>
                <c:pt idx="45">
                  <c:v>53.636699999999998</c:v>
                </c:pt>
                <c:pt idx="46">
                  <c:v>47.893900000000002</c:v>
                </c:pt>
                <c:pt idx="47">
                  <c:v>45.145499999999998</c:v>
                </c:pt>
              </c:numCache>
            </c:numRef>
          </c:val>
          <c:extLst>
            <c:ext xmlns:c16="http://schemas.microsoft.com/office/drawing/2014/chart" uri="{C3380CC4-5D6E-409C-BE32-E72D297353CC}">
              <c16:uniqueId val="{00000003-9C26-43C7-9E03-D2F1A098BC8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386.81110000000001</c:v>
                </c:pt>
                <c:pt idx="1">
                  <c:v>370.39159999999998</c:v>
                </c:pt>
                <c:pt idx="2">
                  <c:v>343.01510000000002</c:v>
                </c:pt>
                <c:pt idx="3">
                  <c:v>340.31970000000001</c:v>
                </c:pt>
                <c:pt idx="4">
                  <c:v>340.88889999999998</c:v>
                </c:pt>
                <c:pt idx="5">
                  <c:v>337.25259999999997</c:v>
                </c:pt>
                <c:pt idx="6">
                  <c:v>355.98419999999999</c:v>
                </c:pt>
                <c:pt idx="7">
                  <c:v>346.95139999999998</c:v>
                </c:pt>
                <c:pt idx="8">
                  <c:v>325.42689999999999</c:v>
                </c:pt>
                <c:pt idx="9">
                  <c:v>341.03030000000001</c:v>
                </c:pt>
                <c:pt idx="10">
                  <c:v>339.68599999999998</c:v>
                </c:pt>
                <c:pt idx="11">
                  <c:v>355.86360000000002</c:v>
                </c:pt>
                <c:pt idx="12">
                  <c:v>425.39789999999999</c:v>
                </c:pt>
                <c:pt idx="13">
                  <c:v>425.17380000000003</c:v>
                </c:pt>
                <c:pt idx="14">
                  <c:v>464.09249999999997</c:v>
                </c:pt>
                <c:pt idx="15">
                  <c:v>487.28570000000002</c:v>
                </c:pt>
                <c:pt idx="16">
                  <c:v>490.90249999999997</c:v>
                </c:pt>
                <c:pt idx="17">
                  <c:v>502.45519999999999</c:v>
                </c:pt>
                <c:pt idx="18">
                  <c:v>551.93880000000001</c:v>
                </c:pt>
                <c:pt idx="19">
                  <c:v>534.33010000000002</c:v>
                </c:pt>
                <c:pt idx="20">
                  <c:v>553.26499999999999</c:v>
                </c:pt>
                <c:pt idx="21">
                  <c:v>618.98770000000002</c:v>
                </c:pt>
                <c:pt idx="22">
                  <c:v>642.12779999999998</c:v>
                </c:pt>
                <c:pt idx="23">
                  <c:v>579.77769999999998</c:v>
                </c:pt>
                <c:pt idx="24">
                  <c:v>562.11030000000005</c:v>
                </c:pt>
                <c:pt idx="25">
                  <c:v>538.53859999999997</c:v>
                </c:pt>
                <c:pt idx="26">
                  <c:v>540.51070000000004</c:v>
                </c:pt>
                <c:pt idx="27">
                  <c:v>543.00959999999998</c:v>
                </c:pt>
                <c:pt idx="28">
                  <c:v>538.30759999999998</c:v>
                </c:pt>
                <c:pt idx="29">
                  <c:v>543.09690000000001</c:v>
                </c:pt>
                <c:pt idx="30">
                  <c:v>538.13490000000002</c:v>
                </c:pt>
                <c:pt idx="31">
                  <c:v>534.90650000000005</c:v>
                </c:pt>
                <c:pt idx="32">
                  <c:v>528.37660000000005</c:v>
                </c:pt>
                <c:pt idx="33">
                  <c:v>553.98410000000001</c:v>
                </c:pt>
                <c:pt idx="34">
                  <c:v>528.34580000000005</c:v>
                </c:pt>
                <c:pt idx="35">
                  <c:v>458.98919999999998</c:v>
                </c:pt>
                <c:pt idx="36">
                  <c:v>472.89350000000002</c:v>
                </c:pt>
                <c:pt idx="37">
                  <c:v>539.75900000000001</c:v>
                </c:pt>
                <c:pt idx="38">
                  <c:v>564.87329999999997</c:v>
                </c:pt>
                <c:pt idx="39">
                  <c:v>566.10019999999997</c:v>
                </c:pt>
                <c:pt idx="40">
                  <c:v>555.78880000000004</c:v>
                </c:pt>
                <c:pt idx="41">
                  <c:v>553.29330000000004</c:v>
                </c:pt>
                <c:pt idx="42">
                  <c:v>588.1653</c:v>
                </c:pt>
                <c:pt idx="43">
                  <c:v>527.40599999999995</c:v>
                </c:pt>
                <c:pt idx="44">
                  <c:v>482.6352</c:v>
                </c:pt>
                <c:pt idx="45">
                  <c:v>458.56950000000001</c:v>
                </c:pt>
                <c:pt idx="46">
                  <c:v>415.52600000000001</c:v>
                </c:pt>
                <c:pt idx="47">
                  <c:v>406.17290000000003</c:v>
                </c:pt>
              </c:numCache>
            </c:numRef>
          </c:val>
          <c:extLst>
            <c:ext xmlns:c16="http://schemas.microsoft.com/office/drawing/2014/chart" uri="{C3380CC4-5D6E-409C-BE32-E72D297353CC}">
              <c16:uniqueId val="{00000004-9C26-43C7-9E03-D2F1A098BC8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115.2649</c:v>
                </c:pt>
                <c:pt idx="1">
                  <c:v>118.033</c:v>
                </c:pt>
                <c:pt idx="2">
                  <c:v>116.2543</c:v>
                </c:pt>
                <c:pt idx="3">
                  <c:v>113.7319</c:v>
                </c:pt>
                <c:pt idx="4">
                  <c:v>118.73779999999999</c:v>
                </c:pt>
                <c:pt idx="5">
                  <c:v>120.05500000000001</c:v>
                </c:pt>
                <c:pt idx="6">
                  <c:v>125.40940000000001</c:v>
                </c:pt>
                <c:pt idx="7">
                  <c:v>128.19450000000001</c:v>
                </c:pt>
                <c:pt idx="8">
                  <c:v>127.40819999999999</c:v>
                </c:pt>
                <c:pt idx="9">
                  <c:v>136.5677</c:v>
                </c:pt>
                <c:pt idx="10">
                  <c:v>134.5111</c:v>
                </c:pt>
                <c:pt idx="11">
                  <c:v>109.901</c:v>
                </c:pt>
                <c:pt idx="12">
                  <c:v>87.053200000000004</c:v>
                </c:pt>
                <c:pt idx="13">
                  <c:v>53.537199999999999</c:v>
                </c:pt>
                <c:pt idx="14">
                  <c:v>38.7468</c:v>
                </c:pt>
                <c:pt idx="15">
                  <c:v>37.255899999999997</c:v>
                </c:pt>
                <c:pt idx="16">
                  <c:v>35.553199999999997</c:v>
                </c:pt>
                <c:pt idx="17">
                  <c:v>38.506599999999999</c:v>
                </c:pt>
                <c:pt idx="18">
                  <c:v>34.4542</c:v>
                </c:pt>
                <c:pt idx="19">
                  <c:v>26.132100000000001</c:v>
                </c:pt>
                <c:pt idx="20">
                  <c:v>23.603999999999999</c:v>
                </c:pt>
                <c:pt idx="21">
                  <c:v>24.804400000000001</c:v>
                </c:pt>
                <c:pt idx="22">
                  <c:v>36.208399999999997</c:v>
                </c:pt>
                <c:pt idx="23">
                  <c:v>38.092500000000001</c:v>
                </c:pt>
                <c:pt idx="24">
                  <c:v>25.819500000000001</c:v>
                </c:pt>
                <c:pt idx="25">
                  <c:v>15.4825</c:v>
                </c:pt>
                <c:pt idx="26">
                  <c:v>16.362200000000001</c:v>
                </c:pt>
                <c:pt idx="27">
                  <c:v>15.669</c:v>
                </c:pt>
                <c:pt idx="28">
                  <c:v>19.457100000000001</c:v>
                </c:pt>
                <c:pt idx="29">
                  <c:v>32.898000000000003</c:v>
                </c:pt>
                <c:pt idx="30">
                  <c:v>32.176699999999997</c:v>
                </c:pt>
                <c:pt idx="31">
                  <c:v>36.477800000000002</c:v>
                </c:pt>
                <c:pt idx="32">
                  <c:v>44.334200000000003</c:v>
                </c:pt>
                <c:pt idx="33">
                  <c:v>59.564</c:v>
                </c:pt>
                <c:pt idx="34">
                  <c:v>91.233000000000004</c:v>
                </c:pt>
                <c:pt idx="35">
                  <c:v>112.7221</c:v>
                </c:pt>
                <c:pt idx="36">
                  <c:v>123.6401</c:v>
                </c:pt>
                <c:pt idx="37">
                  <c:v>133.64599999999999</c:v>
                </c:pt>
                <c:pt idx="38">
                  <c:v>132.96420000000001</c:v>
                </c:pt>
                <c:pt idx="39">
                  <c:v>137.0915</c:v>
                </c:pt>
                <c:pt idx="40">
                  <c:v>133.68799999999999</c:v>
                </c:pt>
                <c:pt idx="41">
                  <c:v>138.32400000000001</c:v>
                </c:pt>
                <c:pt idx="42">
                  <c:v>140.1841</c:v>
                </c:pt>
                <c:pt idx="43">
                  <c:v>141.572</c:v>
                </c:pt>
                <c:pt idx="44">
                  <c:v>137.6113</c:v>
                </c:pt>
                <c:pt idx="45">
                  <c:v>135.23820000000001</c:v>
                </c:pt>
                <c:pt idx="46">
                  <c:v>133.45830000000001</c:v>
                </c:pt>
                <c:pt idx="47">
                  <c:v>129.29830000000001</c:v>
                </c:pt>
              </c:numCache>
            </c:numRef>
          </c:val>
          <c:extLst>
            <c:ext xmlns:c16="http://schemas.microsoft.com/office/drawing/2014/chart" uri="{C3380CC4-5D6E-409C-BE32-E72D297353CC}">
              <c16:uniqueId val="{00000000-C6E9-4BF9-9CED-4EDB1A31ED8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116.5526</c:v>
                </c:pt>
                <c:pt idx="1">
                  <c:v>120.57899999999999</c:v>
                </c:pt>
                <c:pt idx="2">
                  <c:v>116.3977</c:v>
                </c:pt>
                <c:pt idx="3">
                  <c:v>114.5642</c:v>
                </c:pt>
                <c:pt idx="4">
                  <c:v>119.5963</c:v>
                </c:pt>
                <c:pt idx="5">
                  <c:v>120.0134</c:v>
                </c:pt>
                <c:pt idx="6">
                  <c:v>126.0603</c:v>
                </c:pt>
                <c:pt idx="7">
                  <c:v>127.42140000000001</c:v>
                </c:pt>
                <c:pt idx="8">
                  <c:v>130.9393</c:v>
                </c:pt>
                <c:pt idx="9">
                  <c:v>135.9924</c:v>
                </c:pt>
                <c:pt idx="10">
                  <c:v>133.88040000000001</c:v>
                </c:pt>
                <c:pt idx="11">
                  <c:v>110.312</c:v>
                </c:pt>
                <c:pt idx="12">
                  <c:v>88.694800000000001</c:v>
                </c:pt>
                <c:pt idx="13">
                  <c:v>55.3429</c:v>
                </c:pt>
                <c:pt idx="14">
                  <c:v>40.4861</c:v>
                </c:pt>
                <c:pt idx="15">
                  <c:v>37.051699999999997</c:v>
                </c:pt>
                <c:pt idx="16">
                  <c:v>37.021299999999997</c:v>
                </c:pt>
                <c:pt idx="17">
                  <c:v>39.368499999999997</c:v>
                </c:pt>
                <c:pt idx="18">
                  <c:v>35.24</c:v>
                </c:pt>
                <c:pt idx="19">
                  <c:v>26.0443</c:v>
                </c:pt>
                <c:pt idx="20">
                  <c:v>25.150500000000001</c:v>
                </c:pt>
                <c:pt idx="21">
                  <c:v>28.4758</c:v>
                </c:pt>
                <c:pt idx="22">
                  <c:v>37.922600000000003</c:v>
                </c:pt>
                <c:pt idx="23">
                  <c:v>39.544199999999996</c:v>
                </c:pt>
                <c:pt idx="24">
                  <c:v>26.212299999999999</c:v>
                </c:pt>
                <c:pt idx="25">
                  <c:v>17.094799999999999</c:v>
                </c:pt>
                <c:pt idx="26">
                  <c:v>19.182700000000001</c:v>
                </c:pt>
                <c:pt idx="27">
                  <c:v>16.998100000000001</c:v>
                </c:pt>
                <c:pt idx="28">
                  <c:v>20.318100000000001</c:v>
                </c:pt>
                <c:pt idx="29">
                  <c:v>33.136699999999998</c:v>
                </c:pt>
                <c:pt idx="30">
                  <c:v>33.158700000000003</c:v>
                </c:pt>
                <c:pt idx="31">
                  <c:v>39.405299999999997</c:v>
                </c:pt>
                <c:pt idx="32">
                  <c:v>45.199199999999998</c:v>
                </c:pt>
                <c:pt idx="33">
                  <c:v>61.726900000000001</c:v>
                </c:pt>
                <c:pt idx="34">
                  <c:v>93.436499999999995</c:v>
                </c:pt>
                <c:pt idx="35">
                  <c:v>115.13</c:v>
                </c:pt>
                <c:pt idx="36">
                  <c:v>125.30800000000001</c:v>
                </c:pt>
                <c:pt idx="37">
                  <c:v>134.5427</c:v>
                </c:pt>
                <c:pt idx="38">
                  <c:v>132.26859999999999</c:v>
                </c:pt>
                <c:pt idx="39">
                  <c:v>136.86070000000001</c:v>
                </c:pt>
                <c:pt idx="40">
                  <c:v>134.93639999999999</c:v>
                </c:pt>
                <c:pt idx="41">
                  <c:v>139.6319</c:v>
                </c:pt>
                <c:pt idx="42">
                  <c:v>142.27180000000001</c:v>
                </c:pt>
                <c:pt idx="43">
                  <c:v>143.5797</c:v>
                </c:pt>
                <c:pt idx="44">
                  <c:v>137.17570000000001</c:v>
                </c:pt>
                <c:pt idx="45">
                  <c:v>134.01349999999999</c:v>
                </c:pt>
                <c:pt idx="46">
                  <c:v>132.97370000000001</c:v>
                </c:pt>
                <c:pt idx="47">
                  <c:v>129.0214</c:v>
                </c:pt>
              </c:numCache>
            </c:numRef>
          </c:val>
          <c:extLst>
            <c:ext xmlns:c16="http://schemas.microsoft.com/office/drawing/2014/chart" uri="{C3380CC4-5D6E-409C-BE32-E72D297353CC}">
              <c16:uniqueId val="{00000001-C6E9-4BF9-9CED-4EDB1A31ED8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423.18579999999997</c:v>
                </c:pt>
                <c:pt idx="1">
                  <c:v>430.76429999999999</c:v>
                </c:pt>
                <c:pt idx="2">
                  <c:v>422.18979999999999</c:v>
                </c:pt>
                <c:pt idx="3">
                  <c:v>411.4282</c:v>
                </c:pt>
                <c:pt idx="4">
                  <c:v>427.26859999999999</c:v>
                </c:pt>
                <c:pt idx="5">
                  <c:v>421.90309999999999</c:v>
                </c:pt>
                <c:pt idx="6">
                  <c:v>404.08359999999999</c:v>
                </c:pt>
                <c:pt idx="7">
                  <c:v>410.57060000000001</c:v>
                </c:pt>
                <c:pt idx="8">
                  <c:v>419.42959999999999</c:v>
                </c:pt>
                <c:pt idx="9">
                  <c:v>432.72410000000002</c:v>
                </c:pt>
                <c:pt idx="10">
                  <c:v>424.0138</c:v>
                </c:pt>
                <c:pt idx="11">
                  <c:v>340.25049999999999</c:v>
                </c:pt>
                <c:pt idx="12">
                  <c:v>244.55420000000001</c:v>
                </c:pt>
                <c:pt idx="13">
                  <c:v>96.761300000000006</c:v>
                </c:pt>
                <c:pt idx="14">
                  <c:v>54.377299999999998</c:v>
                </c:pt>
                <c:pt idx="15">
                  <c:v>52.147399999999998</c:v>
                </c:pt>
                <c:pt idx="16">
                  <c:v>35.069400000000002</c:v>
                </c:pt>
                <c:pt idx="17">
                  <c:v>44.494799999999998</c:v>
                </c:pt>
                <c:pt idx="18">
                  <c:v>44.525500000000001</c:v>
                </c:pt>
                <c:pt idx="19">
                  <c:v>41.381100000000004</c:v>
                </c:pt>
                <c:pt idx="20">
                  <c:v>39.224200000000003</c:v>
                </c:pt>
                <c:pt idx="21">
                  <c:v>34.061</c:v>
                </c:pt>
                <c:pt idx="22">
                  <c:v>26.804300000000001</c:v>
                </c:pt>
                <c:pt idx="23">
                  <c:v>39.141199999999998</c:v>
                </c:pt>
                <c:pt idx="24">
                  <c:v>32.741199999999999</c:v>
                </c:pt>
                <c:pt idx="25">
                  <c:v>51.167299999999997</c:v>
                </c:pt>
                <c:pt idx="26">
                  <c:v>53.133499999999998</c:v>
                </c:pt>
                <c:pt idx="27">
                  <c:v>57.6661</c:v>
                </c:pt>
                <c:pt idx="28">
                  <c:v>77.531000000000006</c:v>
                </c:pt>
                <c:pt idx="29">
                  <c:v>71.790899999999993</c:v>
                </c:pt>
                <c:pt idx="30">
                  <c:v>70.396299999999997</c:v>
                </c:pt>
                <c:pt idx="31">
                  <c:v>82.367900000000006</c:v>
                </c:pt>
                <c:pt idx="32">
                  <c:v>100.78</c:v>
                </c:pt>
                <c:pt idx="33">
                  <c:v>171.2929</c:v>
                </c:pt>
                <c:pt idx="34">
                  <c:v>308.50599999999997</c:v>
                </c:pt>
                <c:pt idx="35">
                  <c:v>414.27589999999998</c:v>
                </c:pt>
                <c:pt idx="36">
                  <c:v>470.0582</c:v>
                </c:pt>
                <c:pt idx="37">
                  <c:v>476.4932</c:v>
                </c:pt>
                <c:pt idx="38">
                  <c:v>471.78519999999997</c:v>
                </c:pt>
                <c:pt idx="39">
                  <c:v>475.7946</c:v>
                </c:pt>
                <c:pt idx="40">
                  <c:v>464.19499999999999</c:v>
                </c:pt>
                <c:pt idx="41">
                  <c:v>465.56540000000001</c:v>
                </c:pt>
                <c:pt idx="42">
                  <c:v>463.26920000000001</c:v>
                </c:pt>
                <c:pt idx="43">
                  <c:v>447.62110000000001</c:v>
                </c:pt>
                <c:pt idx="44">
                  <c:v>432.27949999999998</c:v>
                </c:pt>
                <c:pt idx="45">
                  <c:v>440.98579999999998</c:v>
                </c:pt>
                <c:pt idx="46">
                  <c:v>449.46170000000001</c:v>
                </c:pt>
                <c:pt idx="47">
                  <c:v>447.17829999999998</c:v>
                </c:pt>
              </c:numCache>
            </c:numRef>
          </c:val>
          <c:extLst>
            <c:ext xmlns:c16="http://schemas.microsoft.com/office/drawing/2014/chart" uri="{C3380CC4-5D6E-409C-BE32-E72D297353CC}">
              <c16:uniqueId val="{00000002-C6E9-4BF9-9CED-4EDB1A31ED8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351.60930000000002</c:v>
                </c:pt>
                <c:pt idx="1">
                  <c:v>354.23450000000003</c:v>
                </c:pt>
                <c:pt idx="2">
                  <c:v>341.96379999999999</c:v>
                </c:pt>
                <c:pt idx="3">
                  <c:v>340.91550000000001</c:v>
                </c:pt>
                <c:pt idx="4">
                  <c:v>346.26240000000001</c:v>
                </c:pt>
                <c:pt idx="5">
                  <c:v>350.4221</c:v>
                </c:pt>
                <c:pt idx="6">
                  <c:v>342.42489999999998</c:v>
                </c:pt>
                <c:pt idx="7">
                  <c:v>343.38529999999997</c:v>
                </c:pt>
                <c:pt idx="8">
                  <c:v>343.26130000000001</c:v>
                </c:pt>
                <c:pt idx="9">
                  <c:v>354.17320000000001</c:v>
                </c:pt>
                <c:pt idx="10">
                  <c:v>349.92270000000002</c:v>
                </c:pt>
                <c:pt idx="11">
                  <c:v>280.41329999999999</c:v>
                </c:pt>
                <c:pt idx="12">
                  <c:v>193.67</c:v>
                </c:pt>
                <c:pt idx="13">
                  <c:v>63.5625</c:v>
                </c:pt>
                <c:pt idx="14">
                  <c:v>26.027899999999999</c:v>
                </c:pt>
                <c:pt idx="15">
                  <c:v>24.492000000000001</c:v>
                </c:pt>
                <c:pt idx="16">
                  <c:v>10.706799999999999</c:v>
                </c:pt>
                <c:pt idx="17">
                  <c:v>15.7096</c:v>
                </c:pt>
                <c:pt idx="18">
                  <c:v>10.9658</c:v>
                </c:pt>
                <c:pt idx="19">
                  <c:v>4.6555999999999997</c:v>
                </c:pt>
                <c:pt idx="20">
                  <c:v>5.2617000000000003</c:v>
                </c:pt>
                <c:pt idx="21">
                  <c:v>11.543699999999999</c:v>
                </c:pt>
                <c:pt idx="22">
                  <c:v>3.2039</c:v>
                </c:pt>
                <c:pt idx="23">
                  <c:v>16.9665</c:v>
                </c:pt>
                <c:pt idx="24">
                  <c:v>11.995799999999999</c:v>
                </c:pt>
                <c:pt idx="25">
                  <c:v>15.5253</c:v>
                </c:pt>
                <c:pt idx="26">
                  <c:v>18.502400000000002</c:v>
                </c:pt>
                <c:pt idx="27">
                  <c:v>24.263300000000001</c:v>
                </c:pt>
                <c:pt idx="28">
                  <c:v>37.093299999999999</c:v>
                </c:pt>
                <c:pt idx="29">
                  <c:v>32.202100000000002</c:v>
                </c:pt>
                <c:pt idx="30">
                  <c:v>37.536700000000003</c:v>
                </c:pt>
                <c:pt idx="31">
                  <c:v>49.363599999999998</c:v>
                </c:pt>
                <c:pt idx="32">
                  <c:v>66.777600000000007</c:v>
                </c:pt>
                <c:pt idx="33">
                  <c:v>126.8349</c:v>
                </c:pt>
                <c:pt idx="34">
                  <c:v>246.92830000000001</c:v>
                </c:pt>
                <c:pt idx="35">
                  <c:v>330.12520000000001</c:v>
                </c:pt>
                <c:pt idx="36">
                  <c:v>379.63679999999999</c:v>
                </c:pt>
                <c:pt idx="37">
                  <c:v>386.09739999999999</c:v>
                </c:pt>
                <c:pt idx="38">
                  <c:v>382.16079999999999</c:v>
                </c:pt>
                <c:pt idx="39">
                  <c:v>386.803</c:v>
                </c:pt>
                <c:pt idx="40">
                  <c:v>378.45060000000001</c:v>
                </c:pt>
                <c:pt idx="41">
                  <c:v>382.47809999999998</c:v>
                </c:pt>
                <c:pt idx="42">
                  <c:v>380.74869999999999</c:v>
                </c:pt>
                <c:pt idx="43">
                  <c:v>374.45839999999998</c:v>
                </c:pt>
                <c:pt idx="44">
                  <c:v>354.03800000000001</c:v>
                </c:pt>
                <c:pt idx="45">
                  <c:v>361.99130000000002</c:v>
                </c:pt>
                <c:pt idx="46">
                  <c:v>366.45569999999998</c:v>
                </c:pt>
                <c:pt idx="47">
                  <c:v>364.85480000000001</c:v>
                </c:pt>
              </c:numCache>
            </c:numRef>
          </c:val>
          <c:extLst>
            <c:ext xmlns:c16="http://schemas.microsoft.com/office/drawing/2014/chart" uri="{C3380CC4-5D6E-409C-BE32-E72D297353CC}">
              <c16:uniqueId val="{00000003-C6E9-4BF9-9CED-4EDB1A31ED8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6459.3273799999997</c:v>
                </c:pt>
                <c:pt idx="1">
                  <c:v>6325.5518700000002</c:v>
                </c:pt>
                <c:pt idx="2">
                  <c:v>6307.7201100000002</c:v>
                </c:pt>
                <c:pt idx="3">
                  <c:v>6282.8575099999998</c:v>
                </c:pt>
                <c:pt idx="4">
                  <c:v>6222.51865</c:v>
                </c:pt>
                <c:pt idx="5">
                  <c:v>6204.3547500000004</c:v>
                </c:pt>
                <c:pt idx="6">
                  <c:v>6150.0960100000002</c:v>
                </c:pt>
                <c:pt idx="7">
                  <c:v>6156.6988700000002</c:v>
                </c:pt>
                <c:pt idx="8">
                  <c:v>6240.6697800000002</c:v>
                </c:pt>
                <c:pt idx="9">
                  <c:v>6275.9237400000002</c:v>
                </c:pt>
                <c:pt idx="10">
                  <c:v>6403.4255700000003</c:v>
                </c:pt>
                <c:pt idx="11">
                  <c:v>6295.39437</c:v>
                </c:pt>
                <c:pt idx="12">
                  <c:v>6412.7239900000004</c:v>
                </c:pt>
                <c:pt idx="13">
                  <c:v>6400.9921100000001</c:v>
                </c:pt>
                <c:pt idx="14">
                  <c:v>6837.9270200000001</c:v>
                </c:pt>
                <c:pt idx="15">
                  <c:v>7010.0847199999998</c:v>
                </c:pt>
                <c:pt idx="16">
                  <c:v>7190.0277100000003</c:v>
                </c:pt>
                <c:pt idx="17">
                  <c:v>7366.4902099999999</c:v>
                </c:pt>
                <c:pt idx="18">
                  <c:v>7486.4712900000004</c:v>
                </c:pt>
                <c:pt idx="19">
                  <c:v>7643.4922500000002</c:v>
                </c:pt>
                <c:pt idx="20">
                  <c:v>7725.9049999999997</c:v>
                </c:pt>
                <c:pt idx="21">
                  <c:v>7810.0874400000002</c:v>
                </c:pt>
                <c:pt idx="22">
                  <c:v>7780.5137000000004</c:v>
                </c:pt>
                <c:pt idx="23">
                  <c:v>7767.1960200000003</c:v>
                </c:pt>
                <c:pt idx="24">
                  <c:v>7872.5513700000001</c:v>
                </c:pt>
                <c:pt idx="25">
                  <c:v>7715.6025300000001</c:v>
                </c:pt>
                <c:pt idx="26">
                  <c:v>7704.8014199999998</c:v>
                </c:pt>
                <c:pt idx="27">
                  <c:v>7849.2396900000003</c:v>
                </c:pt>
                <c:pt idx="28">
                  <c:v>7855.9484199999997</c:v>
                </c:pt>
                <c:pt idx="29">
                  <c:v>7850.4044700000004</c:v>
                </c:pt>
                <c:pt idx="30">
                  <c:v>7887.2087700000002</c:v>
                </c:pt>
                <c:pt idx="31">
                  <c:v>7796.9096499999996</c:v>
                </c:pt>
                <c:pt idx="32">
                  <c:v>7809.0366400000003</c:v>
                </c:pt>
                <c:pt idx="33">
                  <c:v>7659.7857700000004</c:v>
                </c:pt>
                <c:pt idx="34">
                  <c:v>7622.1299200000003</c:v>
                </c:pt>
                <c:pt idx="35">
                  <c:v>7409.2280499999997</c:v>
                </c:pt>
                <c:pt idx="36">
                  <c:v>7506.61031</c:v>
                </c:pt>
                <c:pt idx="37">
                  <c:v>7810.5500400000001</c:v>
                </c:pt>
                <c:pt idx="38">
                  <c:v>7794.3702499999999</c:v>
                </c:pt>
                <c:pt idx="39">
                  <c:v>7842.9497899999997</c:v>
                </c:pt>
                <c:pt idx="40">
                  <c:v>7778.0727299999999</c:v>
                </c:pt>
                <c:pt idx="41">
                  <c:v>7833.3380699999998</c:v>
                </c:pt>
                <c:pt idx="42">
                  <c:v>7785.0654100000002</c:v>
                </c:pt>
                <c:pt idx="43">
                  <c:v>7755.5973599999998</c:v>
                </c:pt>
                <c:pt idx="44">
                  <c:v>7759.4566800000002</c:v>
                </c:pt>
                <c:pt idx="45">
                  <c:v>7411.7392499999996</c:v>
                </c:pt>
                <c:pt idx="46">
                  <c:v>7296.5870000000004</c:v>
                </c:pt>
                <c:pt idx="47">
                  <c:v>6985.63</c:v>
                </c:pt>
              </c:numCache>
            </c:numRef>
          </c:val>
          <c:smooth val="0"/>
          <c:extLst>
            <c:ext xmlns:c16="http://schemas.microsoft.com/office/drawing/2014/chart" uri="{C3380CC4-5D6E-409C-BE32-E72D297353CC}">
              <c16:uniqueId val="{00000000-A342-4CAC-9408-1BB456B928A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6437.6920099999998</c:v>
                </c:pt>
                <c:pt idx="1">
                  <c:v>6324.5889299999999</c:v>
                </c:pt>
                <c:pt idx="2">
                  <c:v>6214.1669300000003</c:v>
                </c:pt>
                <c:pt idx="3">
                  <c:v>6156.7800200000001</c:v>
                </c:pt>
                <c:pt idx="4">
                  <c:v>6127.5116399999997</c:v>
                </c:pt>
                <c:pt idx="5">
                  <c:v>6103.5945599999995</c:v>
                </c:pt>
                <c:pt idx="6">
                  <c:v>6101.2221200000004</c:v>
                </c:pt>
                <c:pt idx="7">
                  <c:v>6114.3155100000004</c:v>
                </c:pt>
                <c:pt idx="8">
                  <c:v>6139.1836899999998</c:v>
                </c:pt>
                <c:pt idx="9">
                  <c:v>6179.3741300000002</c:v>
                </c:pt>
                <c:pt idx="10">
                  <c:v>6248.9454900000001</c:v>
                </c:pt>
                <c:pt idx="11">
                  <c:v>6370.8518800000002</c:v>
                </c:pt>
                <c:pt idx="12">
                  <c:v>6510.3406599999998</c:v>
                </c:pt>
                <c:pt idx="13">
                  <c:v>6666.7281599999997</c:v>
                </c:pt>
                <c:pt idx="14">
                  <c:v>6829.1244900000002</c:v>
                </c:pt>
                <c:pt idx="15">
                  <c:v>7020.5333300000002</c:v>
                </c:pt>
                <c:pt idx="16">
                  <c:v>7197.9705700000004</c:v>
                </c:pt>
                <c:pt idx="17">
                  <c:v>7364.2942000000003</c:v>
                </c:pt>
                <c:pt idx="18">
                  <c:v>7507.6756999999998</c:v>
                </c:pt>
                <c:pt idx="19">
                  <c:v>7654.1600399999998</c:v>
                </c:pt>
                <c:pt idx="20">
                  <c:v>7772.8644000000004</c:v>
                </c:pt>
                <c:pt idx="21">
                  <c:v>7863.6162000000004</c:v>
                </c:pt>
                <c:pt idx="22">
                  <c:v>7897.4757200000004</c:v>
                </c:pt>
                <c:pt idx="23">
                  <c:v>7877.1000299999996</c:v>
                </c:pt>
                <c:pt idx="24">
                  <c:v>7710.1248100000003</c:v>
                </c:pt>
                <c:pt idx="25">
                  <c:v>7692.8430200000003</c:v>
                </c:pt>
                <c:pt idx="26">
                  <c:v>7699.3980000000001</c:v>
                </c:pt>
                <c:pt idx="27">
                  <c:v>7741.5057800000004</c:v>
                </c:pt>
                <c:pt idx="28">
                  <c:v>7825.9223099999999</c:v>
                </c:pt>
                <c:pt idx="29">
                  <c:v>7850.9945900000002</c:v>
                </c:pt>
                <c:pt idx="30">
                  <c:v>7842.6991699999999</c:v>
                </c:pt>
                <c:pt idx="31">
                  <c:v>7810.9361399999998</c:v>
                </c:pt>
                <c:pt idx="32">
                  <c:v>7759.3099899999997</c:v>
                </c:pt>
                <c:pt idx="33">
                  <c:v>7666.8192600000002</c:v>
                </c:pt>
                <c:pt idx="34">
                  <c:v>7554.3173800000004</c:v>
                </c:pt>
                <c:pt idx="35">
                  <c:v>7435.5353699999996</c:v>
                </c:pt>
                <c:pt idx="36">
                  <c:v>7626.7140399999998</c:v>
                </c:pt>
                <c:pt idx="37">
                  <c:v>7774.5657799999999</c:v>
                </c:pt>
                <c:pt idx="38">
                  <c:v>7839.3524399999997</c:v>
                </c:pt>
                <c:pt idx="39">
                  <c:v>7852.2719100000004</c:v>
                </c:pt>
                <c:pt idx="40">
                  <c:v>7832.5191699999996</c:v>
                </c:pt>
                <c:pt idx="41">
                  <c:v>7798.2012000000004</c:v>
                </c:pt>
                <c:pt idx="42">
                  <c:v>7742.5196699999997</c:v>
                </c:pt>
                <c:pt idx="43">
                  <c:v>7638.0156200000001</c:v>
                </c:pt>
                <c:pt idx="44">
                  <c:v>7496.8839500000004</c:v>
                </c:pt>
                <c:pt idx="45">
                  <c:v>7289.3038699999997</c:v>
                </c:pt>
                <c:pt idx="46">
                  <c:v>7042.8338800000001</c:v>
                </c:pt>
                <c:pt idx="47">
                  <c:v>6784.68307</c:v>
                </c:pt>
              </c:numCache>
            </c:numRef>
          </c:val>
          <c:smooth val="0"/>
          <c:extLst>
            <c:ext xmlns:c16="http://schemas.microsoft.com/office/drawing/2014/chart" uri="{C3380CC4-5D6E-409C-BE32-E72D297353CC}">
              <c16:uniqueId val="{00000001-A342-4CAC-9408-1BB456B928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15</c:v>
                </c:pt>
                <c:pt idx="1">
                  <c:v>MAR 16</c:v>
                </c:pt>
                <c:pt idx="2">
                  <c:v>MIE 17</c:v>
                </c:pt>
                <c:pt idx="3">
                  <c:v>JUE 18</c:v>
                </c:pt>
                <c:pt idx="4">
                  <c:v>VIE 19</c:v>
                </c:pt>
                <c:pt idx="5">
                  <c:v>SAB 20</c:v>
                </c:pt>
                <c:pt idx="6">
                  <c:v>DOM 21</c:v>
                </c:pt>
                <c:pt idx="7">
                  <c:v>LUN 22</c:v>
                </c:pt>
              </c:strCache>
            </c:strRef>
          </c:cat>
          <c:val>
            <c:numRef>
              <c:f>COSTO_OPE_EJEC!$C$8:$C$15</c:f>
              <c:numCache>
                <c:formatCode>#,##0.0</c:formatCode>
                <c:ptCount val="8"/>
                <c:pt idx="0">
                  <c:v>7534961.2555</c:v>
                </c:pt>
                <c:pt idx="1">
                  <c:v>8152832.52556</c:v>
                </c:pt>
                <c:pt idx="2">
                  <c:v>8605043.8608100004</c:v>
                </c:pt>
                <c:pt idx="3">
                  <c:v>8757160.1412700005</c:v>
                </c:pt>
                <c:pt idx="4">
                  <c:v>8481141.4148999993</c:v>
                </c:pt>
                <c:pt idx="5">
                  <c:v>7157120.7733399998</c:v>
                </c:pt>
                <c:pt idx="6">
                  <c:v>5772200.7214500001</c:v>
                </c:pt>
                <c:pt idx="7">
                  <c:v>6772293.7897199998</c:v>
                </c:pt>
              </c:numCache>
            </c:numRef>
          </c:val>
          <c:extLst>
            <c:ext xmlns:c16="http://schemas.microsoft.com/office/drawing/2014/chart" uri="{C3380CC4-5D6E-409C-BE32-E72D297353CC}">
              <c16:uniqueId val="{00000000-0D1F-4773-BB0C-035B664E12B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0.13528661884811338</c:v>
                </c:pt>
                <c:pt idx="1">
                  <c:v>-3.6622611755766629E-2</c:v>
                </c:pt>
                <c:pt idx="2">
                  <c:v>-8.9662080616662813E-3</c:v>
                </c:pt>
                <c:pt idx="3">
                  <c:v>1.5027766085033352E-2</c:v>
                </c:pt>
                <c:pt idx="4">
                  <c:v>-3.0006037714731214E-2</c:v>
                </c:pt>
                <c:pt idx="5">
                  <c:v>-0.10987451987323742</c:v>
                </c:pt>
                <c:pt idx="6">
                  <c:v>-5.972060701805669E-2</c:v>
                </c:pt>
                <c:pt idx="7">
                  <c:v>-3.1079220585853273E-2</c:v>
                </c:pt>
              </c:numCache>
            </c:numRef>
          </c:cat>
          <c:val>
            <c:numRef>
              <c:f>COSTO_OPE_EJEC!$D$8:$D$15</c:f>
              <c:numCache>
                <c:formatCode>#,##0.0</c:formatCode>
                <c:ptCount val="8"/>
                <c:pt idx="0">
                  <c:v>6637056.3436615998</c:v>
                </c:pt>
                <c:pt idx="1">
                  <c:v>8462760.9336136002</c:v>
                </c:pt>
                <c:pt idx="2">
                  <c:v>8682896.5175643992</c:v>
                </c:pt>
                <c:pt idx="3">
                  <c:v>8627507.9696060009</c:v>
                </c:pt>
                <c:pt idx="4">
                  <c:v>8743499.1810864005</c:v>
                </c:pt>
                <c:pt idx="5">
                  <c:v>8040575.1021988001</c:v>
                </c:pt>
                <c:pt idx="6">
                  <c:v>6138814.4465704001</c:v>
                </c:pt>
                <c:pt idx="7">
                  <c:v>6989522.7077438002</c:v>
                </c:pt>
              </c:numCache>
            </c:numRef>
          </c:val>
          <c:extLst>
            <c:ext xmlns:c16="http://schemas.microsoft.com/office/drawing/2014/chart" uri="{C3380CC4-5D6E-409C-BE32-E72D297353CC}">
              <c16:uniqueId val="{00000001-0D1F-4773-BB0C-035B664E12B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row r="10" spans="1:12" x14ac:dyDescent="0.3">
      <c r="A10" s="1"/>
      <c r="B10" s="4" t="s">
        <v>22</v>
      </c>
      <c r="C10" s="5" t="s">
        <v>30</v>
      </c>
      <c r="D10" s="5" t="s">
        <v>31</v>
      </c>
      <c r="E10" s="5" t="s">
        <v>32</v>
      </c>
      <c r="F10" s="5" t="s">
        <v>33</v>
      </c>
      <c r="G10" s="4" t="s">
        <v>37</v>
      </c>
      <c r="H10" s="4" t="s">
        <v>38</v>
      </c>
      <c r="I10" s="6" t="s">
        <v>36</v>
      </c>
      <c r="J10" s="4"/>
      <c r="K10" s="4" t="s">
        <v>21</v>
      </c>
      <c r="L10" s="4"/>
    </row>
    <row r="11" spans="1:12" x14ac:dyDescent="0.3">
      <c r="A11" s="1"/>
      <c r="B11" s="4" t="s">
        <v>22</v>
      </c>
      <c r="C11" s="5" t="s">
        <v>30</v>
      </c>
      <c r="D11" s="5" t="s">
        <v>31</v>
      </c>
      <c r="E11" s="5" t="s">
        <v>32</v>
      </c>
      <c r="F11" s="5" t="s">
        <v>33</v>
      </c>
      <c r="G11" s="4" t="s">
        <v>39</v>
      </c>
      <c r="H11" s="4" t="s">
        <v>40</v>
      </c>
      <c r="I11" s="6" t="s">
        <v>36</v>
      </c>
      <c r="J11" s="4"/>
      <c r="K11" s="4" t="s">
        <v>21</v>
      </c>
      <c r="L11" s="4"/>
    </row>
    <row r="12" spans="1:12" x14ac:dyDescent="0.3">
      <c r="A12" s="1"/>
      <c r="B12" s="4" t="s">
        <v>13</v>
      </c>
      <c r="C12" s="5" t="s">
        <v>41</v>
      </c>
      <c r="D12" s="5" t="s">
        <v>42</v>
      </c>
      <c r="E12" s="5" t="s">
        <v>32</v>
      </c>
      <c r="F12" s="5" t="s">
        <v>43</v>
      </c>
      <c r="G12" s="4" t="s">
        <v>44</v>
      </c>
      <c r="H12" s="4" t="s">
        <v>45</v>
      </c>
      <c r="I12" s="6" t="s">
        <v>46</v>
      </c>
      <c r="J12" s="4">
        <v>11.96</v>
      </c>
      <c r="K12" s="4" t="s">
        <v>47</v>
      </c>
      <c r="L12" s="4">
        <v>60</v>
      </c>
    </row>
    <row r="13" spans="1:12" x14ac:dyDescent="0.3">
      <c r="A13" s="1"/>
      <c r="B13" s="4" t="s">
        <v>13</v>
      </c>
      <c r="C13" s="5" t="s">
        <v>48</v>
      </c>
      <c r="D13" s="5" t="s">
        <v>49</v>
      </c>
      <c r="E13" s="5" t="s">
        <v>32</v>
      </c>
      <c r="F13" s="5" t="s">
        <v>50</v>
      </c>
      <c r="G13" s="4" t="s">
        <v>51</v>
      </c>
      <c r="H13" s="4" t="s">
        <v>52</v>
      </c>
      <c r="I13" s="6" t="s">
        <v>53</v>
      </c>
      <c r="J13" s="4">
        <v>8.6</v>
      </c>
      <c r="K13" s="4" t="s">
        <v>47</v>
      </c>
      <c r="L13"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54</v>
      </c>
      <c r="C5" s="197"/>
      <c r="D5" s="197"/>
      <c r="E5" s="197"/>
      <c r="F5" s="197"/>
      <c r="G5" s="197"/>
      <c r="H5" s="197"/>
      <c r="I5" s="197"/>
    </row>
    <row r="6" spans="1:9" ht="40.049999999999997" customHeight="1" x14ac:dyDescent="0.3">
      <c r="A6" s="1"/>
      <c r="B6" s="7" t="s">
        <v>55</v>
      </c>
      <c r="C6" s="3" t="s">
        <v>56</v>
      </c>
      <c r="D6" s="3" t="s">
        <v>57</v>
      </c>
      <c r="E6" s="7" t="s">
        <v>3</v>
      </c>
      <c r="F6" s="7" t="s">
        <v>4</v>
      </c>
      <c r="G6" s="7" t="s">
        <v>58</v>
      </c>
      <c r="H6" s="7" t="s">
        <v>6</v>
      </c>
      <c r="I6" s="7" t="s">
        <v>9</v>
      </c>
    </row>
    <row r="7" spans="1:9" x14ac:dyDescent="0.3">
      <c r="A7" s="1"/>
      <c r="B7" s="4" t="s">
        <v>59</v>
      </c>
      <c r="C7" s="4" t="s">
        <v>60</v>
      </c>
      <c r="D7" s="4" t="s">
        <v>61</v>
      </c>
      <c r="E7" s="5" t="s">
        <v>62</v>
      </c>
      <c r="F7" s="5" t="s">
        <v>63</v>
      </c>
      <c r="G7" s="5" t="s">
        <v>64</v>
      </c>
      <c r="H7" s="5" t="s">
        <v>17</v>
      </c>
      <c r="I7" s="5" t="s">
        <v>65</v>
      </c>
    </row>
    <row r="8" spans="1:9" x14ac:dyDescent="0.3">
      <c r="A8" s="1"/>
      <c r="B8" s="4" t="s">
        <v>59</v>
      </c>
      <c r="C8" s="4" t="s">
        <v>60</v>
      </c>
      <c r="D8" s="4" t="s">
        <v>61</v>
      </c>
      <c r="E8" s="5" t="s">
        <v>66</v>
      </c>
      <c r="F8" s="5" t="s">
        <v>67</v>
      </c>
      <c r="G8" s="5" t="s">
        <v>68</v>
      </c>
      <c r="H8" s="5" t="s">
        <v>69</v>
      </c>
      <c r="I8" s="5" t="s">
        <v>70</v>
      </c>
    </row>
    <row r="9" spans="1:9" x14ac:dyDescent="0.3">
      <c r="A9" s="1"/>
      <c r="B9" s="4" t="s">
        <v>59</v>
      </c>
      <c r="C9" s="4" t="s">
        <v>60</v>
      </c>
      <c r="D9" s="4" t="s">
        <v>61</v>
      </c>
      <c r="E9" s="5" t="s">
        <v>71</v>
      </c>
      <c r="F9" s="5" t="s">
        <v>72</v>
      </c>
      <c r="G9" s="5" t="s">
        <v>64</v>
      </c>
      <c r="H9" s="5" t="s">
        <v>17</v>
      </c>
      <c r="I9" s="5" t="s">
        <v>73</v>
      </c>
    </row>
    <row r="10" spans="1:9" x14ac:dyDescent="0.3">
      <c r="A10" s="1"/>
      <c r="B10" s="4" t="s">
        <v>59</v>
      </c>
      <c r="C10" s="4" t="s">
        <v>60</v>
      </c>
      <c r="D10" s="4" t="s">
        <v>61</v>
      </c>
      <c r="E10" s="5" t="s">
        <v>74</v>
      </c>
      <c r="F10" s="5" t="s">
        <v>75</v>
      </c>
      <c r="G10" s="5" t="s">
        <v>76</v>
      </c>
      <c r="H10" s="5" t="s">
        <v>17</v>
      </c>
      <c r="I10" s="5" t="s">
        <v>77</v>
      </c>
    </row>
    <row r="11" spans="1:9" x14ac:dyDescent="0.3">
      <c r="A11" s="1"/>
      <c r="B11" s="4" t="s">
        <v>59</v>
      </c>
      <c r="C11" s="4" t="s">
        <v>60</v>
      </c>
      <c r="D11" s="4" t="s">
        <v>61</v>
      </c>
      <c r="E11" s="5" t="s">
        <v>74</v>
      </c>
      <c r="F11" s="5" t="s">
        <v>75</v>
      </c>
      <c r="G11" s="5" t="s">
        <v>78</v>
      </c>
      <c r="H11" s="5" t="s">
        <v>79</v>
      </c>
      <c r="I11" s="5" t="s">
        <v>80</v>
      </c>
    </row>
    <row r="12" spans="1:9" x14ac:dyDescent="0.3">
      <c r="A12" s="1"/>
      <c r="B12" s="4" t="s">
        <v>59</v>
      </c>
      <c r="C12" s="4" t="s">
        <v>60</v>
      </c>
      <c r="D12" s="4" t="s">
        <v>61</v>
      </c>
      <c r="E12" s="5" t="s">
        <v>81</v>
      </c>
      <c r="F12" s="5" t="s">
        <v>82</v>
      </c>
      <c r="G12" s="5" t="s">
        <v>83</v>
      </c>
      <c r="H12" s="5" t="s">
        <v>84</v>
      </c>
      <c r="I12" s="5" t="s">
        <v>85</v>
      </c>
    </row>
    <row r="13" spans="1:9" x14ac:dyDescent="0.3">
      <c r="A13" s="1"/>
      <c r="B13" s="4" t="s">
        <v>59</v>
      </c>
      <c r="C13" s="4" t="s">
        <v>60</v>
      </c>
      <c r="D13" s="4" t="s">
        <v>61</v>
      </c>
      <c r="E13" s="5" t="s">
        <v>81</v>
      </c>
      <c r="F13" s="5" t="s">
        <v>86</v>
      </c>
      <c r="G13" s="5" t="s">
        <v>76</v>
      </c>
      <c r="H13" s="5" t="s">
        <v>17</v>
      </c>
      <c r="I13" s="5" t="s">
        <v>87</v>
      </c>
    </row>
    <row r="14" spans="1:9" x14ac:dyDescent="0.3">
      <c r="A14" s="1"/>
      <c r="B14" s="4" t="s">
        <v>59</v>
      </c>
      <c r="C14" s="4" t="s">
        <v>60</v>
      </c>
      <c r="D14" s="4" t="s">
        <v>61</v>
      </c>
      <c r="E14" s="5" t="s">
        <v>81</v>
      </c>
      <c r="F14" s="5" t="s">
        <v>86</v>
      </c>
      <c r="G14" s="5" t="s">
        <v>76</v>
      </c>
      <c r="H14" s="5" t="s">
        <v>17</v>
      </c>
      <c r="I14" s="5" t="s">
        <v>88</v>
      </c>
    </row>
    <row r="15" spans="1:9" x14ac:dyDescent="0.3">
      <c r="A15" s="1"/>
      <c r="B15" s="4" t="s">
        <v>59</v>
      </c>
      <c r="C15" s="4" t="s">
        <v>60</v>
      </c>
      <c r="D15" s="4" t="s">
        <v>61</v>
      </c>
      <c r="E15" s="5" t="s">
        <v>81</v>
      </c>
      <c r="F15" s="5" t="s">
        <v>89</v>
      </c>
      <c r="G15" s="5" t="s">
        <v>76</v>
      </c>
      <c r="H15" s="5" t="s">
        <v>17</v>
      </c>
      <c r="I15" s="5" t="s">
        <v>88</v>
      </c>
    </row>
    <row r="16" spans="1:9" x14ac:dyDescent="0.3">
      <c r="A16" s="1"/>
      <c r="B16" s="4" t="s">
        <v>59</v>
      </c>
      <c r="C16" s="4" t="s">
        <v>60</v>
      </c>
      <c r="D16" s="4" t="s">
        <v>61</v>
      </c>
      <c r="E16" s="5" t="s">
        <v>90</v>
      </c>
      <c r="F16" s="5" t="s">
        <v>91</v>
      </c>
      <c r="G16" s="5" t="s">
        <v>76</v>
      </c>
      <c r="H16" s="5" t="s">
        <v>17</v>
      </c>
      <c r="I16" s="5" t="s">
        <v>92</v>
      </c>
    </row>
    <row r="17" spans="1:9" x14ac:dyDescent="0.3">
      <c r="A17" s="1"/>
      <c r="B17" s="4" t="s">
        <v>59</v>
      </c>
      <c r="C17" s="4" t="s">
        <v>60</v>
      </c>
      <c r="D17" s="4" t="s">
        <v>61</v>
      </c>
      <c r="E17" s="5" t="s">
        <v>93</v>
      </c>
      <c r="F17" s="5" t="s">
        <v>94</v>
      </c>
      <c r="G17" s="5" t="s">
        <v>83</v>
      </c>
      <c r="H17" s="5" t="s">
        <v>95</v>
      </c>
      <c r="I17" s="5" t="s">
        <v>96</v>
      </c>
    </row>
    <row r="18" spans="1:9" x14ac:dyDescent="0.3">
      <c r="A18" s="1"/>
      <c r="B18" s="4" t="s">
        <v>59</v>
      </c>
      <c r="C18" s="4" t="s">
        <v>60</v>
      </c>
      <c r="D18" s="4" t="s">
        <v>61</v>
      </c>
      <c r="E18" s="5" t="s">
        <v>93</v>
      </c>
      <c r="F18" s="5" t="s">
        <v>94</v>
      </c>
      <c r="G18" s="5" t="s">
        <v>83</v>
      </c>
      <c r="H18" s="5" t="s">
        <v>97</v>
      </c>
      <c r="I18" s="5" t="s">
        <v>98</v>
      </c>
    </row>
    <row r="19" spans="1:9" x14ac:dyDescent="0.3">
      <c r="A19" s="1"/>
      <c r="B19" s="4" t="s">
        <v>59</v>
      </c>
      <c r="C19" s="4" t="s">
        <v>60</v>
      </c>
      <c r="D19" s="4" t="s">
        <v>61</v>
      </c>
      <c r="E19" s="5" t="s">
        <v>93</v>
      </c>
      <c r="F19" s="5" t="s">
        <v>94</v>
      </c>
      <c r="G19" s="5" t="s">
        <v>83</v>
      </c>
      <c r="H19" s="5" t="s">
        <v>84</v>
      </c>
      <c r="I19" s="5" t="s">
        <v>99</v>
      </c>
    </row>
    <row r="20" spans="1:9" x14ac:dyDescent="0.3">
      <c r="A20" s="1"/>
      <c r="B20" s="4" t="s">
        <v>59</v>
      </c>
      <c r="C20" s="4" t="s">
        <v>60</v>
      </c>
      <c r="D20" s="4" t="s">
        <v>61</v>
      </c>
      <c r="E20" s="5" t="s">
        <v>93</v>
      </c>
      <c r="F20" s="5" t="s">
        <v>100</v>
      </c>
      <c r="G20" s="5" t="s">
        <v>64</v>
      </c>
      <c r="H20" s="5" t="s">
        <v>17</v>
      </c>
      <c r="I20" s="5" t="s">
        <v>101</v>
      </c>
    </row>
    <row r="21" spans="1:9" x14ac:dyDescent="0.3">
      <c r="A21" s="1"/>
      <c r="B21" s="4" t="s">
        <v>59</v>
      </c>
      <c r="C21" s="4" t="s">
        <v>60</v>
      </c>
      <c r="D21" s="4" t="s">
        <v>61</v>
      </c>
      <c r="E21" s="5" t="s">
        <v>93</v>
      </c>
      <c r="F21" s="5" t="s">
        <v>100</v>
      </c>
      <c r="G21" s="5" t="s">
        <v>64</v>
      </c>
      <c r="H21" s="5" t="s">
        <v>17</v>
      </c>
      <c r="I21" s="5" t="s">
        <v>102</v>
      </c>
    </row>
    <row r="22" spans="1:9" x14ac:dyDescent="0.3">
      <c r="A22" s="1"/>
      <c r="B22" s="4" t="s">
        <v>59</v>
      </c>
      <c r="C22" s="4" t="s">
        <v>60</v>
      </c>
      <c r="D22" s="4" t="s">
        <v>61</v>
      </c>
      <c r="E22" s="5" t="s">
        <v>93</v>
      </c>
      <c r="F22" s="5" t="s">
        <v>103</v>
      </c>
      <c r="G22" s="5" t="s">
        <v>76</v>
      </c>
      <c r="H22" s="5" t="s">
        <v>17</v>
      </c>
      <c r="I22" s="5" t="s">
        <v>104</v>
      </c>
    </row>
    <row r="23" spans="1:9" x14ac:dyDescent="0.3">
      <c r="A23" s="1"/>
      <c r="B23" s="4" t="s">
        <v>59</v>
      </c>
      <c r="C23" s="4" t="s">
        <v>60</v>
      </c>
      <c r="D23" s="4" t="s">
        <v>61</v>
      </c>
      <c r="E23" s="5" t="s">
        <v>93</v>
      </c>
      <c r="F23" s="5" t="s">
        <v>103</v>
      </c>
      <c r="G23" s="5" t="s">
        <v>76</v>
      </c>
      <c r="H23" s="5" t="s">
        <v>17</v>
      </c>
      <c r="I23" s="5" t="s">
        <v>105</v>
      </c>
    </row>
    <row r="24" spans="1:9" x14ac:dyDescent="0.3">
      <c r="A24" s="1"/>
      <c r="B24" s="4" t="s">
        <v>59</v>
      </c>
      <c r="C24" s="4" t="s">
        <v>60</v>
      </c>
      <c r="D24" s="4" t="s">
        <v>61</v>
      </c>
      <c r="E24" s="5" t="s">
        <v>93</v>
      </c>
      <c r="F24" s="5" t="s">
        <v>106</v>
      </c>
      <c r="G24" s="5" t="s">
        <v>76</v>
      </c>
      <c r="H24" s="5" t="s">
        <v>17</v>
      </c>
      <c r="I24" s="5" t="s">
        <v>107</v>
      </c>
    </row>
    <row r="25" spans="1:9" x14ac:dyDescent="0.3">
      <c r="A25" s="1"/>
      <c r="B25" s="4" t="s">
        <v>59</v>
      </c>
      <c r="C25" s="4" t="s">
        <v>60</v>
      </c>
      <c r="D25" s="4" t="s">
        <v>61</v>
      </c>
      <c r="E25" s="5" t="s">
        <v>93</v>
      </c>
      <c r="F25" s="5" t="s">
        <v>106</v>
      </c>
      <c r="G25" s="5" t="s">
        <v>76</v>
      </c>
      <c r="H25" s="5" t="s">
        <v>17</v>
      </c>
      <c r="I25" s="5" t="s">
        <v>108</v>
      </c>
    </row>
    <row r="26" spans="1:9" x14ac:dyDescent="0.3">
      <c r="A26" s="1"/>
      <c r="B26" s="4" t="s">
        <v>59</v>
      </c>
      <c r="C26" s="4" t="s">
        <v>60</v>
      </c>
      <c r="D26" s="4" t="s">
        <v>61</v>
      </c>
      <c r="E26" s="5" t="s">
        <v>93</v>
      </c>
      <c r="F26" s="5" t="s">
        <v>106</v>
      </c>
      <c r="G26" s="5" t="s">
        <v>76</v>
      </c>
      <c r="H26" s="5" t="s">
        <v>17</v>
      </c>
      <c r="I26" s="5" t="s">
        <v>108</v>
      </c>
    </row>
    <row r="27" spans="1:9" x14ac:dyDescent="0.3">
      <c r="A27" s="1"/>
      <c r="B27" s="4" t="s">
        <v>59</v>
      </c>
      <c r="C27" s="4" t="s">
        <v>60</v>
      </c>
      <c r="D27" s="4" t="s">
        <v>61</v>
      </c>
      <c r="E27" s="5" t="s">
        <v>109</v>
      </c>
      <c r="F27" s="5" t="s">
        <v>110</v>
      </c>
      <c r="G27" s="5" t="s">
        <v>64</v>
      </c>
      <c r="H27" s="5" t="s">
        <v>17</v>
      </c>
      <c r="I27" s="5" t="s">
        <v>111</v>
      </c>
    </row>
    <row r="28" spans="1:9" x14ac:dyDescent="0.3">
      <c r="A28" s="1"/>
      <c r="B28" s="4" t="s">
        <v>59</v>
      </c>
      <c r="C28" s="4" t="s">
        <v>60</v>
      </c>
      <c r="D28" s="4" t="s">
        <v>61</v>
      </c>
      <c r="E28" s="5" t="s">
        <v>109</v>
      </c>
      <c r="F28" s="5" t="s">
        <v>110</v>
      </c>
      <c r="G28" s="5" t="s">
        <v>64</v>
      </c>
      <c r="H28" s="5" t="s">
        <v>17</v>
      </c>
      <c r="I28" s="5" t="s">
        <v>112</v>
      </c>
    </row>
    <row r="29" spans="1:9" x14ac:dyDescent="0.3">
      <c r="A29" s="1"/>
      <c r="B29" s="4" t="s">
        <v>59</v>
      </c>
      <c r="C29" s="4" t="s">
        <v>60</v>
      </c>
      <c r="D29" s="4" t="s">
        <v>61</v>
      </c>
      <c r="E29" s="5" t="s">
        <v>109</v>
      </c>
      <c r="F29" s="5" t="s">
        <v>110</v>
      </c>
      <c r="G29" s="5" t="s">
        <v>83</v>
      </c>
      <c r="H29" s="5" t="s">
        <v>95</v>
      </c>
      <c r="I29" s="5" t="s">
        <v>113</v>
      </c>
    </row>
    <row r="30" spans="1:9" x14ac:dyDescent="0.3">
      <c r="A30" s="1"/>
      <c r="B30" s="4" t="s">
        <v>59</v>
      </c>
      <c r="C30" s="4" t="s">
        <v>60</v>
      </c>
      <c r="D30" s="4" t="s">
        <v>61</v>
      </c>
      <c r="E30" s="5" t="s">
        <v>109</v>
      </c>
      <c r="F30" s="5" t="s">
        <v>110</v>
      </c>
      <c r="G30" s="5" t="s">
        <v>83</v>
      </c>
      <c r="H30" s="5" t="s">
        <v>95</v>
      </c>
      <c r="I30" s="5" t="s">
        <v>114</v>
      </c>
    </row>
    <row r="31" spans="1:9" x14ac:dyDescent="0.3">
      <c r="A31" s="1"/>
      <c r="B31" s="4" t="s">
        <v>59</v>
      </c>
      <c r="C31" s="4" t="s">
        <v>60</v>
      </c>
      <c r="D31" s="4" t="s">
        <v>61</v>
      </c>
      <c r="E31" s="5" t="s">
        <v>109</v>
      </c>
      <c r="F31" s="5" t="s">
        <v>110</v>
      </c>
      <c r="G31" s="5" t="s">
        <v>83</v>
      </c>
      <c r="H31" s="5" t="s">
        <v>97</v>
      </c>
      <c r="I31" s="5" t="s">
        <v>115</v>
      </c>
    </row>
    <row r="32" spans="1:9" x14ac:dyDescent="0.3">
      <c r="A32" s="1"/>
      <c r="B32" s="4" t="s">
        <v>59</v>
      </c>
      <c r="C32" s="4" t="s">
        <v>60</v>
      </c>
      <c r="D32" s="4" t="s">
        <v>61</v>
      </c>
      <c r="E32" s="5" t="s">
        <v>109</v>
      </c>
      <c r="F32" s="5" t="s">
        <v>110</v>
      </c>
      <c r="G32" s="5" t="s">
        <v>83</v>
      </c>
      <c r="H32" s="5" t="s">
        <v>97</v>
      </c>
      <c r="I32" s="5" t="s">
        <v>116</v>
      </c>
    </row>
    <row r="33" spans="1:9" x14ac:dyDescent="0.3">
      <c r="A33" s="1"/>
      <c r="B33" s="4" t="s">
        <v>59</v>
      </c>
      <c r="C33" s="4" t="s">
        <v>60</v>
      </c>
      <c r="D33" s="4" t="s">
        <v>61</v>
      </c>
      <c r="E33" s="5" t="s">
        <v>109</v>
      </c>
      <c r="F33" s="5" t="s">
        <v>110</v>
      </c>
      <c r="G33" s="5" t="s">
        <v>83</v>
      </c>
      <c r="H33" s="5" t="s">
        <v>84</v>
      </c>
      <c r="I33" s="5" t="s">
        <v>117</v>
      </c>
    </row>
    <row r="34" spans="1:9" x14ac:dyDescent="0.3">
      <c r="A34" s="1"/>
      <c r="B34" s="4" t="s">
        <v>59</v>
      </c>
      <c r="C34" s="4" t="s">
        <v>60</v>
      </c>
      <c r="D34" s="4" t="s">
        <v>61</v>
      </c>
      <c r="E34" s="5" t="s">
        <v>109</v>
      </c>
      <c r="F34" s="5" t="s">
        <v>110</v>
      </c>
      <c r="G34" s="5" t="s">
        <v>83</v>
      </c>
      <c r="H34" s="5" t="s">
        <v>84</v>
      </c>
      <c r="I34" s="5" t="s">
        <v>118</v>
      </c>
    </row>
    <row r="35" spans="1:9" x14ac:dyDescent="0.3">
      <c r="A35" s="1"/>
      <c r="B35" s="4" t="s">
        <v>59</v>
      </c>
      <c r="C35" s="4" t="s">
        <v>60</v>
      </c>
      <c r="D35" s="4" t="s">
        <v>61</v>
      </c>
      <c r="E35" s="5" t="s">
        <v>109</v>
      </c>
      <c r="F35" s="5" t="s">
        <v>110</v>
      </c>
      <c r="G35" s="5" t="s">
        <v>83</v>
      </c>
      <c r="H35" s="5" t="s">
        <v>119</v>
      </c>
      <c r="I35" s="5" t="s">
        <v>120</v>
      </c>
    </row>
    <row r="36" spans="1:9" x14ac:dyDescent="0.3">
      <c r="A36" s="1"/>
      <c r="B36" s="4" t="s">
        <v>59</v>
      </c>
      <c r="C36" s="4" t="s">
        <v>60</v>
      </c>
      <c r="D36" s="4" t="s">
        <v>61</v>
      </c>
      <c r="E36" s="5" t="s">
        <v>109</v>
      </c>
      <c r="F36" s="5" t="s">
        <v>110</v>
      </c>
      <c r="G36" s="5" t="s">
        <v>83</v>
      </c>
      <c r="H36" s="5" t="s">
        <v>119</v>
      </c>
      <c r="I36" s="5" t="s">
        <v>121</v>
      </c>
    </row>
    <row r="37" spans="1:9" x14ac:dyDescent="0.3">
      <c r="A37" s="1"/>
      <c r="B37" s="4" t="s">
        <v>59</v>
      </c>
      <c r="C37" s="4" t="s">
        <v>60</v>
      </c>
      <c r="D37" s="4" t="s">
        <v>61</v>
      </c>
      <c r="E37" s="5" t="s">
        <v>109</v>
      </c>
      <c r="F37" s="5" t="s">
        <v>110</v>
      </c>
      <c r="G37" s="5" t="s">
        <v>83</v>
      </c>
      <c r="H37" s="5" t="s">
        <v>122</v>
      </c>
      <c r="I37" s="5" t="s">
        <v>123</v>
      </c>
    </row>
    <row r="38" spans="1:9" x14ac:dyDescent="0.3">
      <c r="A38" s="1"/>
      <c r="B38" s="4" t="s">
        <v>59</v>
      </c>
      <c r="C38" s="4" t="s">
        <v>60</v>
      </c>
      <c r="D38" s="4" t="s">
        <v>61</v>
      </c>
      <c r="E38" s="5" t="s">
        <v>109</v>
      </c>
      <c r="F38" s="5" t="s">
        <v>110</v>
      </c>
      <c r="G38" s="5" t="s">
        <v>83</v>
      </c>
      <c r="H38" s="5" t="s">
        <v>122</v>
      </c>
      <c r="I38" s="5" t="s">
        <v>124</v>
      </c>
    </row>
    <row r="39" spans="1:9" x14ac:dyDescent="0.3">
      <c r="A39" s="1"/>
      <c r="B39" s="4" t="s">
        <v>59</v>
      </c>
      <c r="C39" s="4" t="s">
        <v>60</v>
      </c>
      <c r="D39" s="4" t="s">
        <v>61</v>
      </c>
      <c r="E39" s="5" t="s">
        <v>109</v>
      </c>
      <c r="F39" s="5" t="s">
        <v>110</v>
      </c>
      <c r="G39" s="5" t="s">
        <v>83</v>
      </c>
      <c r="H39" s="5" t="s">
        <v>125</v>
      </c>
      <c r="I39" s="5" t="s">
        <v>126</v>
      </c>
    </row>
    <row r="40" spans="1:9" x14ac:dyDescent="0.3">
      <c r="A40" s="1"/>
      <c r="B40" s="4" t="s">
        <v>59</v>
      </c>
      <c r="C40" s="4" t="s">
        <v>60</v>
      </c>
      <c r="D40" s="4" t="s">
        <v>61</v>
      </c>
      <c r="E40" s="5" t="s">
        <v>109</v>
      </c>
      <c r="F40" s="5" t="s">
        <v>110</v>
      </c>
      <c r="G40" s="5" t="s">
        <v>83</v>
      </c>
      <c r="H40" s="5" t="s">
        <v>125</v>
      </c>
      <c r="I40" s="5" t="s">
        <v>127</v>
      </c>
    </row>
    <row r="41" spans="1:9" x14ac:dyDescent="0.3">
      <c r="A41" s="1"/>
      <c r="B41" s="4" t="s">
        <v>59</v>
      </c>
      <c r="C41" s="4" t="s">
        <v>60</v>
      </c>
      <c r="D41" s="4" t="s">
        <v>61</v>
      </c>
      <c r="E41" s="5" t="s">
        <v>109</v>
      </c>
      <c r="F41" s="5" t="s">
        <v>110</v>
      </c>
      <c r="G41" s="5" t="s">
        <v>128</v>
      </c>
      <c r="H41" s="5" t="s">
        <v>129</v>
      </c>
      <c r="I41" s="5" t="s">
        <v>130</v>
      </c>
    </row>
    <row r="42" spans="1:9" x14ac:dyDescent="0.3">
      <c r="A42" s="1"/>
      <c r="B42" s="4" t="s">
        <v>59</v>
      </c>
      <c r="C42" s="4" t="s">
        <v>60</v>
      </c>
      <c r="D42" s="4" t="s">
        <v>61</v>
      </c>
      <c r="E42" s="5" t="s">
        <v>109</v>
      </c>
      <c r="F42" s="5" t="s">
        <v>131</v>
      </c>
      <c r="G42" s="5" t="s">
        <v>64</v>
      </c>
      <c r="H42" s="5" t="s">
        <v>17</v>
      </c>
      <c r="I42" s="5" t="s">
        <v>132</v>
      </c>
    </row>
    <row r="43" spans="1:9" x14ac:dyDescent="0.3">
      <c r="A43" s="1"/>
      <c r="B43" s="4" t="s">
        <v>59</v>
      </c>
      <c r="C43" s="4" t="s">
        <v>60</v>
      </c>
      <c r="D43" s="4" t="s">
        <v>61</v>
      </c>
      <c r="E43" s="5" t="s">
        <v>133</v>
      </c>
      <c r="F43" s="5" t="s">
        <v>134</v>
      </c>
      <c r="G43" s="5" t="s">
        <v>135</v>
      </c>
      <c r="H43" s="5" t="s">
        <v>17</v>
      </c>
      <c r="I43" s="5" t="s">
        <v>136</v>
      </c>
    </row>
    <row r="44" spans="1:9" x14ac:dyDescent="0.3">
      <c r="A44" s="1"/>
      <c r="B44" s="4" t="s">
        <v>59</v>
      </c>
      <c r="C44" s="4" t="s">
        <v>60</v>
      </c>
      <c r="D44" s="4" t="s">
        <v>61</v>
      </c>
      <c r="E44" s="5" t="s">
        <v>133</v>
      </c>
      <c r="F44" s="5" t="s">
        <v>137</v>
      </c>
      <c r="G44" s="5" t="s">
        <v>78</v>
      </c>
      <c r="H44" s="5" t="s">
        <v>138</v>
      </c>
      <c r="I44" s="5" t="s">
        <v>139</v>
      </c>
    </row>
    <row r="45" spans="1:9" x14ac:dyDescent="0.3">
      <c r="A45" s="1"/>
      <c r="B45" s="4" t="s">
        <v>59</v>
      </c>
      <c r="C45" s="4" t="s">
        <v>60</v>
      </c>
      <c r="D45" s="4" t="s">
        <v>61</v>
      </c>
      <c r="E45" s="5" t="s">
        <v>133</v>
      </c>
      <c r="F45" s="5" t="s">
        <v>137</v>
      </c>
      <c r="G45" s="5" t="s">
        <v>78</v>
      </c>
      <c r="H45" s="5" t="s">
        <v>138</v>
      </c>
      <c r="I45" s="5" t="s">
        <v>140</v>
      </c>
    </row>
    <row r="46" spans="1:9" x14ac:dyDescent="0.3">
      <c r="A46" s="1"/>
      <c r="B46" s="4" t="s">
        <v>59</v>
      </c>
      <c r="C46" s="4" t="s">
        <v>60</v>
      </c>
      <c r="D46" s="4" t="s">
        <v>61</v>
      </c>
      <c r="E46" s="5" t="s">
        <v>133</v>
      </c>
      <c r="F46" s="5" t="s">
        <v>141</v>
      </c>
      <c r="G46" s="5" t="s">
        <v>76</v>
      </c>
      <c r="H46" s="5" t="s">
        <v>17</v>
      </c>
      <c r="I46" s="5" t="s">
        <v>142</v>
      </c>
    </row>
    <row r="47" spans="1:9" x14ac:dyDescent="0.3">
      <c r="A47" s="1"/>
      <c r="B47" s="4" t="s">
        <v>59</v>
      </c>
      <c r="C47" s="4" t="s">
        <v>60</v>
      </c>
      <c r="D47" s="4" t="s">
        <v>61</v>
      </c>
      <c r="E47" s="5" t="s">
        <v>133</v>
      </c>
      <c r="F47" s="5" t="s">
        <v>141</v>
      </c>
      <c r="G47" s="5" t="s">
        <v>76</v>
      </c>
      <c r="H47" s="5" t="s">
        <v>17</v>
      </c>
      <c r="I47" s="5" t="s">
        <v>143</v>
      </c>
    </row>
    <row r="48" spans="1:9" x14ac:dyDescent="0.3">
      <c r="A48" s="1"/>
      <c r="B48" s="4" t="s">
        <v>59</v>
      </c>
      <c r="C48" s="4" t="s">
        <v>60</v>
      </c>
      <c r="D48" s="4" t="s">
        <v>61</v>
      </c>
      <c r="E48" s="5" t="s">
        <v>133</v>
      </c>
      <c r="F48" s="5" t="s">
        <v>141</v>
      </c>
      <c r="G48" s="5" t="s">
        <v>76</v>
      </c>
      <c r="H48" s="5" t="s">
        <v>17</v>
      </c>
      <c r="I48" s="5" t="s">
        <v>144</v>
      </c>
    </row>
    <row r="49" spans="1:9" x14ac:dyDescent="0.3">
      <c r="A49" s="1"/>
      <c r="B49" s="4" t="s">
        <v>59</v>
      </c>
      <c r="C49" s="4" t="s">
        <v>60</v>
      </c>
      <c r="D49" s="4" t="s">
        <v>61</v>
      </c>
      <c r="E49" s="5" t="s">
        <v>133</v>
      </c>
      <c r="F49" s="5" t="s">
        <v>141</v>
      </c>
      <c r="G49" s="5" t="s">
        <v>76</v>
      </c>
      <c r="H49" s="5" t="s">
        <v>17</v>
      </c>
      <c r="I49" s="5" t="s">
        <v>145</v>
      </c>
    </row>
    <row r="50" spans="1:9" x14ac:dyDescent="0.3">
      <c r="A50" s="1"/>
      <c r="B50" s="4" t="s">
        <v>59</v>
      </c>
      <c r="C50" s="4" t="s">
        <v>60</v>
      </c>
      <c r="D50" s="4" t="s">
        <v>61</v>
      </c>
      <c r="E50" s="5" t="s">
        <v>133</v>
      </c>
      <c r="F50" s="5" t="s">
        <v>141</v>
      </c>
      <c r="G50" s="5" t="s">
        <v>78</v>
      </c>
      <c r="H50" s="5" t="s">
        <v>79</v>
      </c>
      <c r="I50" s="5" t="s">
        <v>146</v>
      </c>
    </row>
    <row r="51" spans="1:9" x14ac:dyDescent="0.3">
      <c r="A51" s="1"/>
      <c r="B51" s="4" t="s">
        <v>59</v>
      </c>
      <c r="C51" s="4" t="s">
        <v>60</v>
      </c>
      <c r="D51" s="4" t="s">
        <v>61</v>
      </c>
      <c r="E51" s="5" t="s">
        <v>147</v>
      </c>
      <c r="F51" s="5" t="s">
        <v>148</v>
      </c>
      <c r="G51" s="5" t="s">
        <v>76</v>
      </c>
      <c r="H51" s="5" t="s">
        <v>17</v>
      </c>
      <c r="I51" s="5" t="s">
        <v>149</v>
      </c>
    </row>
    <row r="52" spans="1:9" x14ac:dyDescent="0.3">
      <c r="A52" s="1"/>
      <c r="B52" s="4" t="s">
        <v>59</v>
      </c>
      <c r="C52" s="4" t="s">
        <v>60</v>
      </c>
      <c r="D52" s="4" t="s">
        <v>61</v>
      </c>
      <c r="E52" s="5" t="s">
        <v>150</v>
      </c>
      <c r="F52" s="5" t="s">
        <v>151</v>
      </c>
      <c r="G52" s="5" t="s">
        <v>64</v>
      </c>
      <c r="H52" s="5" t="s">
        <v>17</v>
      </c>
      <c r="I52" s="5" t="s">
        <v>152</v>
      </c>
    </row>
    <row r="53" spans="1:9" x14ac:dyDescent="0.3">
      <c r="A53" s="1"/>
      <c r="B53" s="4" t="s">
        <v>59</v>
      </c>
      <c r="C53" s="4" t="s">
        <v>60</v>
      </c>
      <c r="D53" s="4" t="s">
        <v>61</v>
      </c>
      <c r="E53" s="5" t="s">
        <v>153</v>
      </c>
      <c r="F53" s="5" t="s">
        <v>154</v>
      </c>
      <c r="G53" s="5" t="s">
        <v>76</v>
      </c>
      <c r="H53" s="5" t="s">
        <v>17</v>
      </c>
      <c r="I53" s="5" t="s">
        <v>155</v>
      </c>
    </row>
    <row r="54" spans="1:9" x14ac:dyDescent="0.3">
      <c r="A54" s="1"/>
      <c r="B54" s="4" t="s">
        <v>59</v>
      </c>
      <c r="C54" s="4" t="s">
        <v>60</v>
      </c>
      <c r="D54" s="4" t="s">
        <v>61</v>
      </c>
      <c r="E54" s="5" t="s">
        <v>156</v>
      </c>
      <c r="F54" s="5" t="s">
        <v>157</v>
      </c>
      <c r="G54" s="5" t="s">
        <v>76</v>
      </c>
      <c r="H54" s="5" t="s">
        <v>17</v>
      </c>
      <c r="I54"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159</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6.4" x14ac:dyDescent="0.3">
      <c r="A7" s="1"/>
      <c r="B7" s="5" t="s">
        <v>173</v>
      </c>
      <c r="C7" s="5" t="s">
        <v>174</v>
      </c>
      <c r="D7" s="5" t="s">
        <v>17</v>
      </c>
      <c r="E7" s="4" t="s">
        <v>175</v>
      </c>
      <c r="F7" s="4" t="s">
        <v>176</v>
      </c>
      <c r="G7" s="6" t="s">
        <v>177</v>
      </c>
      <c r="H7" s="8">
        <v>18</v>
      </c>
      <c r="I7" s="5" t="s">
        <v>178</v>
      </c>
      <c r="J7" s="5" t="s">
        <v>179</v>
      </c>
      <c r="K7" s="5" t="s">
        <v>180</v>
      </c>
      <c r="L7" s="5" t="s">
        <v>181</v>
      </c>
      <c r="M7" s="8">
        <v>13417</v>
      </c>
      <c r="N7" s="5" t="s">
        <v>182</v>
      </c>
    </row>
    <row r="8" spans="1:14" ht="26.4" x14ac:dyDescent="0.3">
      <c r="A8" s="1"/>
      <c r="B8" s="5" t="s">
        <v>183</v>
      </c>
      <c r="C8" s="5" t="s">
        <v>184</v>
      </c>
      <c r="D8" s="5" t="s">
        <v>185</v>
      </c>
      <c r="E8" s="4" t="s">
        <v>175</v>
      </c>
      <c r="F8" s="4" t="s">
        <v>186</v>
      </c>
      <c r="G8" s="6" t="s">
        <v>187</v>
      </c>
      <c r="H8" s="8">
        <v>0</v>
      </c>
      <c r="I8" s="5" t="s">
        <v>178</v>
      </c>
      <c r="J8" s="5" t="s">
        <v>188</v>
      </c>
      <c r="K8" s="5" t="s">
        <v>180</v>
      </c>
      <c r="L8" s="5" t="s">
        <v>181</v>
      </c>
      <c r="M8" s="8">
        <v>13761</v>
      </c>
      <c r="N8" s="5" t="s">
        <v>189</v>
      </c>
    </row>
    <row r="9" spans="1:14" x14ac:dyDescent="0.3">
      <c r="A9" s="1"/>
      <c r="B9" s="5" t="s">
        <v>183</v>
      </c>
      <c r="C9" s="5" t="s">
        <v>184</v>
      </c>
      <c r="D9" s="5" t="s">
        <v>190</v>
      </c>
      <c r="E9" s="4" t="s">
        <v>191</v>
      </c>
      <c r="F9" s="4" t="s">
        <v>192</v>
      </c>
      <c r="G9" s="6" t="s">
        <v>193</v>
      </c>
      <c r="H9" s="8">
        <v>0</v>
      </c>
      <c r="I9" s="5" t="s">
        <v>178</v>
      </c>
      <c r="J9" s="5" t="s">
        <v>179</v>
      </c>
      <c r="K9" s="5" t="s">
        <v>180</v>
      </c>
      <c r="L9" s="5" t="s">
        <v>194</v>
      </c>
      <c r="M9" s="8">
        <v>13758</v>
      </c>
      <c r="N9" s="5" t="s">
        <v>189</v>
      </c>
    </row>
    <row r="10" spans="1:14" x14ac:dyDescent="0.3">
      <c r="A10" s="1"/>
      <c r="B10" s="5" t="s">
        <v>183</v>
      </c>
      <c r="C10" s="5" t="s">
        <v>184</v>
      </c>
      <c r="D10" s="5" t="s">
        <v>195</v>
      </c>
      <c r="E10" s="4" t="s">
        <v>196</v>
      </c>
      <c r="F10" s="4" t="s">
        <v>197</v>
      </c>
      <c r="G10" s="6" t="s">
        <v>193</v>
      </c>
      <c r="H10" s="8">
        <v>0</v>
      </c>
      <c r="I10" s="5" t="s">
        <v>178</v>
      </c>
      <c r="J10" s="5" t="s">
        <v>179</v>
      </c>
      <c r="K10" s="5" t="s">
        <v>180</v>
      </c>
      <c r="L10" s="5" t="s">
        <v>194</v>
      </c>
      <c r="M10" s="8">
        <v>13759</v>
      </c>
      <c r="N10" s="5" t="s">
        <v>189</v>
      </c>
    </row>
    <row r="11" spans="1:14" x14ac:dyDescent="0.3">
      <c r="A11" s="1"/>
      <c r="B11" s="5" t="s">
        <v>183</v>
      </c>
      <c r="C11" s="5" t="s">
        <v>184</v>
      </c>
      <c r="D11" s="5" t="s">
        <v>198</v>
      </c>
      <c r="E11" s="4" t="s">
        <v>199</v>
      </c>
      <c r="F11" s="4" t="s">
        <v>200</v>
      </c>
      <c r="G11" s="6" t="s">
        <v>193</v>
      </c>
      <c r="H11" s="8">
        <v>0</v>
      </c>
      <c r="I11" s="5" t="s">
        <v>178</v>
      </c>
      <c r="J11" s="5" t="s">
        <v>179</v>
      </c>
      <c r="K11" s="5" t="s">
        <v>180</v>
      </c>
      <c r="L11" s="5" t="s">
        <v>194</v>
      </c>
      <c r="M11" s="8">
        <v>13760</v>
      </c>
      <c r="N11" s="5" t="s">
        <v>189</v>
      </c>
    </row>
    <row r="12" spans="1:14" x14ac:dyDescent="0.3">
      <c r="A12" s="1"/>
      <c r="B12" s="5" t="s">
        <v>183</v>
      </c>
      <c r="C12" s="5" t="s">
        <v>201</v>
      </c>
      <c r="D12" s="5" t="s">
        <v>202</v>
      </c>
      <c r="E12" s="4" t="s">
        <v>175</v>
      </c>
      <c r="F12" s="4" t="s">
        <v>186</v>
      </c>
      <c r="G12" s="6" t="s">
        <v>203</v>
      </c>
      <c r="H12" s="8">
        <v>0</v>
      </c>
      <c r="I12" s="5" t="s">
        <v>178</v>
      </c>
      <c r="J12" s="5" t="s">
        <v>179</v>
      </c>
      <c r="K12" s="5" t="s">
        <v>180</v>
      </c>
      <c r="L12" s="5" t="s">
        <v>181</v>
      </c>
      <c r="M12" s="8">
        <v>13771</v>
      </c>
      <c r="N12" s="5" t="s">
        <v>189</v>
      </c>
    </row>
    <row r="13" spans="1:14" x14ac:dyDescent="0.3">
      <c r="A13" s="1"/>
      <c r="B13" s="5" t="s">
        <v>204</v>
      </c>
      <c r="C13" s="5" t="s">
        <v>205</v>
      </c>
      <c r="D13" s="5" t="s">
        <v>206</v>
      </c>
      <c r="E13" s="4" t="s">
        <v>175</v>
      </c>
      <c r="F13" s="4" t="s">
        <v>186</v>
      </c>
      <c r="G13" s="6" t="s">
        <v>207</v>
      </c>
      <c r="H13" s="8">
        <v>0</v>
      </c>
      <c r="I13" s="5" t="s">
        <v>178</v>
      </c>
      <c r="J13" s="5" t="s">
        <v>188</v>
      </c>
      <c r="K13" s="5" t="s">
        <v>180</v>
      </c>
      <c r="L13" s="5" t="s">
        <v>181</v>
      </c>
      <c r="M13" s="8">
        <v>13099</v>
      </c>
      <c r="N13" s="5" t="s">
        <v>189</v>
      </c>
    </row>
    <row r="14" spans="1:14" x14ac:dyDescent="0.3">
      <c r="A14" s="1"/>
      <c r="B14" s="5" t="s">
        <v>208</v>
      </c>
      <c r="C14" s="5" t="s">
        <v>209</v>
      </c>
      <c r="D14" s="5" t="s">
        <v>17</v>
      </c>
      <c r="E14" s="4" t="s">
        <v>175</v>
      </c>
      <c r="F14" s="4" t="s">
        <v>186</v>
      </c>
      <c r="G14" s="6" t="s">
        <v>210</v>
      </c>
      <c r="H14" s="8">
        <v>0.4</v>
      </c>
      <c r="I14" s="5" t="s">
        <v>178</v>
      </c>
      <c r="J14" s="5" t="s">
        <v>179</v>
      </c>
      <c r="K14" s="5" t="s">
        <v>180</v>
      </c>
      <c r="L14" s="5" t="s">
        <v>211</v>
      </c>
      <c r="M14" s="8">
        <v>13132</v>
      </c>
      <c r="N14" s="5" t="s">
        <v>182</v>
      </c>
    </row>
    <row r="15" spans="1:14" ht="26.4" x14ac:dyDescent="0.3">
      <c r="A15" s="1"/>
      <c r="B15" s="5" t="s">
        <v>212</v>
      </c>
      <c r="C15" s="5" t="s">
        <v>213</v>
      </c>
      <c r="D15" s="5" t="s">
        <v>17</v>
      </c>
      <c r="E15" s="4" t="s">
        <v>214</v>
      </c>
      <c r="F15" s="4" t="s">
        <v>186</v>
      </c>
      <c r="G15" s="6" t="s">
        <v>215</v>
      </c>
      <c r="H15" s="8">
        <v>1.3</v>
      </c>
      <c r="I15" s="5" t="s">
        <v>216</v>
      </c>
      <c r="J15" s="5" t="s">
        <v>179</v>
      </c>
      <c r="K15" s="5" t="s">
        <v>180</v>
      </c>
      <c r="L15" s="5" t="s">
        <v>211</v>
      </c>
      <c r="M15" s="8">
        <v>21771</v>
      </c>
      <c r="N15" s="5" t="s">
        <v>182</v>
      </c>
    </row>
    <row r="16" spans="1:14" x14ac:dyDescent="0.3">
      <c r="A16" s="1"/>
      <c r="B16" s="5" t="s">
        <v>23</v>
      </c>
      <c r="C16" s="5" t="s">
        <v>217</v>
      </c>
      <c r="D16" s="5" t="s">
        <v>218</v>
      </c>
      <c r="E16" s="4" t="s">
        <v>175</v>
      </c>
      <c r="F16" s="4" t="s">
        <v>186</v>
      </c>
      <c r="G16" s="6" t="s">
        <v>219</v>
      </c>
      <c r="H16" s="8">
        <v>0</v>
      </c>
      <c r="I16" s="5" t="s">
        <v>178</v>
      </c>
      <c r="J16" s="5" t="s">
        <v>188</v>
      </c>
      <c r="K16" s="5" t="s">
        <v>180</v>
      </c>
      <c r="L16" s="5" t="s">
        <v>181</v>
      </c>
      <c r="M16" s="8">
        <v>316</v>
      </c>
      <c r="N16" s="5" t="s">
        <v>189</v>
      </c>
    </row>
    <row r="17" spans="1:14" ht="26.4" x14ac:dyDescent="0.3">
      <c r="A17" s="1"/>
      <c r="B17" s="5" t="s">
        <v>66</v>
      </c>
      <c r="C17" s="5" t="s">
        <v>220</v>
      </c>
      <c r="D17" s="5" t="s">
        <v>221</v>
      </c>
      <c r="E17" s="4" t="s">
        <v>175</v>
      </c>
      <c r="F17" s="4" t="s">
        <v>186</v>
      </c>
      <c r="G17" s="6" t="s">
        <v>222</v>
      </c>
      <c r="H17" s="8">
        <v>0</v>
      </c>
      <c r="I17" s="5" t="s">
        <v>178</v>
      </c>
      <c r="J17" s="5" t="s">
        <v>188</v>
      </c>
      <c r="K17" s="5" t="s">
        <v>180</v>
      </c>
      <c r="L17" s="5" t="s">
        <v>181</v>
      </c>
      <c r="M17" s="8">
        <v>11052</v>
      </c>
      <c r="N17" s="5" t="s">
        <v>189</v>
      </c>
    </row>
    <row r="18" spans="1:14" x14ac:dyDescent="0.3">
      <c r="A18" s="1"/>
      <c r="B18" s="5" t="s">
        <v>223</v>
      </c>
      <c r="C18" s="5" t="s">
        <v>224</v>
      </c>
      <c r="D18" s="5" t="s">
        <v>225</v>
      </c>
      <c r="E18" s="4" t="s">
        <v>175</v>
      </c>
      <c r="F18" s="4" t="s">
        <v>186</v>
      </c>
      <c r="G18" s="6" t="s">
        <v>226</v>
      </c>
      <c r="H18" s="8">
        <v>0</v>
      </c>
      <c r="I18" s="5" t="s">
        <v>178</v>
      </c>
      <c r="J18" s="5" t="s">
        <v>188</v>
      </c>
      <c r="K18" s="5" t="s">
        <v>180</v>
      </c>
      <c r="L18" s="5" t="s">
        <v>181</v>
      </c>
      <c r="M18" s="8">
        <v>19961</v>
      </c>
      <c r="N18" s="5" t="s">
        <v>189</v>
      </c>
    </row>
    <row r="19" spans="1:14" x14ac:dyDescent="0.3">
      <c r="A19" s="1"/>
      <c r="B19" s="5" t="s">
        <v>223</v>
      </c>
      <c r="C19" s="5" t="s">
        <v>227</v>
      </c>
      <c r="D19" s="5" t="s">
        <v>228</v>
      </c>
      <c r="E19" s="4" t="s">
        <v>175</v>
      </c>
      <c r="F19" s="4" t="s">
        <v>186</v>
      </c>
      <c r="G19" s="6" t="s">
        <v>229</v>
      </c>
      <c r="H19" s="8">
        <v>0</v>
      </c>
      <c r="I19" s="5" t="s">
        <v>178</v>
      </c>
      <c r="J19" s="5" t="s">
        <v>179</v>
      </c>
      <c r="K19" s="5" t="s">
        <v>180</v>
      </c>
      <c r="L19" s="5" t="s">
        <v>211</v>
      </c>
      <c r="M19" s="8">
        <v>12592</v>
      </c>
      <c r="N19" s="5" t="s">
        <v>189</v>
      </c>
    </row>
    <row r="20" spans="1:14" x14ac:dyDescent="0.3">
      <c r="A20" s="1"/>
      <c r="B20" s="5" t="s">
        <v>223</v>
      </c>
      <c r="C20" s="5" t="s">
        <v>227</v>
      </c>
      <c r="D20" s="5" t="s">
        <v>230</v>
      </c>
      <c r="E20" s="4" t="s">
        <v>231</v>
      </c>
      <c r="F20" s="4" t="s">
        <v>232</v>
      </c>
      <c r="G20" s="6" t="s">
        <v>233</v>
      </c>
      <c r="H20" s="8">
        <v>5.7320000000000002</v>
      </c>
      <c r="I20" s="5" t="s">
        <v>178</v>
      </c>
      <c r="J20" s="5" t="s">
        <v>179</v>
      </c>
      <c r="K20" s="5" t="s">
        <v>180</v>
      </c>
      <c r="L20" s="5" t="s">
        <v>211</v>
      </c>
      <c r="M20" s="8">
        <v>12779</v>
      </c>
      <c r="N20" s="5" t="s">
        <v>182</v>
      </c>
    </row>
    <row r="21" spans="1:14" x14ac:dyDescent="0.3">
      <c r="A21" s="1"/>
      <c r="B21" s="5" t="s">
        <v>223</v>
      </c>
      <c r="C21" s="5" t="s">
        <v>227</v>
      </c>
      <c r="D21" s="5" t="s">
        <v>230</v>
      </c>
      <c r="E21" s="4" t="s">
        <v>232</v>
      </c>
      <c r="F21" s="4" t="s">
        <v>234</v>
      </c>
      <c r="G21" s="6" t="s">
        <v>235</v>
      </c>
      <c r="H21" s="8">
        <v>0</v>
      </c>
      <c r="I21" s="5" t="s">
        <v>216</v>
      </c>
      <c r="J21" s="5" t="s">
        <v>188</v>
      </c>
      <c r="K21" s="5" t="s">
        <v>180</v>
      </c>
      <c r="L21" s="5" t="s">
        <v>194</v>
      </c>
      <c r="M21" s="8">
        <v>12779</v>
      </c>
      <c r="N21" s="5" t="s">
        <v>182</v>
      </c>
    </row>
    <row r="22" spans="1:14" ht="26.4" x14ac:dyDescent="0.3">
      <c r="A22" s="1"/>
      <c r="B22" s="5" t="s">
        <v>71</v>
      </c>
      <c r="C22" s="5" t="s">
        <v>236</v>
      </c>
      <c r="D22" s="5" t="s">
        <v>26</v>
      </c>
      <c r="E22" s="4" t="s">
        <v>175</v>
      </c>
      <c r="F22" s="4" t="s">
        <v>186</v>
      </c>
      <c r="G22" s="6" t="s">
        <v>237</v>
      </c>
      <c r="H22" s="8">
        <v>0</v>
      </c>
      <c r="I22" s="5" t="s">
        <v>178</v>
      </c>
      <c r="J22" s="5" t="s">
        <v>188</v>
      </c>
      <c r="K22" s="5" t="s">
        <v>180</v>
      </c>
      <c r="L22" s="5" t="s">
        <v>238</v>
      </c>
      <c r="M22" s="8">
        <v>544</v>
      </c>
      <c r="N22" s="5" t="s">
        <v>189</v>
      </c>
    </row>
    <row r="23" spans="1:14" ht="26.4" x14ac:dyDescent="0.3">
      <c r="A23" s="1"/>
      <c r="B23" s="5" t="s">
        <v>81</v>
      </c>
      <c r="C23" s="5" t="s">
        <v>239</v>
      </c>
      <c r="D23" s="5" t="s">
        <v>240</v>
      </c>
      <c r="E23" s="4" t="s">
        <v>175</v>
      </c>
      <c r="F23" s="4" t="s">
        <v>186</v>
      </c>
      <c r="G23" s="6" t="s">
        <v>241</v>
      </c>
      <c r="H23" s="8">
        <v>0</v>
      </c>
      <c r="I23" s="5" t="s">
        <v>178</v>
      </c>
      <c r="J23" s="5" t="s">
        <v>179</v>
      </c>
      <c r="K23" s="5" t="s">
        <v>180</v>
      </c>
      <c r="L23" s="5" t="s">
        <v>238</v>
      </c>
      <c r="M23" s="8">
        <v>17247</v>
      </c>
      <c r="N23" s="5" t="s">
        <v>189</v>
      </c>
    </row>
    <row r="24" spans="1:14" x14ac:dyDescent="0.3">
      <c r="A24" s="1"/>
      <c r="B24" s="5" t="s">
        <v>81</v>
      </c>
      <c r="C24" s="5" t="s">
        <v>242</v>
      </c>
      <c r="D24" s="5" t="s">
        <v>243</v>
      </c>
      <c r="E24" s="4" t="s">
        <v>175</v>
      </c>
      <c r="F24" s="4" t="s">
        <v>186</v>
      </c>
      <c r="G24" s="6" t="s">
        <v>244</v>
      </c>
      <c r="H24" s="8">
        <v>0</v>
      </c>
      <c r="I24" s="5" t="s">
        <v>178</v>
      </c>
      <c r="J24" s="5" t="s">
        <v>188</v>
      </c>
      <c r="K24" s="5" t="s">
        <v>180</v>
      </c>
      <c r="L24" s="5" t="s">
        <v>194</v>
      </c>
      <c r="M24" s="8">
        <v>26855</v>
      </c>
      <c r="N24" s="5" t="s">
        <v>189</v>
      </c>
    </row>
    <row r="25" spans="1:14" x14ac:dyDescent="0.3">
      <c r="A25" s="1"/>
      <c r="B25" s="5" t="s">
        <v>81</v>
      </c>
      <c r="C25" s="5" t="s">
        <v>242</v>
      </c>
      <c r="D25" s="5" t="s">
        <v>243</v>
      </c>
      <c r="E25" s="4" t="s">
        <v>245</v>
      </c>
      <c r="F25" s="4" t="s">
        <v>246</v>
      </c>
      <c r="G25" s="6" t="s">
        <v>247</v>
      </c>
      <c r="H25" s="8">
        <v>0</v>
      </c>
      <c r="I25" s="5" t="s">
        <v>178</v>
      </c>
      <c r="J25" s="5" t="s">
        <v>179</v>
      </c>
      <c r="K25" s="5" t="s">
        <v>180</v>
      </c>
      <c r="L25" s="5" t="s">
        <v>238</v>
      </c>
      <c r="M25" s="8">
        <v>26855</v>
      </c>
      <c r="N25" s="5" t="s">
        <v>189</v>
      </c>
    </row>
    <row r="26" spans="1:14" x14ac:dyDescent="0.3">
      <c r="A26" s="1"/>
      <c r="B26" s="5" t="s">
        <v>81</v>
      </c>
      <c r="C26" s="5" t="s">
        <v>248</v>
      </c>
      <c r="D26" s="5" t="s">
        <v>17</v>
      </c>
      <c r="E26" s="4" t="s">
        <v>249</v>
      </c>
      <c r="F26" s="4" t="s">
        <v>250</v>
      </c>
      <c r="G26" s="6" t="s">
        <v>251</v>
      </c>
      <c r="H26" s="8">
        <v>0</v>
      </c>
      <c r="I26" s="5" t="s">
        <v>178</v>
      </c>
      <c r="J26" s="5" t="s">
        <v>188</v>
      </c>
      <c r="K26" s="5" t="s">
        <v>180</v>
      </c>
      <c r="L26" s="5" t="s">
        <v>194</v>
      </c>
      <c r="M26" s="8">
        <v>26863</v>
      </c>
      <c r="N26" s="5" t="s">
        <v>182</v>
      </c>
    </row>
    <row r="27" spans="1:14" ht="26.4" x14ac:dyDescent="0.3">
      <c r="A27" s="1"/>
      <c r="B27" s="5" t="s">
        <v>81</v>
      </c>
      <c r="C27" s="5" t="s">
        <v>252</v>
      </c>
      <c r="D27" s="5" t="s">
        <v>17</v>
      </c>
      <c r="E27" s="4" t="s">
        <v>175</v>
      </c>
      <c r="F27" s="4" t="s">
        <v>186</v>
      </c>
      <c r="G27" s="6" t="s">
        <v>253</v>
      </c>
      <c r="H27" s="8">
        <v>20.8</v>
      </c>
      <c r="I27" s="5" t="s">
        <v>178</v>
      </c>
      <c r="J27" s="5" t="s">
        <v>188</v>
      </c>
      <c r="K27" s="5" t="s">
        <v>180</v>
      </c>
      <c r="L27" s="5" t="s">
        <v>211</v>
      </c>
      <c r="M27" s="8">
        <v>22190</v>
      </c>
      <c r="N27" s="5" t="s">
        <v>182</v>
      </c>
    </row>
    <row r="28" spans="1:14" ht="26.4" x14ac:dyDescent="0.3">
      <c r="A28" s="1"/>
      <c r="B28" s="5" t="s">
        <v>81</v>
      </c>
      <c r="C28" s="5" t="s">
        <v>254</v>
      </c>
      <c r="D28" s="5" t="s">
        <v>17</v>
      </c>
      <c r="E28" s="4" t="s">
        <v>250</v>
      </c>
      <c r="F28" s="4" t="s">
        <v>255</v>
      </c>
      <c r="G28" s="6" t="s">
        <v>256</v>
      </c>
      <c r="H28" s="8">
        <v>0</v>
      </c>
      <c r="I28" s="5" t="s">
        <v>178</v>
      </c>
      <c r="J28" s="5" t="s">
        <v>188</v>
      </c>
      <c r="K28" s="5" t="s">
        <v>180</v>
      </c>
      <c r="L28" s="5" t="s">
        <v>194</v>
      </c>
      <c r="M28" s="8">
        <v>14448</v>
      </c>
      <c r="N28" s="5" t="s">
        <v>182</v>
      </c>
    </row>
    <row r="29" spans="1:14" ht="26.4" x14ac:dyDescent="0.3">
      <c r="A29" s="1"/>
      <c r="B29" s="5" t="s">
        <v>257</v>
      </c>
      <c r="C29" s="5" t="s">
        <v>258</v>
      </c>
      <c r="D29" s="5" t="s">
        <v>259</v>
      </c>
      <c r="E29" s="4" t="s">
        <v>175</v>
      </c>
      <c r="F29" s="4" t="s">
        <v>186</v>
      </c>
      <c r="G29" s="6" t="s">
        <v>260</v>
      </c>
      <c r="H29" s="8">
        <v>0</v>
      </c>
      <c r="I29" s="5" t="s">
        <v>178</v>
      </c>
      <c r="J29" s="5" t="s">
        <v>179</v>
      </c>
      <c r="K29" s="5" t="s">
        <v>180</v>
      </c>
      <c r="L29" s="5" t="s">
        <v>211</v>
      </c>
      <c r="M29" s="8">
        <v>21126</v>
      </c>
      <c r="N29" s="5" t="s">
        <v>189</v>
      </c>
    </row>
    <row r="30" spans="1:14" ht="39.6" x14ac:dyDescent="0.3">
      <c r="A30" s="1"/>
      <c r="B30" s="5" t="s">
        <v>261</v>
      </c>
      <c r="C30" s="5" t="s">
        <v>262</v>
      </c>
      <c r="D30" s="5" t="s">
        <v>263</v>
      </c>
      <c r="E30" s="4" t="s">
        <v>175</v>
      </c>
      <c r="F30" s="4" t="s">
        <v>186</v>
      </c>
      <c r="G30" s="6" t="s">
        <v>264</v>
      </c>
      <c r="H30" s="8">
        <v>0</v>
      </c>
      <c r="I30" s="5" t="s">
        <v>178</v>
      </c>
      <c r="J30" s="5" t="s">
        <v>188</v>
      </c>
      <c r="K30" s="5" t="s">
        <v>180</v>
      </c>
      <c r="L30" s="5" t="s">
        <v>181</v>
      </c>
      <c r="M30" s="8">
        <v>14464</v>
      </c>
      <c r="N30" s="5" t="s">
        <v>189</v>
      </c>
    </row>
    <row r="31" spans="1:14" x14ac:dyDescent="0.3">
      <c r="A31" s="1"/>
      <c r="B31" s="5" t="s">
        <v>261</v>
      </c>
      <c r="C31" s="5" t="s">
        <v>265</v>
      </c>
      <c r="D31" s="5" t="s">
        <v>266</v>
      </c>
      <c r="E31" s="4" t="s">
        <v>175</v>
      </c>
      <c r="F31" s="4" t="s">
        <v>186</v>
      </c>
      <c r="G31" s="6" t="s">
        <v>267</v>
      </c>
      <c r="H31" s="8">
        <v>0</v>
      </c>
      <c r="I31" s="5" t="s">
        <v>178</v>
      </c>
      <c r="J31" s="5" t="s">
        <v>188</v>
      </c>
      <c r="K31" s="5" t="s">
        <v>180</v>
      </c>
      <c r="L31" s="5" t="s">
        <v>194</v>
      </c>
      <c r="M31" s="8">
        <v>26857</v>
      </c>
      <c r="N31" s="5" t="s">
        <v>189</v>
      </c>
    </row>
    <row r="32" spans="1:14" x14ac:dyDescent="0.3">
      <c r="A32" s="1"/>
      <c r="B32" s="5" t="s">
        <v>261</v>
      </c>
      <c r="C32" s="5" t="s">
        <v>268</v>
      </c>
      <c r="D32" s="5" t="s">
        <v>269</v>
      </c>
      <c r="E32" s="4" t="s">
        <v>249</v>
      </c>
      <c r="F32" s="4" t="s">
        <v>270</v>
      </c>
      <c r="G32" s="6" t="s">
        <v>271</v>
      </c>
      <c r="H32" s="8">
        <v>0</v>
      </c>
      <c r="I32" s="5" t="s">
        <v>178</v>
      </c>
      <c r="J32" s="5" t="s">
        <v>188</v>
      </c>
      <c r="K32" s="5" t="s">
        <v>180</v>
      </c>
      <c r="L32" s="5" t="s">
        <v>238</v>
      </c>
      <c r="M32" s="8">
        <v>708</v>
      </c>
      <c r="N32" s="5" t="s">
        <v>189</v>
      </c>
    </row>
    <row r="33" spans="1:14" ht="39.6" x14ac:dyDescent="0.3">
      <c r="A33" s="1"/>
      <c r="B33" s="5" t="s">
        <v>272</v>
      </c>
      <c r="C33" s="5" t="s">
        <v>273</v>
      </c>
      <c r="D33" s="5" t="s">
        <v>274</v>
      </c>
      <c r="E33" s="4" t="s">
        <v>175</v>
      </c>
      <c r="F33" s="4" t="s">
        <v>186</v>
      </c>
      <c r="G33" s="6" t="s">
        <v>275</v>
      </c>
      <c r="H33" s="8">
        <v>0</v>
      </c>
      <c r="I33" s="5" t="s">
        <v>178</v>
      </c>
      <c r="J33" s="5" t="s">
        <v>188</v>
      </c>
      <c r="K33" s="5" t="s">
        <v>180</v>
      </c>
      <c r="L33" s="5" t="s">
        <v>181</v>
      </c>
      <c r="M33" s="8">
        <v>1451</v>
      </c>
      <c r="N33" s="5" t="s">
        <v>189</v>
      </c>
    </row>
    <row r="34" spans="1:14" ht="26.4" x14ac:dyDescent="0.3">
      <c r="A34" s="1"/>
      <c r="B34" s="5" t="s">
        <v>272</v>
      </c>
      <c r="C34" s="5" t="s">
        <v>276</v>
      </c>
      <c r="D34" s="5" t="s">
        <v>277</v>
      </c>
      <c r="E34" s="4" t="s">
        <v>278</v>
      </c>
      <c r="F34" s="4" t="s">
        <v>279</v>
      </c>
      <c r="G34" s="6" t="s">
        <v>280</v>
      </c>
      <c r="H34" s="8">
        <v>0</v>
      </c>
      <c r="I34" s="5" t="s">
        <v>178</v>
      </c>
      <c r="J34" s="5" t="s">
        <v>179</v>
      </c>
      <c r="K34" s="5" t="s">
        <v>180</v>
      </c>
      <c r="L34" s="5" t="s">
        <v>211</v>
      </c>
      <c r="M34" s="8">
        <v>1442</v>
      </c>
      <c r="N34" s="5" t="s">
        <v>189</v>
      </c>
    </row>
    <row r="35" spans="1:14" x14ac:dyDescent="0.3">
      <c r="A35" s="1"/>
      <c r="B35" s="5" t="s">
        <v>93</v>
      </c>
      <c r="C35" s="5" t="s">
        <v>281</v>
      </c>
      <c r="D35" s="5" t="s">
        <v>282</v>
      </c>
      <c r="E35" s="4" t="s">
        <v>175</v>
      </c>
      <c r="F35" s="4" t="s">
        <v>186</v>
      </c>
      <c r="G35" s="6" t="s">
        <v>283</v>
      </c>
      <c r="H35" s="8">
        <v>0</v>
      </c>
      <c r="I35" s="5" t="s">
        <v>178</v>
      </c>
      <c r="J35" s="5" t="s">
        <v>179</v>
      </c>
      <c r="K35" s="5" t="s">
        <v>180</v>
      </c>
      <c r="L35" s="5" t="s">
        <v>238</v>
      </c>
      <c r="M35" s="8">
        <v>23564</v>
      </c>
      <c r="N35" s="5" t="s">
        <v>182</v>
      </c>
    </row>
    <row r="36" spans="1:14" x14ac:dyDescent="0.3">
      <c r="A36" s="1"/>
      <c r="B36" s="5" t="s">
        <v>93</v>
      </c>
      <c r="C36" s="5" t="s">
        <v>284</v>
      </c>
      <c r="D36" s="5" t="s">
        <v>285</v>
      </c>
      <c r="E36" s="4" t="s">
        <v>175</v>
      </c>
      <c r="F36" s="4" t="s">
        <v>186</v>
      </c>
      <c r="G36" s="6" t="s">
        <v>286</v>
      </c>
      <c r="H36" s="8">
        <v>0</v>
      </c>
      <c r="I36" s="5" t="s">
        <v>178</v>
      </c>
      <c r="J36" s="5" t="s">
        <v>179</v>
      </c>
      <c r="K36" s="5" t="s">
        <v>180</v>
      </c>
      <c r="L36" s="5" t="s">
        <v>238</v>
      </c>
      <c r="M36" s="8">
        <v>13204</v>
      </c>
      <c r="N36" s="5" t="s">
        <v>182</v>
      </c>
    </row>
    <row r="37" spans="1:14" ht="26.4" x14ac:dyDescent="0.3">
      <c r="A37" s="1"/>
      <c r="B37" s="5" t="s">
        <v>93</v>
      </c>
      <c r="C37" s="5" t="s">
        <v>287</v>
      </c>
      <c r="D37" s="5" t="s">
        <v>288</v>
      </c>
      <c r="E37" s="4" t="s">
        <v>175</v>
      </c>
      <c r="F37" s="4" t="s">
        <v>186</v>
      </c>
      <c r="G37" s="6" t="s">
        <v>289</v>
      </c>
      <c r="H37" s="8">
        <v>0</v>
      </c>
      <c r="I37" s="5" t="s">
        <v>178</v>
      </c>
      <c r="J37" s="5" t="s">
        <v>179</v>
      </c>
      <c r="K37" s="5" t="s">
        <v>180</v>
      </c>
      <c r="L37" s="5" t="s">
        <v>238</v>
      </c>
      <c r="M37" s="8">
        <v>13189</v>
      </c>
      <c r="N37" s="5" t="s">
        <v>189</v>
      </c>
    </row>
    <row r="38" spans="1:14" ht="26.4" x14ac:dyDescent="0.3">
      <c r="A38" s="1"/>
      <c r="B38" s="5" t="s">
        <v>93</v>
      </c>
      <c r="C38" s="5" t="s">
        <v>290</v>
      </c>
      <c r="D38" s="5" t="s">
        <v>285</v>
      </c>
      <c r="E38" s="4" t="s">
        <v>175</v>
      </c>
      <c r="F38" s="4" t="s">
        <v>186</v>
      </c>
      <c r="G38" s="6" t="s">
        <v>291</v>
      </c>
      <c r="H38" s="8">
        <v>0</v>
      </c>
      <c r="I38" s="5" t="s">
        <v>178</v>
      </c>
      <c r="J38" s="5" t="s">
        <v>179</v>
      </c>
      <c r="K38" s="5" t="s">
        <v>180</v>
      </c>
      <c r="L38" s="5" t="s">
        <v>211</v>
      </c>
      <c r="M38" s="8">
        <v>22082</v>
      </c>
      <c r="N38" s="5" t="s">
        <v>182</v>
      </c>
    </row>
    <row r="39" spans="1:14" ht="26.4" x14ac:dyDescent="0.3">
      <c r="A39" s="1"/>
      <c r="B39" s="5" t="s">
        <v>292</v>
      </c>
      <c r="C39" s="5" t="s">
        <v>293</v>
      </c>
      <c r="D39" s="5" t="s">
        <v>294</v>
      </c>
      <c r="E39" s="4" t="s">
        <v>175</v>
      </c>
      <c r="F39" s="4" t="s">
        <v>186</v>
      </c>
      <c r="G39" s="6" t="s">
        <v>295</v>
      </c>
      <c r="H39" s="8">
        <v>0</v>
      </c>
      <c r="I39" s="5" t="s">
        <v>178</v>
      </c>
      <c r="J39" s="5" t="s">
        <v>188</v>
      </c>
      <c r="K39" s="5" t="s">
        <v>180</v>
      </c>
      <c r="L39" s="5" t="s">
        <v>238</v>
      </c>
      <c r="M39" s="8">
        <v>679</v>
      </c>
      <c r="N39" s="5" t="s">
        <v>189</v>
      </c>
    </row>
    <row r="40" spans="1:14" x14ac:dyDescent="0.3">
      <c r="A40" s="1"/>
      <c r="B40" s="5" t="s">
        <v>296</v>
      </c>
      <c r="C40" s="5" t="s">
        <v>297</v>
      </c>
      <c r="D40" s="5" t="s">
        <v>298</v>
      </c>
      <c r="E40" s="4" t="s">
        <v>299</v>
      </c>
      <c r="F40" s="4" t="s">
        <v>300</v>
      </c>
      <c r="G40" s="6" t="s">
        <v>301</v>
      </c>
      <c r="H40" s="8">
        <v>0</v>
      </c>
      <c r="I40" s="5" t="s">
        <v>178</v>
      </c>
      <c r="J40" s="5" t="s">
        <v>179</v>
      </c>
      <c r="K40" s="5" t="s">
        <v>180</v>
      </c>
      <c r="L40" s="5" t="s">
        <v>238</v>
      </c>
      <c r="M40" s="8">
        <v>300</v>
      </c>
      <c r="N40" s="5" t="s">
        <v>189</v>
      </c>
    </row>
    <row r="41" spans="1:14" x14ac:dyDescent="0.3">
      <c r="A41" s="1"/>
      <c r="B41" s="5" t="s">
        <v>296</v>
      </c>
      <c r="C41" s="5" t="s">
        <v>302</v>
      </c>
      <c r="D41" s="5" t="s">
        <v>303</v>
      </c>
      <c r="E41" s="4" t="s">
        <v>175</v>
      </c>
      <c r="F41" s="4" t="s">
        <v>304</v>
      </c>
      <c r="G41" s="6" t="s">
        <v>305</v>
      </c>
      <c r="H41" s="8">
        <v>0</v>
      </c>
      <c r="I41" s="5" t="s">
        <v>178</v>
      </c>
      <c r="J41" s="5" t="s">
        <v>179</v>
      </c>
      <c r="K41" s="5" t="s">
        <v>180</v>
      </c>
      <c r="L41" s="5" t="s">
        <v>181</v>
      </c>
      <c r="M41" s="8">
        <v>21316</v>
      </c>
      <c r="N41" s="5" t="s">
        <v>189</v>
      </c>
    </row>
    <row r="42" spans="1:14" x14ac:dyDescent="0.3">
      <c r="A42" s="1"/>
      <c r="B42" s="5" t="s">
        <v>306</v>
      </c>
      <c r="C42" s="5" t="s">
        <v>307</v>
      </c>
      <c r="D42" s="5" t="s">
        <v>308</v>
      </c>
      <c r="E42" s="4" t="s">
        <v>175</v>
      </c>
      <c r="F42" s="4" t="s">
        <v>186</v>
      </c>
      <c r="G42" s="6" t="s">
        <v>309</v>
      </c>
      <c r="H42" s="8">
        <v>0</v>
      </c>
      <c r="I42" s="5" t="s">
        <v>178</v>
      </c>
      <c r="J42" s="5" t="s">
        <v>179</v>
      </c>
      <c r="K42" s="5" t="s">
        <v>180</v>
      </c>
      <c r="L42" s="5" t="s">
        <v>181</v>
      </c>
      <c r="M42" s="8">
        <v>8834</v>
      </c>
      <c r="N42" s="5" t="s">
        <v>189</v>
      </c>
    </row>
    <row r="43" spans="1:14" ht="39.6" x14ac:dyDescent="0.3">
      <c r="A43" s="1"/>
      <c r="B43" s="5" t="s">
        <v>310</v>
      </c>
      <c r="C43" s="5" t="s">
        <v>311</v>
      </c>
      <c r="D43" s="5" t="s">
        <v>312</v>
      </c>
      <c r="E43" s="4" t="s">
        <v>175</v>
      </c>
      <c r="F43" s="4" t="s">
        <v>186</v>
      </c>
      <c r="G43" s="6" t="s">
        <v>313</v>
      </c>
      <c r="H43" s="8">
        <v>0</v>
      </c>
      <c r="I43" s="5" t="s">
        <v>178</v>
      </c>
      <c r="J43" s="5" t="s">
        <v>179</v>
      </c>
      <c r="K43" s="5" t="s">
        <v>180</v>
      </c>
      <c r="L43" s="5" t="s">
        <v>181</v>
      </c>
      <c r="M43" s="8">
        <v>22979</v>
      </c>
      <c r="N43" s="5" t="s">
        <v>189</v>
      </c>
    </row>
    <row r="44" spans="1:14" ht="26.4" x14ac:dyDescent="0.3">
      <c r="A44" s="1"/>
      <c r="B44" s="5" t="s">
        <v>314</v>
      </c>
      <c r="C44" s="5" t="s">
        <v>315</v>
      </c>
      <c r="D44" s="5" t="s">
        <v>316</v>
      </c>
      <c r="E44" s="4" t="s">
        <v>175</v>
      </c>
      <c r="F44" s="4" t="s">
        <v>186</v>
      </c>
      <c r="G44" s="6" t="s">
        <v>317</v>
      </c>
      <c r="H44" s="8">
        <v>0</v>
      </c>
      <c r="I44" s="5" t="s">
        <v>178</v>
      </c>
      <c r="J44" s="5" t="s">
        <v>188</v>
      </c>
      <c r="K44" s="5" t="s">
        <v>180</v>
      </c>
      <c r="L44" s="5" t="s">
        <v>181</v>
      </c>
      <c r="M44" s="8">
        <v>14956</v>
      </c>
      <c r="N44" s="5" t="s">
        <v>189</v>
      </c>
    </row>
    <row r="45" spans="1:14" x14ac:dyDescent="0.3">
      <c r="A45" s="1"/>
      <c r="B45" s="5" t="s">
        <v>318</v>
      </c>
      <c r="C45" s="5" t="s">
        <v>319</v>
      </c>
      <c r="D45" s="5" t="s">
        <v>320</v>
      </c>
      <c r="E45" s="4" t="s">
        <v>175</v>
      </c>
      <c r="F45" s="4" t="s">
        <v>186</v>
      </c>
      <c r="G45" s="6" t="s">
        <v>321</v>
      </c>
      <c r="H45" s="8">
        <v>5.67</v>
      </c>
      <c r="I45" s="5" t="s">
        <v>178</v>
      </c>
      <c r="J45" s="5" t="s">
        <v>179</v>
      </c>
      <c r="K45" s="5" t="s">
        <v>180</v>
      </c>
      <c r="L45" s="5" t="s">
        <v>211</v>
      </c>
      <c r="M45" s="8">
        <v>205</v>
      </c>
      <c r="N45" s="5" t="s">
        <v>182</v>
      </c>
    </row>
    <row r="46" spans="1:14" x14ac:dyDescent="0.3">
      <c r="A46" s="1"/>
      <c r="B46" s="5" t="s">
        <v>318</v>
      </c>
      <c r="C46" s="5" t="s">
        <v>322</v>
      </c>
      <c r="D46" s="5" t="s">
        <v>122</v>
      </c>
      <c r="E46" s="4" t="s">
        <v>175</v>
      </c>
      <c r="F46" s="4" t="s">
        <v>323</v>
      </c>
      <c r="G46" s="6" t="s">
        <v>324</v>
      </c>
      <c r="H46" s="8">
        <v>44.69</v>
      </c>
      <c r="I46" s="5" t="s">
        <v>178</v>
      </c>
      <c r="J46" s="5" t="s">
        <v>179</v>
      </c>
      <c r="K46" s="5" t="s">
        <v>180</v>
      </c>
      <c r="L46" s="5" t="s">
        <v>238</v>
      </c>
      <c r="M46" s="8">
        <v>77</v>
      </c>
      <c r="N46" s="5" t="s">
        <v>182</v>
      </c>
    </row>
    <row r="47" spans="1:14" x14ac:dyDescent="0.3">
      <c r="A47" s="1"/>
      <c r="B47" s="5" t="s">
        <v>318</v>
      </c>
      <c r="C47" s="5" t="s">
        <v>322</v>
      </c>
      <c r="D47" s="5" t="s">
        <v>325</v>
      </c>
      <c r="E47" s="4" t="s">
        <v>326</v>
      </c>
      <c r="F47" s="4" t="s">
        <v>327</v>
      </c>
      <c r="G47" s="6" t="s">
        <v>328</v>
      </c>
      <c r="H47" s="8">
        <v>0</v>
      </c>
      <c r="I47" s="5" t="s">
        <v>178</v>
      </c>
      <c r="J47" s="5" t="s">
        <v>188</v>
      </c>
      <c r="K47" s="5" t="s">
        <v>180</v>
      </c>
      <c r="L47" s="5" t="s">
        <v>211</v>
      </c>
      <c r="M47" s="8">
        <v>10882</v>
      </c>
      <c r="N47" s="5" t="s">
        <v>189</v>
      </c>
    </row>
    <row r="48" spans="1:14" x14ac:dyDescent="0.3">
      <c r="A48" s="1"/>
      <c r="B48" s="5" t="s">
        <v>133</v>
      </c>
      <c r="C48" s="5" t="s">
        <v>329</v>
      </c>
      <c r="D48" s="5" t="s">
        <v>330</v>
      </c>
      <c r="E48" s="4" t="s">
        <v>175</v>
      </c>
      <c r="F48" s="4" t="s">
        <v>331</v>
      </c>
      <c r="G48" s="6" t="s">
        <v>332</v>
      </c>
      <c r="H48" s="8">
        <v>190</v>
      </c>
      <c r="I48" s="5" t="s">
        <v>178</v>
      </c>
      <c r="J48" s="5" t="s">
        <v>179</v>
      </c>
      <c r="K48" s="5" t="s">
        <v>180</v>
      </c>
      <c r="L48" s="5" t="s">
        <v>238</v>
      </c>
      <c r="M48" s="8">
        <v>12329</v>
      </c>
      <c r="N48" s="5" t="s">
        <v>182</v>
      </c>
    </row>
    <row r="49" spans="1:14" x14ac:dyDescent="0.3">
      <c r="A49" s="1"/>
      <c r="B49" s="5" t="s">
        <v>133</v>
      </c>
      <c r="C49" s="5" t="s">
        <v>329</v>
      </c>
      <c r="D49" s="5" t="s">
        <v>330</v>
      </c>
      <c r="E49" s="4" t="s">
        <v>331</v>
      </c>
      <c r="F49" s="4" t="s">
        <v>333</v>
      </c>
      <c r="G49" s="6" t="s">
        <v>334</v>
      </c>
      <c r="H49" s="8">
        <v>0</v>
      </c>
      <c r="I49" s="5" t="s">
        <v>178</v>
      </c>
      <c r="J49" s="5" t="s">
        <v>188</v>
      </c>
      <c r="K49" s="5" t="s">
        <v>180</v>
      </c>
      <c r="L49" s="5" t="s">
        <v>194</v>
      </c>
      <c r="M49" s="8">
        <v>12329</v>
      </c>
      <c r="N49" s="5" t="s">
        <v>182</v>
      </c>
    </row>
    <row r="50" spans="1:14" x14ac:dyDescent="0.3">
      <c r="A50" s="1"/>
      <c r="B50" s="5" t="s">
        <v>335</v>
      </c>
      <c r="C50" s="5" t="s">
        <v>336</v>
      </c>
      <c r="D50" s="5" t="s">
        <v>337</v>
      </c>
      <c r="E50" s="4" t="s">
        <v>338</v>
      </c>
      <c r="F50" s="4" t="s">
        <v>339</v>
      </c>
      <c r="G50" s="6" t="s">
        <v>340</v>
      </c>
      <c r="H50" s="8">
        <v>1.2</v>
      </c>
      <c r="I50" s="5" t="s">
        <v>178</v>
      </c>
      <c r="J50" s="5" t="s">
        <v>179</v>
      </c>
      <c r="K50" s="5" t="s">
        <v>180</v>
      </c>
      <c r="L50" s="5" t="s">
        <v>238</v>
      </c>
      <c r="M50" s="8">
        <v>20851</v>
      </c>
      <c r="N50" s="5" t="s">
        <v>182</v>
      </c>
    </row>
    <row r="51" spans="1:14" x14ac:dyDescent="0.3">
      <c r="A51" s="1"/>
      <c r="B51" s="5" t="s">
        <v>335</v>
      </c>
      <c r="C51" s="5" t="s">
        <v>336</v>
      </c>
      <c r="D51" s="5" t="s">
        <v>341</v>
      </c>
      <c r="E51" s="4" t="s">
        <v>342</v>
      </c>
      <c r="F51" s="4" t="s">
        <v>343</v>
      </c>
      <c r="G51" s="6" t="s">
        <v>344</v>
      </c>
      <c r="H51" s="8">
        <v>1.2</v>
      </c>
      <c r="I51" s="5" t="s">
        <v>178</v>
      </c>
      <c r="J51" s="5" t="s">
        <v>179</v>
      </c>
      <c r="K51" s="5" t="s">
        <v>180</v>
      </c>
      <c r="L51" s="5" t="s">
        <v>238</v>
      </c>
      <c r="M51" s="8">
        <v>20852</v>
      </c>
      <c r="N51" s="5" t="s">
        <v>182</v>
      </c>
    </row>
    <row r="52" spans="1:14" ht="26.4" x14ac:dyDescent="0.3">
      <c r="A52" s="1"/>
      <c r="B52" s="5" t="s">
        <v>335</v>
      </c>
      <c r="C52" s="5" t="s">
        <v>345</v>
      </c>
      <c r="D52" s="5" t="s">
        <v>97</v>
      </c>
      <c r="E52" s="4" t="s">
        <v>175</v>
      </c>
      <c r="F52" s="4" t="s">
        <v>186</v>
      </c>
      <c r="G52" s="6" t="s">
        <v>346</v>
      </c>
      <c r="H52" s="8">
        <v>1.2</v>
      </c>
      <c r="I52" s="5" t="s">
        <v>178</v>
      </c>
      <c r="J52" s="5" t="s">
        <v>179</v>
      </c>
      <c r="K52" s="5" t="s">
        <v>180</v>
      </c>
      <c r="L52" s="5" t="s">
        <v>238</v>
      </c>
      <c r="M52" s="8">
        <v>18814</v>
      </c>
      <c r="N52" s="5" t="s">
        <v>182</v>
      </c>
    </row>
    <row r="53" spans="1:14" ht="26.4" x14ac:dyDescent="0.3">
      <c r="A53" s="1"/>
      <c r="B53" s="5" t="s">
        <v>335</v>
      </c>
      <c r="C53" s="5" t="s">
        <v>347</v>
      </c>
      <c r="D53" s="5" t="s">
        <v>95</v>
      </c>
      <c r="E53" s="4" t="s">
        <v>175</v>
      </c>
      <c r="F53" s="4" t="s">
        <v>186</v>
      </c>
      <c r="G53" s="6" t="s">
        <v>348</v>
      </c>
      <c r="H53" s="8">
        <v>1.5</v>
      </c>
      <c r="I53" s="5" t="s">
        <v>178</v>
      </c>
      <c r="J53" s="5" t="s">
        <v>179</v>
      </c>
      <c r="K53" s="5" t="s">
        <v>180</v>
      </c>
      <c r="L53" s="5" t="s">
        <v>238</v>
      </c>
      <c r="M53" s="8">
        <v>15113</v>
      </c>
      <c r="N53" s="5" t="s">
        <v>182</v>
      </c>
    </row>
    <row r="54" spans="1:14" ht="26.4" x14ac:dyDescent="0.3">
      <c r="A54" s="1"/>
      <c r="B54" s="5" t="s">
        <v>349</v>
      </c>
      <c r="C54" s="5" t="s">
        <v>350</v>
      </c>
      <c r="D54" s="5" t="s">
        <v>351</v>
      </c>
      <c r="E54" s="4" t="s">
        <v>175</v>
      </c>
      <c r="F54" s="4" t="s">
        <v>186</v>
      </c>
      <c r="G54" s="6" t="s">
        <v>352</v>
      </c>
      <c r="H54" s="8">
        <v>0</v>
      </c>
      <c r="I54" s="5" t="s">
        <v>178</v>
      </c>
      <c r="J54" s="5" t="s">
        <v>188</v>
      </c>
      <c r="K54" s="5" t="s">
        <v>180</v>
      </c>
      <c r="L54" s="5" t="s">
        <v>181</v>
      </c>
      <c r="M54" s="8">
        <v>24124</v>
      </c>
      <c r="N54" s="5" t="s">
        <v>189</v>
      </c>
    </row>
    <row r="55" spans="1:14" ht="39.6" x14ac:dyDescent="0.3">
      <c r="A55" s="1"/>
      <c r="B55" s="5" t="s">
        <v>349</v>
      </c>
      <c r="C55" s="5" t="s">
        <v>353</v>
      </c>
      <c r="D55" s="5" t="s">
        <v>221</v>
      </c>
      <c r="E55" s="4" t="s">
        <v>175</v>
      </c>
      <c r="F55" s="4" t="s">
        <v>186</v>
      </c>
      <c r="G55" s="6" t="s">
        <v>354</v>
      </c>
      <c r="H55" s="8">
        <v>0</v>
      </c>
      <c r="I55" s="5" t="s">
        <v>178</v>
      </c>
      <c r="J55" s="5" t="s">
        <v>179</v>
      </c>
      <c r="K55" s="5" t="s">
        <v>180</v>
      </c>
      <c r="L55" s="5" t="s">
        <v>238</v>
      </c>
      <c r="M55" s="8">
        <v>10625</v>
      </c>
      <c r="N55" s="5" t="s">
        <v>189</v>
      </c>
    </row>
    <row r="56" spans="1:14" ht="26.4" x14ac:dyDescent="0.3">
      <c r="A56" s="1"/>
      <c r="B56" s="5" t="s">
        <v>349</v>
      </c>
      <c r="C56" s="5" t="s">
        <v>353</v>
      </c>
      <c r="D56" s="5" t="s">
        <v>355</v>
      </c>
      <c r="E56" s="4" t="s">
        <v>175</v>
      </c>
      <c r="F56" s="4" t="s">
        <v>186</v>
      </c>
      <c r="G56" s="6" t="s">
        <v>356</v>
      </c>
      <c r="H56" s="8">
        <v>0</v>
      </c>
      <c r="I56" s="5" t="s">
        <v>178</v>
      </c>
      <c r="J56" s="5" t="s">
        <v>179</v>
      </c>
      <c r="K56" s="5" t="s">
        <v>180</v>
      </c>
      <c r="L56" s="5" t="s">
        <v>181</v>
      </c>
      <c r="M56" s="8">
        <v>11557</v>
      </c>
      <c r="N56" s="5" t="s">
        <v>189</v>
      </c>
    </row>
    <row r="57" spans="1:14" x14ac:dyDescent="0.3">
      <c r="A57" s="1"/>
      <c r="B57" s="5" t="s">
        <v>349</v>
      </c>
      <c r="C57" s="5" t="s">
        <v>357</v>
      </c>
      <c r="D57" s="5" t="s">
        <v>358</v>
      </c>
      <c r="E57" s="4" t="s">
        <v>175</v>
      </c>
      <c r="F57" s="4" t="s">
        <v>186</v>
      </c>
      <c r="G57" s="6" t="s">
        <v>359</v>
      </c>
      <c r="H57" s="8">
        <v>0</v>
      </c>
      <c r="I57" s="5" t="s">
        <v>178</v>
      </c>
      <c r="J57" s="5" t="s">
        <v>179</v>
      </c>
      <c r="K57" s="5" t="s">
        <v>180</v>
      </c>
      <c r="L57" s="5" t="s">
        <v>181</v>
      </c>
      <c r="M57" s="8">
        <v>352</v>
      </c>
      <c r="N57" s="5" t="s">
        <v>189</v>
      </c>
    </row>
    <row r="58" spans="1:14" ht="66" x14ac:dyDescent="0.3">
      <c r="A58" s="1"/>
      <c r="B58" s="5" t="s">
        <v>349</v>
      </c>
      <c r="C58" s="5" t="s">
        <v>357</v>
      </c>
      <c r="D58" s="5" t="s">
        <v>360</v>
      </c>
      <c r="E58" s="4" t="s">
        <v>175</v>
      </c>
      <c r="F58" s="4" t="s">
        <v>186</v>
      </c>
      <c r="G58" s="6" t="s">
        <v>361</v>
      </c>
      <c r="H58" s="8">
        <v>0</v>
      </c>
      <c r="I58" s="5" t="s">
        <v>178</v>
      </c>
      <c r="J58" s="5" t="s">
        <v>179</v>
      </c>
      <c r="K58" s="5" t="s">
        <v>180</v>
      </c>
      <c r="L58" s="5" t="s">
        <v>181</v>
      </c>
      <c r="M58" s="8">
        <v>8939</v>
      </c>
      <c r="N58" s="5" t="s">
        <v>189</v>
      </c>
    </row>
    <row r="59" spans="1:14" ht="79.2" x14ac:dyDescent="0.3">
      <c r="A59" s="1"/>
      <c r="B59" s="5" t="s">
        <v>349</v>
      </c>
      <c r="C59" s="5" t="s">
        <v>362</v>
      </c>
      <c r="D59" s="5" t="s">
        <v>363</v>
      </c>
      <c r="E59" s="4" t="s">
        <v>175</v>
      </c>
      <c r="F59" s="4" t="s">
        <v>186</v>
      </c>
      <c r="G59" s="6" t="s">
        <v>364</v>
      </c>
      <c r="H59" s="8">
        <v>0</v>
      </c>
      <c r="I59" s="5" t="s">
        <v>178</v>
      </c>
      <c r="J59" s="5" t="s">
        <v>179</v>
      </c>
      <c r="K59" s="5" t="s">
        <v>180</v>
      </c>
      <c r="L59" s="5" t="s">
        <v>211</v>
      </c>
      <c r="M59" s="8">
        <v>867</v>
      </c>
      <c r="N59" s="5" t="s">
        <v>189</v>
      </c>
    </row>
    <row r="60" spans="1:14" ht="39.6" x14ac:dyDescent="0.3">
      <c r="A60" s="1"/>
      <c r="B60" s="5" t="s">
        <v>349</v>
      </c>
      <c r="C60" s="5" t="s">
        <v>362</v>
      </c>
      <c r="D60" s="5" t="s">
        <v>365</v>
      </c>
      <c r="E60" s="4" t="s">
        <v>249</v>
      </c>
      <c r="F60" s="4" t="s">
        <v>366</v>
      </c>
      <c r="G60" s="6" t="s">
        <v>367</v>
      </c>
      <c r="H60" s="8">
        <v>1.5</v>
      </c>
      <c r="I60" s="5" t="s">
        <v>178</v>
      </c>
      <c r="J60" s="5" t="s">
        <v>179</v>
      </c>
      <c r="K60" s="5" t="s">
        <v>368</v>
      </c>
      <c r="L60" s="5" t="s">
        <v>181</v>
      </c>
      <c r="M60" s="8">
        <v>1352</v>
      </c>
      <c r="N60" s="5" t="s">
        <v>189</v>
      </c>
    </row>
    <row r="61" spans="1:14" ht="105.6" x14ac:dyDescent="0.3">
      <c r="A61" s="1"/>
      <c r="B61" s="5" t="s">
        <v>349</v>
      </c>
      <c r="C61" s="5" t="s">
        <v>362</v>
      </c>
      <c r="D61" s="5" t="s">
        <v>26</v>
      </c>
      <c r="E61" s="4" t="s">
        <v>369</v>
      </c>
      <c r="F61" s="4" t="s">
        <v>370</v>
      </c>
      <c r="G61" s="6" t="s">
        <v>371</v>
      </c>
      <c r="H61" s="8">
        <v>0</v>
      </c>
      <c r="I61" s="5" t="s">
        <v>178</v>
      </c>
      <c r="J61" s="5" t="s">
        <v>188</v>
      </c>
      <c r="K61" s="5" t="s">
        <v>180</v>
      </c>
      <c r="L61" s="5" t="s">
        <v>238</v>
      </c>
      <c r="M61" s="8">
        <v>375</v>
      </c>
      <c r="N61" s="5" t="s">
        <v>189</v>
      </c>
    </row>
    <row r="62" spans="1:14" ht="26.4" x14ac:dyDescent="0.3">
      <c r="A62" s="1"/>
      <c r="B62" s="5" t="s">
        <v>349</v>
      </c>
      <c r="C62" s="5" t="s">
        <v>372</v>
      </c>
      <c r="D62" s="5" t="s">
        <v>373</v>
      </c>
      <c r="E62" s="4" t="s">
        <v>175</v>
      </c>
      <c r="F62" s="4" t="s">
        <v>186</v>
      </c>
      <c r="G62" s="6" t="s">
        <v>374</v>
      </c>
      <c r="H62" s="8">
        <v>0</v>
      </c>
      <c r="I62" s="5" t="s">
        <v>178</v>
      </c>
      <c r="J62" s="5" t="s">
        <v>188</v>
      </c>
      <c r="K62" s="5" t="s">
        <v>180</v>
      </c>
      <c r="L62" s="5" t="s">
        <v>181</v>
      </c>
      <c r="M62" s="8">
        <v>23258</v>
      </c>
      <c r="N62" s="5" t="s">
        <v>189</v>
      </c>
    </row>
    <row r="63" spans="1:14" ht="26.4" x14ac:dyDescent="0.3">
      <c r="A63" s="1"/>
      <c r="B63" s="5" t="s">
        <v>349</v>
      </c>
      <c r="C63" s="5" t="s">
        <v>375</v>
      </c>
      <c r="D63" s="5" t="s">
        <v>376</v>
      </c>
      <c r="E63" s="4" t="s">
        <v>175</v>
      </c>
      <c r="F63" s="4" t="s">
        <v>186</v>
      </c>
      <c r="G63" s="6" t="s">
        <v>377</v>
      </c>
      <c r="H63" s="8">
        <v>0</v>
      </c>
      <c r="I63" s="5" t="s">
        <v>178</v>
      </c>
      <c r="J63" s="5" t="s">
        <v>179</v>
      </c>
      <c r="K63" s="5" t="s">
        <v>180</v>
      </c>
      <c r="L63" s="5" t="s">
        <v>181</v>
      </c>
      <c r="M63" s="8">
        <v>853</v>
      </c>
      <c r="N63" s="5" t="s">
        <v>189</v>
      </c>
    </row>
    <row r="64" spans="1:14" ht="52.8" x14ac:dyDescent="0.3">
      <c r="A64" s="1"/>
      <c r="B64" s="5" t="s">
        <v>349</v>
      </c>
      <c r="C64" s="5" t="s">
        <v>378</v>
      </c>
      <c r="D64" s="5" t="s">
        <v>379</v>
      </c>
      <c r="E64" s="4" t="s">
        <v>175</v>
      </c>
      <c r="F64" s="4" t="s">
        <v>186</v>
      </c>
      <c r="G64" s="6" t="s">
        <v>380</v>
      </c>
      <c r="H64" s="8">
        <v>0</v>
      </c>
      <c r="I64" s="5" t="s">
        <v>178</v>
      </c>
      <c r="J64" s="5" t="s">
        <v>179</v>
      </c>
      <c r="K64" s="5" t="s">
        <v>180</v>
      </c>
      <c r="L64" s="5" t="s">
        <v>181</v>
      </c>
      <c r="M64" s="8">
        <v>834</v>
      </c>
      <c r="N64" s="5" t="s">
        <v>189</v>
      </c>
    </row>
    <row r="65" spans="1:14" ht="39.6" x14ac:dyDescent="0.3">
      <c r="A65" s="1"/>
      <c r="B65" s="5" t="s">
        <v>349</v>
      </c>
      <c r="C65" s="5" t="s">
        <v>378</v>
      </c>
      <c r="D65" s="5" t="s">
        <v>381</v>
      </c>
      <c r="E65" s="4" t="s">
        <v>175</v>
      </c>
      <c r="F65" s="4" t="s">
        <v>186</v>
      </c>
      <c r="G65" s="6" t="s">
        <v>382</v>
      </c>
      <c r="H65" s="8">
        <v>0</v>
      </c>
      <c r="I65" s="5" t="s">
        <v>178</v>
      </c>
      <c r="J65" s="5" t="s">
        <v>179</v>
      </c>
      <c r="K65" s="5" t="s">
        <v>180</v>
      </c>
      <c r="L65" s="5" t="s">
        <v>181</v>
      </c>
      <c r="M65" s="8">
        <v>1601</v>
      </c>
      <c r="N65" s="5" t="s">
        <v>189</v>
      </c>
    </row>
    <row r="66" spans="1:14" ht="52.8" x14ac:dyDescent="0.3">
      <c r="A66" s="1"/>
      <c r="B66" s="5" t="s">
        <v>349</v>
      </c>
      <c r="C66" s="5" t="s">
        <v>378</v>
      </c>
      <c r="D66" s="5" t="s">
        <v>383</v>
      </c>
      <c r="E66" s="4" t="s">
        <v>175</v>
      </c>
      <c r="F66" s="4" t="s">
        <v>186</v>
      </c>
      <c r="G66" s="6" t="s">
        <v>384</v>
      </c>
      <c r="H66" s="8">
        <v>0</v>
      </c>
      <c r="I66" s="5" t="s">
        <v>178</v>
      </c>
      <c r="J66" s="5" t="s">
        <v>179</v>
      </c>
      <c r="K66" s="5" t="s">
        <v>180</v>
      </c>
      <c r="L66" s="5" t="s">
        <v>181</v>
      </c>
      <c r="M66" s="8">
        <v>9267</v>
      </c>
      <c r="N66" s="5" t="s">
        <v>189</v>
      </c>
    </row>
    <row r="67" spans="1:14" ht="26.4" x14ac:dyDescent="0.3">
      <c r="A67" s="1"/>
      <c r="B67" s="5" t="s">
        <v>349</v>
      </c>
      <c r="C67" s="5" t="s">
        <v>378</v>
      </c>
      <c r="D67" s="5" t="s">
        <v>385</v>
      </c>
      <c r="E67" s="4" t="s">
        <v>175</v>
      </c>
      <c r="F67" s="4" t="s">
        <v>186</v>
      </c>
      <c r="G67" s="6" t="s">
        <v>386</v>
      </c>
      <c r="H67" s="8">
        <v>0</v>
      </c>
      <c r="I67" s="5" t="s">
        <v>178</v>
      </c>
      <c r="J67" s="5" t="s">
        <v>188</v>
      </c>
      <c r="K67" s="5" t="s">
        <v>180</v>
      </c>
      <c r="L67" s="5" t="s">
        <v>181</v>
      </c>
      <c r="M67" s="8">
        <v>464</v>
      </c>
      <c r="N67" s="5" t="s">
        <v>189</v>
      </c>
    </row>
    <row r="68" spans="1:14" ht="52.8" x14ac:dyDescent="0.3">
      <c r="A68" s="1"/>
      <c r="B68" s="5" t="s">
        <v>349</v>
      </c>
      <c r="C68" s="5" t="s">
        <v>378</v>
      </c>
      <c r="D68" s="5" t="s">
        <v>387</v>
      </c>
      <c r="E68" s="4" t="s">
        <v>175</v>
      </c>
      <c r="F68" s="4" t="s">
        <v>186</v>
      </c>
      <c r="G68" s="6" t="s">
        <v>388</v>
      </c>
      <c r="H68" s="8">
        <v>0</v>
      </c>
      <c r="I68" s="5" t="s">
        <v>178</v>
      </c>
      <c r="J68" s="5" t="s">
        <v>188</v>
      </c>
      <c r="K68" s="5" t="s">
        <v>180</v>
      </c>
      <c r="L68" s="5" t="s">
        <v>181</v>
      </c>
      <c r="M68" s="8">
        <v>8941</v>
      </c>
      <c r="N68" s="5" t="s">
        <v>189</v>
      </c>
    </row>
    <row r="69" spans="1:14" ht="52.8" x14ac:dyDescent="0.3">
      <c r="A69" s="1"/>
      <c r="B69" s="5" t="s">
        <v>349</v>
      </c>
      <c r="C69" s="5" t="s">
        <v>378</v>
      </c>
      <c r="D69" s="5" t="s">
        <v>389</v>
      </c>
      <c r="E69" s="4" t="s">
        <v>175</v>
      </c>
      <c r="F69" s="4" t="s">
        <v>186</v>
      </c>
      <c r="G69" s="6" t="s">
        <v>388</v>
      </c>
      <c r="H69" s="8">
        <v>0</v>
      </c>
      <c r="I69" s="5" t="s">
        <v>178</v>
      </c>
      <c r="J69" s="5" t="s">
        <v>188</v>
      </c>
      <c r="K69" s="5" t="s">
        <v>180</v>
      </c>
      <c r="L69" s="5" t="s">
        <v>181</v>
      </c>
      <c r="M69" s="8">
        <v>6021</v>
      </c>
      <c r="N69" s="5" t="s">
        <v>189</v>
      </c>
    </row>
    <row r="70" spans="1:14" ht="26.4" x14ac:dyDescent="0.3">
      <c r="A70" s="1"/>
      <c r="B70" s="5" t="s">
        <v>349</v>
      </c>
      <c r="C70" s="5" t="s">
        <v>390</v>
      </c>
      <c r="D70" s="5" t="s">
        <v>391</v>
      </c>
      <c r="E70" s="4" t="s">
        <v>175</v>
      </c>
      <c r="F70" s="4" t="s">
        <v>186</v>
      </c>
      <c r="G70" s="6" t="s">
        <v>392</v>
      </c>
      <c r="H70" s="8">
        <v>0</v>
      </c>
      <c r="I70" s="5" t="s">
        <v>178</v>
      </c>
      <c r="J70" s="5" t="s">
        <v>188</v>
      </c>
      <c r="K70" s="5" t="s">
        <v>180</v>
      </c>
      <c r="L70" s="5" t="s">
        <v>181</v>
      </c>
      <c r="M70" s="8">
        <v>1987</v>
      </c>
      <c r="N70" s="5" t="s">
        <v>189</v>
      </c>
    </row>
    <row r="71" spans="1:14" ht="26.4" x14ac:dyDescent="0.3">
      <c r="A71" s="1"/>
      <c r="B71" s="5" t="s">
        <v>349</v>
      </c>
      <c r="C71" s="5" t="s">
        <v>393</v>
      </c>
      <c r="D71" s="5" t="s">
        <v>394</v>
      </c>
      <c r="E71" s="4" t="s">
        <v>175</v>
      </c>
      <c r="F71" s="4" t="s">
        <v>186</v>
      </c>
      <c r="G71" s="6" t="s">
        <v>395</v>
      </c>
      <c r="H71" s="8">
        <v>0</v>
      </c>
      <c r="I71" s="5" t="s">
        <v>178</v>
      </c>
      <c r="J71" s="5" t="s">
        <v>188</v>
      </c>
      <c r="K71" s="5" t="s">
        <v>180</v>
      </c>
      <c r="L71" s="5" t="s">
        <v>181</v>
      </c>
      <c r="M71" s="8">
        <v>24318</v>
      </c>
      <c r="N71" s="5" t="s">
        <v>189</v>
      </c>
    </row>
    <row r="72" spans="1:14" x14ac:dyDescent="0.3">
      <c r="A72" s="1"/>
      <c r="B72" s="5" t="s">
        <v>349</v>
      </c>
      <c r="C72" s="5" t="s">
        <v>393</v>
      </c>
      <c r="D72" s="5" t="s">
        <v>363</v>
      </c>
      <c r="E72" s="4" t="s">
        <v>396</v>
      </c>
      <c r="F72" s="4" t="s">
        <v>397</v>
      </c>
      <c r="G72" s="6" t="s">
        <v>398</v>
      </c>
      <c r="H72" s="8">
        <v>0</v>
      </c>
      <c r="I72" s="5" t="s">
        <v>178</v>
      </c>
      <c r="J72" s="5" t="s">
        <v>179</v>
      </c>
      <c r="K72" s="5" t="s">
        <v>180</v>
      </c>
      <c r="L72" s="5" t="s">
        <v>238</v>
      </c>
      <c r="M72" s="8">
        <v>790</v>
      </c>
      <c r="N72" s="5" t="s">
        <v>189</v>
      </c>
    </row>
    <row r="73" spans="1:14" ht="66" x14ac:dyDescent="0.3">
      <c r="A73" s="1"/>
      <c r="B73" s="5" t="s">
        <v>349</v>
      </c>
      <c r="C73" s="5" t="s">
        <v>399</v>
      </c>
      <c r="D73" s="5" t="s">
        <v>400</v>
      </c>
      <c r="E73" s="4" t="s">
        <v>175</v>
      </c>
      <c r="F73" s="4" t="s">
        <v>186</v>
      </c>
      <c r="G73" s="6" t="s">
        <v>401</v>
      </c>
      <c r="H73" s="8">
        <v>0</v>
      </c>
      <c r="I73" s="5" t="s">
        <v>178</v>
      </c>
      <c r="J73" s="5" t="s">
        <v>179</v>
      </c>
      <c r="K73" s="5" t="s">
        <v>180</v>
      </c>
      <c r="L73" s="5" t="s">
        <v>181</v>
      </c>
      <c r="M73" s="8">
        <v>8680</v>
      </c>
      <c r="N73" s="5" t="s">
        <v>189</v>
      </c>
    </row>
    <row r="74" spans="1:14" ht="52.8" x14ac:dyDescent="0.3">
      <c r="A74" s="1"/>
      <c r="B74" s="5" t="s">
        <v>349</v>
      </c>
      <c r="C74" s="5" t="s">
        <v>402</v>
      </c>
      <c r="D74" s="5" t="s">
        <v>403</v>
      </c>
      <c r="E74" s="4" t="s">
        <v>175</v>
      </c>
      <c r="F74" s="4" t="s">
        <v>186</v>
      </c>
      <c r="G74" s="6" t="s">
        <v>404</v>
      </c>
      <c r="H74" s="8">
        <v>0</v>
      </c>
      <c r="I74" s="5" t="s">
        <v>178</v>
      </c>
      <c r="J74" s="5" t="s">
        <v>188</v>
      </c>
      <c r="K74" s="5" t="s">
        <v>180</v>
      </c>
      <c r="L74" s="5" t="s">
        <v>181</v>
      </c>
      <c r="M74" s="8">
        <v>508</v>
      </c>
      <c r="N74" s="5" t="s">
        <v>189</v>
      </c>
    </row>
    <row r="75" spans="1:14" ht="26.4" x14ac:dyDescent="0.3">
      <c r="A75" s="1"/>
      <c r="B75" s="5" t="s">
        <v>349</v>
      </c>
      <c r="C75" s="5" t="s">
        <v>405</v>
      </c>
      <c r="D75" s="5" t="s">
        <v>406</v>
      </c>
      <c r="E75" s="4" t="s">
        <v>407</v>
      </c>
      <c r="F75" s="4" t="s">
        <v>408</v>
      </c>
      <c r="G75" s="6" t="s">
        <v>409</v>
      </c>
      <c r="H75" s="8">
        <v>0</v>
      </c>
      <c r="I75" s="5" t="s">
        <v>178</v>
      </c>
      <c r="J75" s="5" t="s">
        <v>179</v>
      </c>
      <c r="K75" s="5" t="s">
        <v>180</v>
      </c>
      <c r="L75" s="5" t="s">
        <v>211</v>
      </c>
      <c r="M75" s="8">
        <v>741</v>
      </c>
      <c r="N75" s="5" t="s">
        <v>189</v>
      </c>
    </row>
    <row r="76" spans="1:14" ht="52.8" x14ac:dyDescent="0.3">
      <c r="A76" s="1"/>
      <c r="B76" s="5" t="s">
        <v>349</v>
      </c>
      <c r="C76" s="5" t="s">
        <v>410</v>
      </c>
      <c r="D76" s="5" t="s">
        <v>26</v>
      </c>
      <c r="E76" s="4" t="s">
        <v>175</v>
      </c>
      <c r="F76" s="4" t="s">
        <v>186</v>
      </c>
      <c r="G76" s="6" t="s">
        <v>411</v>
      </c>
      <c r="H76" s="8">
        <v>0</v>
      </c>
      <c r="I76" s="5" t="s">
        <v>178</v>
      </c>
      <c r="J76" s="5" t="s">
        <v>188</v>
      </c>
      <c r="K76" s="5" t="s">
        <v>180</v>
      </c>
      <c r="L76" s="5" t="s">
        <v>181</v>
      </c>
      <c r="M76" s="8">
        <v>1422</v>
      </c>
      <c r="N76" s="5" t="s">
        <v>189</v>
      </c>
    </row>
    <row r="77" spans="1:14" ht="26.4" x14ac:dyDescent="0.3">
      <c r="A77" s="1"/>
      <c r="B77" s="5" t="s">
        <v>349</v>
      </c>
      <c r="C77" s="5" t="s">
        <v>410</v>
      </c>
      <c r="D77" s="5" t="s">
        <v>412</v>
      </c>
      <c r="E77" s="4" t="s">
        <v>175</v>
      </c>
      <c r="F77" s="4" t="s">
        <v>186</v>
      </c>
      <c r="G77" s="6" t="s">
        <v>413</v>
      </c>
      <c r="H77" s="8">
        <v>0</v>
      </c>
      <c r="I77" s="5" t="s">
        <v>178</v>
      </c>
      <c r="J77" s="5" t="s">
        <v>188</v>
      </c>
      <c r="K77" s="5" t="s">
        <v>180</v>
      </c>
      <c r="L77" s="5" t="s">
        <v>181</v>
      </c>
      <c r="M77" s="8">
        <v>1941</v>
      </c>
      <c r="N77" s="5" t="s">
        <v>189</v>
      </c>
    </row>
    <row r="78" spans="1:14" ht="52.8" x14ac:dyDescent="0.3">
      <c r="A78" s="1"/>
      <c r="B78" s="5" t="s">
        <v>349</v>
      </c>
      <c r="C78" s="5" t="s">
        <v>414</v>
      </c>
      <c r="D78" s="5" t="s">
        <v>415</v>
      </c>
      <c r="E78" s="4" t="s">
        <v>175</v>
      </c>
      <c r="F78" s="4" t="s">
        <v>186</v>
      </c>
      <c r="G78" s="6" t="s">
        <v>416</v>
      </c>
      <c r="H78" s="8">
        <v>0</v>
      </c>
      <c r="I78" s="5" t="s">
        <v>178</v>
      </c>
      <c r="J78" s="5" t="s">
        <v>188</v>
      </c>
      <c r="K78" s="5" t="s">
        <v>180</v>
      </c>
      <c r="L78" s="5" t="s">
        <v>181</v>
      </c>
      <c r="M78" s="8">
        <v>642</v>
      </c>
      <c r="N78" s="5" t="s">
        <v>189</v>
      </c>
    </row>
    <row r="79" spans="1:14" ht="26.4" x14ac:dyDescent="0.3">
      <c r="A79" s="1"/>
      <c r="B79" s="5" t="s">
        <v>349</v>
      </c>
      <c r="C79" s="5" t="s">
        <v>417</v>
      </c>
      <c r="D79" s="5" t="s">
        <v>418</v>
      </c>
      <c r="E79" s="4" t="s">
        <v>175</v>
      </c>
      <c r="F79" s="4" t="s">
        <v>186</v>
      </c>
      <c r="G79" s="6" t="s">
        <v>419</v>
      </c>
      <c r="H79" s="8">
        <v>0</v>
      </c>
      <c r="I79" s="5" t="s">
        <v>178</v>
      </c>
      <c r="J79" s="5" t="s">
        <v>188</v>
      </c>
      <c r="K79" s="5" t="s">
        <v>180</v>
      </c>
      <c r="L79" s="5" t="s">
        <v>181</v>
      </c>
      <c r="M79" s="8">
        <v>19929</v>
      </c>
      <c r="N79" s="5" t="s">
        <v>189</v>
      </c>
    </row>
    <row r="80" spans="1:14" ht="39.6" x14ac:dyDescent="0.3">
      <c r="A80" s="1"/>
      <c r="B80" s="5" t="s">
        <v>349</v>
      </c>
      <c r="C80" s="5" t="s">
        <v>417</v>
      </c>
      <c r="D80" s="5" t="s">
        <v>420</v>
      </c>
      <c r="E80" s="4" t="s">
        <v>175</v>
      </c>
      <c r="F80" s="4" t="s">
        <v>186</v>
      </c>
      <c r="G80" s="6" t="s">
        <v>421</v>
      </c>
      <c r="H80" s="8">
        <v>0</v>
      </c>
      <c r="I80" s="5" t="s">
        <v>178</v>
      </c>
      <c r="J80" s="5" t="s">
        <v>188</v>
      </c>
      <c r="K80" s="5" t="s">
        <v>180</v>
      </c>
      <c r="L80" s="5" t="s">
        <v>181</v>
      </c>
      <c r="M80" s="8">
        <v>1110</v>
      </c>
      <c r="N80" s="5" t="s">
        <v>189</v>
      </c>
    </row>
    <row r="81" spans="1:14" ht="26.4" x14ac:dyDescent="0.3">
      <c r="A81" s="1"/>
      <c r="B81" s="5" t="s">
        <v>422</v>
      </c>
      <c r="C81" s="5" t="s">
        <v>423</v>
      </c>
      <c r="D81" s="5" t="s">
        <v>424</v>
      </c>
      <c r="E81" s="4" t="s">
        <v>175</v>
      </c>
      <c r="F81" s="4" t="s">
        <v>186</v>
      </c>
      <c r="G81" s="6" t="s">
        <v>425</v>
      </c>
      <c r="H81" s="8">
        <v>0</v>
      </c>
      <c r="I81" s="5" t="s">
        <v>178</v>
      </c>
      <c r="J81" s="5" t="s">
        <v>188</v>
      </c>
      <c r="K81" s="5" t="s">
        <v>180</v>
      </c>
      <c r="L81" s="5" t="s">
        <v>238</v>
      </c>
      <c r="M81" s="8">
        <v>11674</v>
      </c>
      <c r="N81" s="5" t="s">
        <v>189</v>
      </c>
    </row>
    <row r="82" spans="1:14" ht="26.4" x14ac:dyDescent="0.3">
      <c r="A82" s="1"/>
      <c r="B82" s="5" t="s">
        <v>422</v>
      </c>
      <c r="C82" s="5" t="s">
        <v>423</v>
      </c>
      <c r="D82" s="5" t="s">
        <v>426</v>
      </c>
      <c r="E82" s="4" t="s">
        <v>175</v>
      </c>
      <c r="F82" s="4" t="s">
        <v>186</v>
      </c>
      <c r="G82" s="6" t="s">
        <v>425</v>
      </c>
      <c r="H82" s="8">
        <v>0</v>
      </c>
      <c r="I82" s="5" t="s">
        <v>178</v>
      </c>
      <c r="J82" s="5" t="s">
        <v>188</v>
      </c>
      <c r="K82" s="5" t="s">
        <v>180</v>
      </c>
      <c r="L82" s="5" t="s">
        <v>238</v>
      </c>
      <c r="M82" s="8">
        <v>11675</v>
      </c>
      <c r="N82" s="5" t="s">
        <v>189</v>
      </c>
    </row>
    <row r="83" spans="1:14" ht="26.4" x14ac:dyDescent="0.3">
      <c r="A83" s="1"/>
      <c r="B83" s="5" t="s">
        <v>427</v>
      </c>
      <c r="C83" s="5" t="s">
        <v>428</v>
      </c>
      <c r="D83" s="5" t="s">
        <v>429</v>
      </c>
      <c r="E83" s="4" t="s">
        <v>175</v>
      </c>
      <c r="F83" s="4" t="s">
        <v>186</v>
      </c>
      <c r="G83" s="6" t="s">
        <v>430</v>
      </c>
      <c r="H83" s="8">
        <v>24.26</v>
      </c>
      <c r="I83" s="5" t="s">
        <v>178</v>
      </c>
      <c r="J83" s="5" t="s">
        <v>179</v>
      </c>
      <c r="K83" s="5" t="s">
        <v>180</v>
      </c>
      <c r="L83" s="5" t="s">
        <v>211</v>
      </c>
      <c r="M83" s="8">
        <v>60</v>
      </c>
      <c r="N83" s="5" t="s">
        <v>182</v>
      </c>
    </row>
    <row r="84" spans="1:14" ht="52.8" x14ac:dyDescent="0.3">
      <c r="A84" s="1"/>
      <c r="B84" s="5" t="s">
        <v>431</v>
      </c>
      <c r="C84" s="5" t="s">
        <v>432</v>
      </c>
      <c r="D84" s="5" t="s">
        <v>433</v>
      </c>
      <c r="E84" s="4" t="s">
        <v>175</v>
      </c>
      <c r="F84" s="4" t="s">
        <v>186</v>
      </c>
      <c r="G84" s="6" t="s">
        <v>434</v>
      </c>
      <c r="H84" s="8">
        <v>0</v>
      </c>
      <c r="I84" s="5" t="s">
        <v>178</v>
      </c>
      <c r="J84" s="5" t="s">
        <v>179</v>
      </c>
      <c r="K84" s="5" t="s">
        <v>180</v>
      </c>
      <c r="L84" s="5" t="s">
        <v>211</v>
      </c>
      <c r="M84" s="8">
        <v>1625</v>
      </c>
      <c r="N84" s="5" t="s">
        <v>189</v>
      </c>
    </row>
    <row r="85" spans="1:14" x14ac:dyDescent="0.3">
      <c r="A85" s="1"/>
      <c r="B85" s="5" t="s">
        <v>150</v>
      </c>
      <c r="C85" s="5" t="s">
        <v>435</v>
      </c>
      <c r="D85" s="5" t="s">
        <v>436</v>
      </c>
      <c r="E85" s="4" t="s">
        <v>175</v>
      </c>
      <c r="F85" s="4" t="s">
        <v>186</v>
      </c>
      <c r="G85" s="6" t="s">
        <v>437</v>
      </c>
      <c r="H85" s="8">
        <v>0</v>
      </c>
      <c r="I85" s="5" t="s">
        <v>178</v>
      </c>
      <c r="J85" s="5" t="s">
        <v>179</v>
      </c>
      <c r="K85" s="5" t="s">
        <v>180</v>
      </c>
      <c r="L85" s="5" t="s">
        <v>181</v>
      </c>
      <c r="M85" s="8">
        <v>681</v>
      </c>
      <c r="N85" s="5" t="s">
        <v>189</v>
      </c>
    </row>
    <row r="86" spans="1:14" x14ac:dyDescent="0.3">
      <c r="A86" s="1"/>
      <c r="B86" s="5" t="s">
        <v>150</v>
      </c>
      <c r="C86" s="5" t="s">
        <v>435</v>
      </c>
      <c r="D86" s="5" t="s">
        <v>438</v>
      </c>
      <c r="E86" s="4" t="s">
        <v>175</v>
      </c>
      <c r="F86" s="4" t="s">
        <v>186</v>
      </c>
      <c r="G86" s="6" t="s">
        <v>439</v>
      </c>
      <c r="H86" s="8">
        <v>0</v>
      </c>
      <c r="I86" s="5" t="s">
        <v>178</v>
      </c>
      <c r="J86" s="5" t="s">
        <v>188</v>
      </c>
      <c r="K86" s="5" t="s">
        <v>180</v>
      </c>
      <c r="L86" s="5" t="s">
        <v>181</v>
      </c>
      <c r="M86" s="8">
        <v>680</v>
      </c>
      <c r="N86" s="5" t="s">
        <v>189</v>
      </c>
    </row>
    <row r="87" spans="1:14" ht="39.6" x14ac:dyDescent="0.3">
      <c r="A87" s="1"/>
      <c r="B87" s="5" t="s">
        <v>153</v>
      </c>
      <c r="C87" s="5" t="s">
        <v>440</v>
      </c>
      <c r="D87" s="5" t="s">
        <v>17</v>
      </c>
      <c r="E87" s="4" t="s">
        <v>441</v>
      </c>
      <c r="F87" s="4" t="s">
        <v>442</v>
      </c>
      <c r="G87" s="6" t="s">
        <v>443</v>
      </c>
      <c r="H87" s="8">
        <v>0</v>
      </c>
      <c r="I87" s="5" t="s">
        <v>178</v>
      </c>
      <c r="J87" s="5" t="s">
        <v>188</v>
      </c>
      <c r="K87" s="5" t="s">
        <v>180</v>
      </c>
      <c r="L87" s="5" t="s">
        <v>194</v>
      </c>
      <c r="M87" s="8">
        <v>13656</v>
      </c>
      <c r="N87" s="5" t="s">
        <v>182</v>
      </c>
    </row>
    <row r="88" spans="1:14" x14ac:dyDescent="0.3">
      <c r="A88" s="1"/>
      <c r="B88" s="5" t="s">
        <v>153</v>
      </c>
      <c r="C88" s="5" t="s">
        <v>440</v>
      </c>
      <c r="D88" s="5" t="s">
        <v>17</v>
      </c>
      <c r="E88" s="4" t="s">
        <v>444</v>
      </c>
      <c r="F88" s="4" t="s">
        <v>186</v>
      </c>
      <c r="G88" s="6" t="s">
        <v>445</v>
      </c>
      <c r="H88" s="8">
        <v>0</v>
      </c>
      <c r="I88" s="5" t="s">
        <v>178</v>
      </c>
      <c r="J88" s="5" t="s">
        <v>188</v>
      </c>
      <c r="K88" s="5" t="s">
        <v>180</v>
      </c>
      <c r="L88" s="5" t="s">
        <v>194</v>
      </c>
      <c r="M88" s="8">
        <v>13656</v>
      </c>
      <c r="N88" s="5" t="s">
        <v>182</v>
      </c>
    </row>
    <row r="89" spans="1:14" x14ac:dyDescent="0.3">
      <c r="A89" s="1"/>
      <c r="B89" s="5" t="s">
        <v>156</v>
      </c>
      <c r="C89" s="5" t="s">
        <v>273</v>
      </c>
      <c r="D89" s="5" t="s">
        <v>17</v>
      </c>
      <c r="E89" s="4" t="s">
        <v>175</v>
      </c>
      <c r="F89" s="4" t="s">
        <v>186</v>
      </c>
      <c r="G89" s="6" t="s">
        <v>446</v>
      </c>
      <c r="H89" s="8">
        <v>0</v>
      </c>
      <c r="I89" s="5" t="s">
        <v>178</v>
      </c>
      <c r="J89" s="5" t="s">
        <v>188</v>
      </c>
      <c r="K89" s="5" t="s">
        <v>180</v>
      </c>
      <c r="L89" s="5" t="s">
        <v>181</v>
      </c>
      <c r="M89" s="8">
        <v>258</v>
      </c>
      <c r="N89" s="5" t="s">
        <v>182</v>
      </c>
    </row>
    <row r="90" spans="1:14" ht="26.4" x14ac:dyDescent="0.3">
      <c r="A90" s="1"/>
      <c r="B90" s="5" t="s">
        <v>156</v>
      </c>
      <c r="C90" s="5" t="s">
        <v>273</v>
      </c>
      <c r="D90" s="5" t="s">
        <v>447</v>
      </c>
      <c r="E90" s="4" t="s">
        <v>448</v>
      </c>
      <c r="F90" s="4" t="s">
        <v>449</v>
      </c>
      <c r="G90" s="6" t="s">
        <v>450</v>
      </c>
      <c r="H90" s="8">
        <v>45</v>
      </c>
      <c r="I90" s="5" t="s">
        <v>178</v>
      </c>
      <c r="J90" s="5" t="s">
        <v>188</v>
      </c>
      <c r="K90" s="5" t="s">
        <v>180</v>
      </c>
      <c r="L90" s="5" t="s">
        <v>181</v>
      </c>
      <c r="M90" s="8">
        <v>99</v>
      </c>
      <c r="N90" s="5" t="s">
        <v>182</v>
      </c>
    </row>
    <row r="91" spans="1:14" ht="66" x14ac:dyDescent="0.3">
      <c r="A91" s="1"/>
      <c r="B91" s="5" t="s">
        <v>451</v>
      </c>
      <c r="C91" s="5" t="s">
        <v>452</v>
      </c>
      <c r="D91" s="5" t="s">
        <v>453</v>
      </c>
      <c r="E91" s="4" t="s">
        <v>175</v>
      </c>
      <c r="F91" s="4" t="s">
        <v>186</v>
      </c>
      <c r="G91" s="6" t="s">
        <v>454</v>
      </c>
      <c r="H91" s="8">
        <v>0</v>
      </c>
      <c r="I91" s="5" t="s">
        <v>178</v>
      </c>
      <c r="J91" s="5" t="s">
        <v>188</v>
      </c>
      <c r="K91" s="5" t="s">
        <v>180</v>
      </c>
      <c r="L91" s="5" t="s">
        <v>181</v>
      </c>
      <c r="M91" s="8">
        <v>23025</v>
      </c>
      <c r="N91" s="5" t="s">
        <v>189</v>
      </c>
    </row>
    <row r="92" spans="1:14" ht="52.8" x14ac:dyDescent="0.3">
      <c r="A92" s="1"/>
      <c r="B92" s="5" t="s">
        <v>451</v>
      </c>
      <c r="C92" s="5" t="s">
        <v>455</v>
      </c>
      <c r="D92" s="5" t="s">
        <v>456</v>
      </c>
      <c r="E92" s="4" t="s">
        <v>175</v>
      </c>
      <c r="F92" s="4" t="s">
        <v>186</v>
      </c>
      <c r="G92" s="6" t="s">
        <v>457</v>
      </c>
      <c r="H92" s="8">
        <v>0</v>
      </c>
      <c r="I92" s="5" t="s">
        <v>178</v>
      </c>
      <c r="J92" s="5" t="s">
        <v>188</v>
      </c>
      <c r="K92" s="5" t="s">
        <v>180</v>
      </c>
      <c r="L92" s="5" t="s">
        <v>181</v>
      </c>
      <c r="M92" s="8">
        <v>22626</v>
      </c>
      <c r="N92" s="5" t="s">
        <v>189</v>
      </c>
    </row>
    <row r="93" spans="1:14" ht="26.4" x14ac:dyDescent="0.3">
      <c r="A93" s="1"/>
      <c r="B93" s="5" t="s">
        <v>451</v>
      </c>
      <c r="C93" s="5" t="s">
        <v>455</v>
      </c>
      <c r="D93" s="5" t="s">
        <v>458</v>
      </c>
      <c r="E93" s="4" t="s">
        <v>175</v>
      </c>
      <c r="F93" s="4" t="s">
        <v>186</v>
      </c>
      <c r="G93" s="6" t="s">
        <v>459</v>
      </c>
      <c r="H93" s="8">
        <v>0</v>
      </c>
      <c r="I93" s="5" t="s">
        <v>178</v>
      </c>
      <c r="J93" s="5" t="s">
        <v>179</v>
      </c>
      <c r="K93" s="5" t="s">
        <v>180</v>
      </c>
      <c r="L93" s="5" t="s">
        <v>181</v>
      </c>
      <c r="M93" s="8">
        <v>22636</v>
      </c>
      <c r="N93" s="5" t="s">
        <v>189</v>
      </c>
    </row>
    <row r="94" spans="1:14" ht="52.8" x14ac:dyDescent="0.3">
      <c r="A94" s="1"/>
      <c r="B94" s="5" t="s">
        <v>451</v>
      </c>
      <c r="C94" s="5" t="s">
        <v>460</v>
      </c>
      <c r="D94" s="5" t="s">
        <v>26</v>
      </c>
      <c r="E94" s="4" t="s">
        <v>175</v>
      </c>
      <c r="F94" s="4" t="s">
        <v>186</v>
      </c>
      <c r="G94" s="6" t="s">
        <v>461</v>
      </c>
      <c r="H94" s="8">
        <v>0</v>
      </c>
      <c r="I94" s="5" t="s">
        <v>178</v>
      </c>
      <c r="J94" s="5" t="s">
        <v>188</v>
      </c>
      <c r="K94" s="5" t="s">
        <v>180</v>
      </c>
      <c r="L94" s="5" t="s">
        <v>181</v>
      </c>
      <c r="M94" s="8">
        <v>17709</v>
      </c>
      <c r="N94" s="5" t="s">
        <v>189</v>
      </c>
    </row>
    <row r="95" spans="1:14" ht="26.4" x14ac:dyDescent="0.3">
      <c r="A95" s="1"/>
      <c r="B95" s="5" t="s">
        <v>451</v>
      </c>
      <c r="C95" s="5" t="s">
        <v>460</v>
      </c>
      <c r="D95" s="5" t="s">
        <v>462</v>
      </c>
      <c r="E95" s="4" t="s">
        <v>463</v>
      </c>
      <c r="F95" s="4" t="s">
        <v>464</v>
      </c>
      <c r="G95" s="6" t="s">
        <v>465</v>
      </c>
      <c r="H95" s="8">
        <v>0</v>
      </c>
      <c r="I95" s="5" t="s">
        <v>178</v>
      </c>
      <c r="J95" s="5" t="s">
        <v>179</v>
      </c>
      <c r="K95" s="5" t="s">
        <v>180</v>
      </c>
      <c r="L95" s="5" t="s">
        <v>211</v>
      </c>
      <c r="M95" s="8">
        <v>17726</v>
      </c>
      <c r="N95" s="5" t="s">
        <v>189</v>
      </c>
    </row>
    <row r="96" spans="1:14" ht="39.6" x14ac:dyDescent="0.3">
      <c r="A96" s="1"/>
      <c r="B96" s="5" t="s">
        <v>451</v>
      </c>
      <c r="C96" s="5" t="s">
        <v>466</v>
      </c>
      <c r="D96" s="5" t="s">
        <v>218</v>
      </c>
      <c r="E96" s="4" t="s">
        <v>175</v>
      </c>
      <c r="F96" s="4" t="s">
        <v>186</v>
      </c>
      <c r="G96" s="6" t="s">
        <v>467</v>
      </c>
      <c r="H96" s="8">
        <v>0</v>
      </c>
      <c r="I96" s="5" t="s">
        <v>178</v>
      </c>
      <c r="J96" s="5" t="s">
        <v>188</v>
      </c>
      <c r="K96" s="5" t="s">
        <v>180</v>
      </c>
      <c r="L96" s="5" t="s">
        <v>181</v>
      </c>
      <c r="M96" s="8">
        <v>12905</v>
      </c>
      <c r="N96" s="5" t="s">
        <v>189</v>
      </c>
    </row>
    <row r="97" spans="1:14" ht="39.6" x14ac:dyDescent="0.3">
      <c r="A97" s="1"/>
      <c r="B97" s="5" t="s">
        <v>451</v>
      </c>
      <c r="C97" s="5" t="s">
        <v>466</v>
      </c>
      <c r="D97" s="5" t="s">
        <v>468</v>
      </c>
      <c r="E97" s="4" t="s">
        <v>175</v>
      </c>
      <c r="F97" s="4" t="s">
        <v>186</v>
      </c>
      <c r="G97" s="6" t="s">
        <v>469</v>
      </c>
      <c r="H97" s="8">
        <v>0</v>
      </c>
      <c r="I97" s="5" t="s">
        <v>178</v>
      </c>
      <c r="J97" s="5" t="s">
        <v>188</v>
      </c>
      <c r="K97" s="5" t="s">
        <v>180</v>
      </c>
      <c r="L97" s="5" t="s">
        <v>181</v>
      </c>
      <c r="M97" s="8">
        <v>13658</v>
      </c>
      <c r="N97" s="5" t="s">
        <v>189</v>
      </c>
    </row>
    <row r="98" spans="1:14" ht="39.6" x14ac:dyDescent="0.3">
      <c r="A98" s="1"/>
      <c r="B98" s="5" t="s">
        <v>451</v>
      </c>
      <c r="C98" s="5" t="s">
        <v>466</v>
      </c>
      <c r="D98" s="5" t="s">
        <v>470</v>
      </c>
      <c r="E98" s="4" t="s">
        <v>471</v>
      </c>
      <c r="F98" s="4" t="s">
        <v>472</v>
      </c>
      <c r="G98" s="6" t="s">
        <v>473</v>
      </c>
      <c r="H98" s="8">
        <v>0</v>
      </c>
      <c r="I98" s="5" t="s">
        <v>178</v>
      </c>
      <c r="J98" s="5" t="s">
        <v>179</v>
      </c>
      <c r="K98" s="5" t="s">
        <v>180</v>
      </c>
      <c r="L98" s="5" t="s">
        <v>211</v>
      </c>
      <c r="M98" s="8">
        <v>13255</v>
      </c>
      <c r="N98" s="5" t="s">
        <v>189</v>
      </c>
    </row>
    <row r="99" spans="1:14" ht="26.4" x14ac:dyDescent="0.3">
      <c r="A99" s="1"/>
      <c r="B99" s="5" t="s">
        <v>451</v>
      </c>
      <c r="C99" s="5" t="s">
        <v>466</v>
      </c>
      <c r="D99" s="5" t="s">
        <v>470</v>
      </c>
      <c r="E99" s="4" t="s">
        <v>471</v>
      </c>
      <c r="F99" s="4" t="s">
        <v>472</v>
      </c>
      <c r="G99" s="6" t="s">
        <v>474</v>
      </c>
      <c r="H99" s="8">
        <v>0</v>
      </c>
      <c r="I99" s="5" t="s">
        <v>178</v>
      </c>
      <c r="J99" s="5" t="s">
        <v>179</v>
      </c>
      <c r="K99" s="5" t="s">
        <v>180</v>
      </c>
      <c r="L99" s="5" t="s">
        <v>211</v>
      </c>
      <c r="M99" s="8">
        <v>13255</v>
      </c>
      <c r="N99" s="5" t="s">
        <v>189</v>
      </c>
    </row>
    <row r="100" spans="1:14" x14ac:dyDescent="0.3">
      <c r="A100" s="1"/>
      <c r="B100" s="5" t="s">
        <v>451</v>
      </c>
      <c r="C100" s="5" t="s">
        <v>466</v>
      </c>
      <c r="D100" s="5" t="s">
        <v>470</v>
      </c>
      <c r="E100" s="4" t="s">
        <v>471</v>
      </c>
      <c r="F100" s="4" t="s">
        <v>472</v>
      </c>
      <c r="G100" s="6" t="s">
        <v>475</v>
      </c>
      <c r="H100" s="8">
        <v>0</v>
      </c>
      <c r="I100" s="5" t="s">
        <v>178</v>
      </c>
      <c r="J100" s="5" t="s">
        <v>179</v>
      </c>
      <c r="K100" s="5" t="s">
        <v>180</v>
      </c>
      <c r="L100" s="5" t="s">
        <v>211</v>
      </c>
      <c r="M100" s="8">
        <v>13255</v>
      </c>
      <c r="N100" s="5" t="s">
        <v>189</v>
      </c>
    </row>
    <row r="101" spans="1:14" ht="52.8" x14ac:dyDescent="0.3">
      <c r="A101" s="1"/>
      <c r="B101" s="5" t="s">
        <v>451</v>
      </c>
      <c r="C101" s="5" t="s">
        <v>476</v>
      </c>
      <c r="D101" s="5" t="s">
        <v>477</v>
      </c>
      <c r="E101" s="4" t="s">
        <v>175</v>
      </c>
      <c r="F101" s="4" t="s">
        <v>186</v>
      </c>
      <c r="G101" s="6" t="s">
        <v>478</v>
      </c>
      <c r="H101" s="8">
        <v>0</v>
      </c>
      <c r="I101" s="5" t="s">
        <v>178</v>
      </c>
      <c r="J101" s="5" t="s">
        <v>188</v>
      </c>
      <c r="K101" s="5" t="s">
        <v>180</v>
      </c>
      <c r="L101" s="5" t="s">
        <v>181</v>
      </c>
      <c r="M101" s="8">
        <v>17377</v>
      </c>
      <c r="N101" s="5" t="s">
        <v>189</v>
      </c>
    </row>
    <row r="102" spans="1:14" ht="39.6" x14ac:dyDescent="0.3">
      <c r="A102" s="1"/>
      <c r="B102" s="5" t="s">
        <v>451</v>
      </c>
      <c r="C102" s="5" t="s">
        <v>479</v>
      </c>
      <c r="D102" s="5" t="s">
        <v>480</v>
      </c>
      <c r="E102" s="4" t="s">
        <v>175</v>
      </c>
      <c r="F102" s="4" t="s">
        <v>186</v>
      </c>
      <c r="G102" s="6" t="s">
        <v>481</v>
      </c>
      <c r="H102" s="8">
        <v>0</v>
      </c>
      <c r="I102" s="5" t="s">
        <v>178</v>
      </c>
      <c r="J102" s="5" t="s">
        <v>179</v>
      </c>
      <c r="K102" s="5" t="s">
        <v>180</v>
      </c>
      <c r="L102" s="5" t="s">
        <v>181</v>
      </c>
      <c r="M102" s="8">
        <v>11823</v>
      </c>
      <c r="N102" s="5" t="s">
        <v>189</v>
      </c>
    </row>
    <row r="103" spans="1:14" ht="26.4" x14ac:dyDescent="0.3">
      <c r="A103" s="1"/>
      <c r="B103" s="5" t="s">
        <v>451</v>
      </c>
      <c r="C103" s="5" t="s">
        <v>479</v>
      </c>
      <c r="D103" s="5" t="s">
        <v>482</v>
      </c>
      <c r="E103" s="4" t="s">
        <v>175</v>
      </c>
      <c r="F103" s="4" t="s">
        <v>186</v>
      </c>
      <c r="G103" s="6" t="s">
        <v>483</v>
      </c>
      <c r="H103" s="8">
        <v>0</v>
      </c>
      <c r="I103" s="5" t="s">
        <v>178</v>
      </c>
      <c r="J103" s="5" t="s">
        <v>188</v>
      </c>
      <c r="K103" s="5" t="s">
        <v>180</v>
      </c>
      <c r="L103" s="5" t="s">
        <v>181</v>
      </c>
      <c r="M103" s="8">
        <v>1344</v>
      </c>
      <c r="N103" s="5" t="s">
        <v>189</v>
      </c>
    </row>
    <row r="104" spans="1:14" x14ac:dyDescent="0.3">
      <c r="A104" s="1"/>
      <c r="B104" s="5" t="s">
        <v>451</v>
      </c>
      <c r="C104" s="5" t="s">
        <v>484</v>
      </c>
      <c r="D104" s="5" t="s">
        <v>485</v>
      </c>
      <c r="E104" s="4" t="s">
        <v>175</v>
      </c>
      <c r="F104" s="4" t="s">
        <v>186</v>
      </c>
      <c r="G104" s="6" t="s">
        <v>486</v>
      </c>
      <c r="H104" s="8">
        <v>0</v>
      </c>
      <c r="I104" s="5" t="s">
        <v>178</v>
      </c>
      <c r="J104" s="5" t="s">
        <v>179</v>
      </c>
      <c r="K104" s="5" t="s">
        <v>180</v>
      </c>
      <c r="L104" s="5" t="s">
        <v>181</v>
      </c>
      <c r="M104" s="8">
        <v>21426</v>
      </c>
      <c r="N104" s="5" t="s">
        <v>189</v>
      </c>
    </row>
    <row r="105" spans="1:14" ht="52.8" x14ac:dyDescent="0.3">
      <c r="A105" s="1"/>
      <c r="B105" s="5" t="s">
        <v>451</v>
      </c>
      <c r="C105" s="5" t="s">
        <v>487</v>
      </c>
      <c r="D105" s="5" t="s">
        <v>26</v>
      </c>
      <c r="E105" s="4" t="s">
        <v>175</v>
      </c>
      <c r="F105" s="4" t="s">
        <v>186</v>
      </c>
      <c r="G105" s="6" t="s">
        <v>488</v>
      </c>
      <c r="H105" s="8">
        <v>0</v>
      </c>
      <c r="I105" s="5" t="s">
        <v>178</v>
      </c>
      <c r="J105" s="5" t="s">
        <v>188</v>
      </c>
      <c r="K105" s="5" t="s">
        <v>180</v>
      </c>
      <c r="L105" s="5" t="s">
        <v>181</v>
      </c>
      <c r="M105" s="8">
        <v>17650</v>
      </c>
      <c r="N105" s="5" t="s">
        <v>189</v>
      </c>
    </row>
    <row r="106" spans="1:14" x14ac:dyDescent="0.3">
      <c r="A106" s="1"/>
      <c r="B106" s="5" t="s">
        <v>451</v>
      </c>
      <c r="C106" s="5" t="s">
        <v>489</v>
      </c>
      <c r="D106" s="5" t="s">
        <v>490</v>
      </c>
      <c r="E106" s="4" t="s">
        <v>175</v>
      </c>
      <c r="F106" s="4" t="s">
        <v>186</v>
      </c>
      <c r="G106" s="6" t="s">
        <v>491</v>
      </c>
      <c r="H106" s="8">
        <v>0</v>
      </c>
      <c r="I106" s="5" t="s">
        <v>178</v>
      </c>
      <c r="J106" s="5" t="s">
        <v>188</v>
      </c>
      <c r="K106" s="5" t="s">
        <v>180</v>
      </c>
      <c r="L106" s="5" t="s">
        <v>181</v>
      </c>
      <c r="M106" s="8">
        <v>17410</v>
      </c>
      <c r="N106" s="5" t="s">
        <v>189</v>
      </c>
    </row>
    <row r="107" spans="1:14" ht="39.6" x14ac:dyDescent="0.3">
      <c r="A107" s="1"/>
      <c r="B107" s="5" t="s">
        <v>451</v>
      </c>
      <c r="C107" s="5" t="s">
        <v>492</v>
      </c>
      <c r="D107" s="5" t="s">
        <v>493</v>
      </c>
      <c r="E107" s="4" t="s">
        <v>175</v>
      </c>
      <c r="F107" s="4" t="s">
        <v>186</v>
      </c>
      <c r="G107" s="6" t="s">
        <v>494</v>
      </c>
      <c r="H107" s="8">
        <v>0</v>
      </c>
      <c r="I107" s="5" t="s">
        <v>178</v>
      </c>
      <c r="J107" s="5" t="s">
        <v>188</v>
      </c>
      <c r="K107" s="5" t="s">
        <v>180</v>
      </c>
      <c r="L107" s="5" t="s">
        <v>181</v>
      </c>
      <c r="M107" s="8">
        <v>13179</v>
      </c>
      <c r="N107" s="5" t="s">
        <v>189</v>
      </c>
    </row>
    <row r="108" spans="1:14" ht="52.8" x14ac:dyDescent="0.3">
      <c r="A108" s="1"/>
      <c r="B108" s="5" t="s">
        <v>451</v>
      </c>
      <c r="C108" s="5" t="s">
        <v>495</v>
      </c>
      <c r="D108" s="5" t="s">
        <v>496</v>
      </c>
      <c r="E108" s="4" t="s">
        <v>175</v>
      </c>
      <c r="F108" s="4" t="s">
        <v>186</v>
      </c>
      <c r="G108" s="6" t="s">
        <v>478</v>
      </c>
      <c r="H108" s="8">
        <v>0</v>
      </c>
      <c r="I108" s="5" t="s">
        <v>178</v>
      </c>
      <c r="J108" s="5" t="s">
        <v>188</v>
      </c>
      <c r="K108" s="5" t="s">
        <v>180</v>
      </c>
      <c r="L108" s="5" t="s">
        <v>181</v>
      </c>
      <c r="M108" s="8">
        <v>17433</v>
      </c>
      <c r="N108" s="5" t="s">
        <v>189</v>
      </c>
    </row>
    <row r="109" spans="1:14" ht="39.6" x14ac:dyDescent="0.3">
      <c r="A109" s="1"/>
      <c r="B109" s="5" t="s">
        <v>451</v>
      </c>
      <c r="C109" s="5" t="s">
        <v>495</v>
      </c>
      <c r="D109" s="5" t="s">
        <v>497</v>
      </c>
      <c r="E109" s="4" t="s">
        <v>175</v>
      </c>
      <c r="F109" s="4" t="s">
        <v>186</v>
      </c>
      <c r="G109" s="6" t="s">
        <v>498</v>
      </c>
      <c r="H109" s="8">
        <v>0</v>
      </c>
      <c r="I109" s="5" t="s">
        <v>178</v>
      </c>
      <c r="J109" s="5" t="s">
        <v>188</v>
      </c>
      <c r="K109" s="5" t="s">
        <v>180</v>
      </c>
      <c r="L109" s="5" t="s">
        <v>181</v>
      </c>
      <c r="M109" s="8">
        <v>17424</v>
      </c>
      <c r="N109" s="5" t="s">
        <v>189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499</v>
      </c>
      <c r="B5" s="1"/>
      <c r="C5" s="1"/>
      <c r="D5" s="1"/>
      <c r="E5" s="1"/>
    </row>
    <row r="6" spans="1:6" ht="34.950000000000003" customHeight="1" x14ac:dyDescent="0.3">
      <c r="A6" s="3" t="s">
        <v>3</v>
      </c>
      <c r="B6" s="3" t="s">
        <v>5</v>
      </c>
      <c r="C6" s="3" t="s">
        <v>4</v>
      </c>
      <c r="D6" s="3" t="s">
        <v>6</v>
      </c>
      <c r="E6" s="3" t="s">
        <v>500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F47" activePane="bottomRight" state="frozen"/>
      <selection pane="topRight" activeCell="C1" sqref="C1"/>
      <selection pane="bottomLeft" activeCell="A11" sqref="A11"/>
      <selection pane="bottomRight" activeCell="FN59" sqref="FN59"/>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501</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502</v>
      </c>
      <c r="FQ5" s="202"/>
      <c r="FR5" s="202"/>
      <c r="FS5" s="202"/>
      <c r="FT5" s="202"/>
      <c r="FU5" s="202"/>
      <c r="FV5" s="202"/>
      <c r="FW5" s="202"/>
      <c r="FX5" s="202"/>
    </row>
    <row r="6" spans="1:180" ht="22.05" hidden="1" customHeight="1" x14ac:dyDescent="0.3">
      <c r="A6" s="199" t="s">
        <v>55</v>
      </c>
      <c r="B6" s="199" t="s">
        <v>503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9" t="s">
        <v>504</v>
      </c>
      <c r="FO6" s="1"/>
      <c r="FP6" s="10">
        <v>221</v>
      </c>
      <c r="FQ6" s="10">
        <v>222</v>
      </c>
      <c r="FR6" s="10">
        <v>224</v>
      </c>
      <c r="FS6" s="10">
        <v>2187</v>
      </c>
      <c r="FT6" s="10">
        <v>227</v>
      </c>
      <c r="FU6" s="10">
        <v>49400</v>
      </c>
      <c r="FV6" s="10">
        <v>199</v>
      </c>
      <c r="FW6" s="10">
        <v>200</v>
      </c>
      <c r="FX6" s="202" t="s">
        <v>505</v>
      </c>
    </row>
    <row r="7" spans="1:180" ht="15" hidden="1" customHeight="1" x14ac:dyDescent="0.3">
      <c r="A7" s="199"/>
      <c r="B7" s="199"/>
      <c r="C7" s="9" t="s">
        <v>506</v>
      </c>
      <c r="D7" s="9" t="s">
        <v>507</v>
      </c>
      <c r="E7" s="9" t="s">
        <v>507</v>
      </c>
      <c r="F7" s="9" t="s">
        <v>508</v>
      </c>
      <c r="G7" s="9" t="s">
        <v>508</v>
      </c>
      <c r="H7" s="9" t="s">
        <v>508</v>
      </c>
      <c r="I7" s="9" t="s">
        <v>508</v>
      </c>
      <c r="J7" s="9" t="s">
        <v>507</v>
      </c>
      <c r="K7" s="9" t="s">
        <v>507</v>
      </c>
      <c r="L7" s="9" t="s">
        <v>507</v>
      </c>
      <c r="M7" s="9" t="s">
        <v>507</v>
      </c>
      <c r="N7" s="9" t="s">
        <v>507</v>
      </c>
      <c r="O7" s="9" t="s">
        <v>507</v>
      </c>
      <c r="P7" s="9" t="s">
        <v>507</v>
      </c>
      <c r="Q7" s="9" t="s">
        <v>507</v>
      </c>
      <c r="R7" s="9" t="s">
        <v>507</v>
      </c>
      <c r="S7" s="9" t="s">
        <v>507</v>
      </c>
      <c r="T7" s="9" t="s">
        <v>507</v>
      </c>
      <c r="U7" s="9" t="s">
        <v>507</v>
      </c>
      <c r="V7" s="9" t="s">
        <v>507</v>
      </c>
      <c r="W7" s="9" t="s">
        <v>507</v>
      </c>
      <c r="X7" s="9" t="s">
        <v>506</v>
      </c>
      <c r="Y7" s="9" t="s">
        <v>506</v>
      </c>
      <c r="Z7" s="9" t="s">
        <v>506</v>
      </c>
      <c r="AA7" s="9" t="s">
        <v>507</v>
      </c>
      <c r="AB7" s="9" t="s">
        <v>506</v>
      </c>
      <c r="AC7" s="9" t="s">
        <v>506</v>
      </c>
      <c r="AD7" s="9" t="s">
        <v>506</v>
      </c>
      <c r="AE7" s="9" t="s">
        <v>506</v>
      </c>
      <c r="AF7" s="9" t="s">
        <v>506</v>
      </c>
      <c r="AG7" s="9" t="s">
        <v>506</v>
      </c>
      <c r="AH7" s="9" t="s">
        <v>506</v>
      </c>
      <c r="AI7" s="9" t="s">
        <v>506</v>
      </c>
      <c r="AJ7" s="9" t="s">
        <v>507</v>
      </c>
      <c r="AK7" s="9" t="s">
        <v>508</v>
      </c>
      <c r="AL7" s="9" t="s">
        <v>508</v>
      </c>
      <c r="AM7" s="9" t="s">
        <v>508</v>
      </c>
      <c r="AN7" s="9" t="s">
        <v>507</v>
      </c>
      <c r="AO7" s="9" t="s">
        <v>507</v>
      </c>
      <c r="AP7" s="9" t="s">
        <v>507</v>
      </c>
      <c r="AQ7" s="9" t="s">
        <v>507</v>
      </c>
      <c r="AR7" s="9" t="s">
        <v>507</v>
      </c>
      <c r="AS7" s="9" t="s">
        <v>507</v>
      </c>
      <c r="AT7" s="9" t="s">
        <v>507</v>
      </c>
      <c r="AU7" s="9" t="s">
        <v>506</v>
      </c>
      <c r="AV7" s="9" t="s">
        <v>507</v>
      </c>
      <c r="AW7" s="9" t="s">
        <v>507</v>
      </c>
      <c r="AX7" s="9" t="s">
        <v>507</v>
      </c>
      <c r="AY7" s="9" t="s">
        <v>507</v>
      </c>
      <c r="AZ7" s="9" t="s">
        <v>507</v>
      </c>
      <c r="BA7" s="9" t="s">
        <v>507</v>
      </c>
      <c r="BB7" s="9" t="s">
        <v>506</v>
      </c>
      <c r="BC7" s="9" t="s">
        <v>508</v>
      </c>
      <c r="BD7" s="9" t="s">
        <v>507</v>
      </c>
      <c r="BE7" s="9" t="s">
        <v>507</v>
      </c>
      <c r="BF7" s="9" t="s">
        <v>507</v>
      </c>
      <c r="BG7" s="9" t="s">
        <v>507</v>
      </c>
      <c r="BH7" s="9" t="s">
        <v>508</v>
      </c>
      <c r="BI7" s="9" t="s">
        <v>508</v>
      </c>
      <c r="BJ7" s="9" t="s">
        <v>508</v>
      </c>
      <c r="BK7" s="9" t="s">
        <v>506</v>
      </c>
      <c r="BL7" s="9" t="s">
        <v>506</v>
      </c>
      <c r="BM7" s="9" t="s">
        <v>506</v>
      </c>
      <c r="BN7" s="9" t="s">
        <v>507</v>
      </c>
      <c r="BO7" s="9" t="s">
        <v>507</v>
      </c>
      <c r="BP7" s="9" t="s">
        <v>507</v>
      </c>
      <c r="BQ7" s="9" t="s">
        <v>507</v>
      </c>
      <c r="BR7" s="9" t="s">
        <v>507</v>
      </c>
      <c r="BS7" s="9" t="s">
        <v>507</v>
      </c>
      <c r="BT7" s="9" t="s">
        <v>507</v>
      </c>
      <c r="BU7" s="9" t="s">
        <v>506</v>
      </c>
      <c r="BV7" s="9" t="s">
        <v>506</v>
      </c>
      <c r="BW7" s="9" t="s">
        <v>506</v>
      </c>
      <c r="BX7" s="9" t="s">
        <v>508</v>
      </c>
      <c r="BY7" s="9" t="s">
        <v>506</v>
      </c>
      <c r="BZ7" s="9" t="s">
        <v>507</v>
      </c>
      <c r="CA7" s="9" t="s">
        <v>508</v>
      </c>
      <c r="CB7" s="9" t="s">
        <v>507</v>
      </c>
      <c r="CC7" s="9" t="s">
        <v>507</v>
      </c>
      <c r="CD7" s="9" t="s">
        <v>507</v>
      </c>
      <c r="CE7" s="9" t="s">
        <v>507</v>
      </c>
      <c r="CF7" s="9" t="s">
        <v>507</v>
      </c>
      <c r="CG7" s="9" t="s">
        <v>507</v>
      </c>
      <c r="CH7" s="9" t="s">
        <v>507</v>
      </c>
      <c r="CI7" s="9" t="s">
        <v>507</v>
      </c>
      <c r="CJ7" s="9" t="s">
        <v>507</v>
      </c>
      <c r="CK7" s="9" t="s">
        <v>507</v>
      </c>
      <c r="CL7" s="9" t="s">
        <v>507</v>
      </c>
      <c r="CM7" s="9" t="s">
        <v>507</v>
      </c>
      <c r="CN7" s="9" t="s">
        <v>506</v>
      </c>
      <c r="CO7" s="9" t="s">
        <v>506</v>
      </c>
      <c r="CP7" s="9" t="s">
        <v>506</v>
      </c>
      <c r="CQ7" s="9" t="s">
        <v>506</v>
      </c>
      <c r="CR7" s="9" t="s">
        <v>507</v>
      </c>
      <c r="CS7" s="9" t="s">
        <v>507</v>
      </c>
      <c r="CT7" s="9" t="s">
        <v>507</v>
      </c>
      <c r="CU7" s="9" t="s">
        <v>507</v>
      </c>
      <c r="CV7" s="9" t="s">
        <v>508</v>
      </c>
      <c r="CW7" s="9" t="s">
        <v>507</v>
      </c>
      <c r="CX7" s="9" t="s">
        <v>507</v>
      </c>
      <c r="CY7" s="9" t="s">
        <v>506</v>
      </c>
      <c r="CZ7" s="9" t="s">
        <v>508</v>
      </c>
      <c r="DA7" s="9" t="s">
        <v>508</v>
      </c>
      <c r="DB7" s="9" t="s">
        <v>507</v>
      </c>
      <c r="DC7" s="9" t="s">
        <v>508</v>
      </c>
      <c r="DD7" s="9" t="s">
        <v>508</v>
      </c>
      <c r="DE7" s="9" t="s">
        <v>506</v>
      </c>
      <c r="DF7" s="9" t="s">
        <v>506</v>
      </c>
      <c r="DG7" s="9" t="s">
        <v>507</v>
      </c>
      <c r="DH7" s="9" t="s">
        <v>507</v>
      </c>
      <c r="DI7" s="9" t="s">
        <v>507</v>
      </c>
      <c r="DJ7" s="9" t="s">
        <v>508</v>
      </c>
      <c r="DK7" s="9" t="s">
        <v>508</v>
      </c>
      <c r="DL7" s="9" t="s">
        <v>507</v>
      </c>
      <c r="DM7" s="9" t="s">
        <v>507</v>
      </c>
      <c r="DN7" s="9" t="s">
        <v>506</v>
      </c>
      <c r="DO7" s="9" t="s">
        <v>506</v>
      </c>
      <c r="DP7" s="9" t="s">
        <v>507</v>
      </c>
      <c r="DQ7" s="9" t="s">
        <v>507</v>
      </c>
      <c r="DR7" s="9" t="s">
        <v>506</v>
      </c>
      <c r="DS7" s="9" t="s">
        <v>507</v>
      </c>
      <c r="DT7" s="9" t="s">
        <v>507</v>
      </c>
      <c r="DU7" s="9" t="s">
        <v>508</v>
      </c>
      <c r="DV7" s="9" t="s">
        <v>507</v>
      </c>
      <c r="DW7" s="9" t="s">
        <v>507</v>
      </c>
      <c r="DX7" s="9" t="s">
        <v>507</v>
      </c>
      <c r="DY7" s="9" t="s">
        <v>508</v>
      </c>
      <c r="DZ7" s="9" t="s">
        <v>507</v>
      </c>
      <c r="EA7" s="9" t="s">
        <v>507</v>
      </c>
      <c r="EB7" s="9" t="s">
        <v>507</v>
      </c>
      <c r="EC7" s="9" t="s">
        <v>508</v>
      </c>
      <c r="ED7" s="9" t="s">
        <v>508</v>
      </c>
      <c r="EE7" s="9" t="s">
        <v>506</v>
      </c>
      <c r="EF7" s="9" t="s">
        <v>507</v>
      </c>
      <c r="EG7" s="9" t="s">
        <v>507</v>
      </c>
      <c r="EH7" s="9" t="s">
        <v>507</v>
      </c>
      <c r="EI7" s="9" t="s">
        <v>507</v>
      </c>
      <c r="EJ7" s="9" t="s">
        <v>506</v>
      </c>
      <c r="EK7" s="9" t="s">
        <v>507</v>
      </c>
      <c r="EL7" s="9" t="s">
        <v>507</v>
      </c>
      <c r="EM7" s="9" t="s">
        <v>506</v>
      </c>
      <c r="EN7" s="9" t="s">
        <v>506</v>
      </c>
      <c r="EO7" s="9" t="s">
        <v>506</v>
      </c>
      <c r="EP7" s="9" t="s">
        <v>506</v>
      </c>
      <c r="EQ7" s="9" t="s">
        <v>508</v>
      </c>
      <c r="ER7" s="9" t="s">
        <v>506</v>
      </c>
      <c r="ES7" s="9" t="s">
        <v>506</v>
      </c>
      <c r="ET7" s="9" t="s">
        <v>506</v>
      </c>
      <c r="EU7" s="9" t="s">
        <v>507</v>
      </c>
      <c r="EV7" s="9" t="s">
        <v>507</v>
      </c>
      <c r="EW7" s="9" t="s">
        <v>507</v>
      </c>
      <c r="EX7" s="9" t="s">
        <v>506</v>
      </c>
      <c r="EY7" s="9" t="s">
        <v>507</v>
      </c>
      <c r="EZ7" s="9" t="s">
        <v>507</v>
      </c>
      <c r="FA7" s="9" t="s">
        <v>507</v>
      </c>
      <c r="FB7" s="9" t="s">
        <v>507</v>
      </c>
      <c r="FC7" s="9" t="s">
        <v>506</v>
      </c>
      <c r="FD7" s="9" t="s">
        <v>508</v>
      </c>
      <c r="FE7" s="9" t="s">
        <v>507</v>
      </c>
      <c r="FF7" s="9" t="s">
        <v>508</v>
      </c>
      <c r="FG7" s="9" t="s">
        <v>508</v>
      </c>
      <c r="FH7" s="9" t="s">
        <v>508</v>
      </c>
      <c r="FI7" s="9" t="s">
        <v>507</v>
      </c>
      <c r="FJ7" s="9" t="s">
        <v>508</v>
      </c>
      <c r="FK7" s="9" t="s">
        <v>508</v>
      </c>
      <c r="FL7" s="9" t="s">
        <v>508</v>
      </c>
      <c r="FM7" s="9" t="s">
        <v>508</v>
      </c>
      <c r="FN7" s="199"/>
      <c r="FO7" s="1"/>
      <c r="FP7" s="10" t="s">
        <v>508</v>
      </c>
      <c r="FQ7" s="10" t="s">
        <v>507</v>
      </c>
      <c r="FR7" s="10" t="s">
        <v>508</v>
      </c>
      <c r="FS7" s="10" t="s">
        <v>508</v>
      </c>
      <c r="FT7" s="10" t="s">
        <v>508</v>
      </c>
      <c r="FU7" s="10" t="s">
        <v>508</v>
      </c>
      <c r="FV7" s="10" t="s">
        <v>508</v>
      </c>
      <c r="FW7" s="10" t="s">
        <v>508</v>
      </c>
      <c r="FX7" s="202"/>
    </row>
    <row r="8" spans="1:180" ht="15" hidden="1" customHeight="1" x14ac:dyDescent="0.3">
      <c r="A8" s="199"/>
      <c r="B8" s="199"/>
      <c r="C8" s="9" t="s">
        <v>509</v>
      </c>
      <c r="D8" s="9" t="s">
        <v>509</v>
      </c>
      <c r="E8" s="9" t="s">
        <v>509</v>
      </c>
      <c r="F8" s="9" t="s">
        <v>510</v>
      </c>
      <c r="G8" s="9" t="s">
        <v>510</v>
      </c>
      <c r="H8" s="9" t="s">
        <v>509</v>
      </c>
      <c r="I8" s="9" t="s">
        <v>509</v>
      </c>
      <c r="J8" s="9" t="s">
        <v>510</v>
      </c>
      <c r="K8" s="9" t="s">
        <v>510</v>
      </c>
      <c r="L8" s="9" t="s">
        <v>510</v>
      </c>
      <c r="M8" s="9" t="s">
        <v>510</v>
      </c>
      <c r="N8" s="9" t="s">
        <v>510</v>
      </c>
      <c r="O8" s="9" t="s">
        <v>510</v>
      </c>
      <c r="P8" s="9" t="s">
        <v>510</v>
      </c>
      <c r="Q8" s="9" t="s">
        <v>510</v>
      </c>
      <c r="R8" s="9" t="s">
        <v>509</v>
      </c>
      <c r="S8" s="9" t="s">
        <v>509</v>
      </c>
      <c r="T8" s="9" t="s">
        <v>510</v>
      </c>
      <c r="U8" s="9" t="s">
        <v>510</v>
      </c>
      <c r="V8" s="9" t="s">
        <v>510</v>
      </c>
      <c r="W8" s="9" t="s">
        <v>510</v>
      </c>
      <c r="X8" s="9" t="s">
        <v>509</v>
      </c>
      <c r="Y8" s="9" t="s">
        <v>509</v>
      </c>
      <c r="Z8" s="9" t="s">
        <v>509</v>
      </c>
      <c r="AA8" s="9" t="s">
        <v>510</v>
      </c>
      <c r="AB8" s="9" t="s">
        <v>509</v>
      </c>
      <c r="AC8" s="9" t="s">
        <v>509</v>
      </c>
      <c r="AD8" s="9" t="s">
        <v>509</v>
      </c>
      <c r="AE8" s="9" t="s">
        <v>509</v>
      </c>
      <c r="AF8" s="9" t="s">
        <v>510</v>
      </c>
      <c r="AG8" s="9" t="s">
        <v>510</v>
      </c>
      <c r="AH8" s="9" t="s">
        <v>510</v>
      </c>
      <c r="AI8" s="9" t="s">
        <v>509</v>
      </c>
      <c r="AJ8" s="9" t="s">
        <v>509</v>
      </c>
      <c r="AK8" s="9" t="s">
        <v>510</v>
      </c>
      <c r="AL8" s="9" t="s">
        <v>510</v>
      </c>
      <c r="AM8" s="9" t="s">
        <v>510</v>
      </c>
      <c r="AN8" s="9" t="s">
        <v>509</v>
      </c>
      <c r="AO8" s="9" t="s">
        <v>509</v>
      </c>
      <c r="AP8" s="9" t="s">
        <v>509</v>
      </c>
      <c r="AQ8" s="9" t="s">
        <v>509</v>
      </c>
      <c r="AR8" s="9" t="s">
        <v>509</v>
      </c>
      <c r="AS8" s="9" t="s">
        <v>509</v>
      </c>
      <c r="AT8" s="9" t="s">
        <v>509</v>
      </c>
      <c r="AU8" s="9" t="s">
        <v>509</v>
      </c>
      <c r="AV8" s="9" t="s">
        <v>510</v>
      </c>
      <c r="AW8" s="9" t="s">
        <v>510</v>
      </c>
      <c r="AX8" s="9" t="s">
        <v>510</v>
      </c>
      <c r="AY8" s="9" t="s">
        <v>509</v>
      </c>
      <c r="AZ8" s="9" t="s">
        <v>509</v>
      </c>
      <c r="BA8" s="9" t="s">
        <v>509</v>
      </c>
      <c r="BB8" s="9" t="s">
        <v>509</v>
      </c>
      <c r="BC8" s="9" t="s">
        <v>509</v>
      </c>
      <c r="BD8" s="9" t="s">
        <v>509</v>
      </c>
      <c r="BE8" s="9" t="s">
        <v>509</v>
      </c>
      <c r="BF8" s="9" t="s">
        <v>509</v>
      </c>
      <c r="BG8" s="9" t="s">
        <v>509</v>
      </c>
      <c r="BH8" s="9" t="s">
        <v>510</v>
      </c>
      <c r="BI8" s="9" t="s">
        <v>510</v>
      </c>
      <c r="BJ8" s="9" t="s">
        <v>510</v>
      </c>
      <c r="BK8" s="9" t="s">
        <v>510</v>
      </c>
      <c r="BL8" s="9" t="s">
        <v>510</v>
      </c>
      <c r="BM8" s="9" t="s">
        <v>510</v>
      </c>
      <c r="BN8" s="9" t="s">
        <v>509</v>
      </c>
      <c r="BO8" s="9" t="s">
        <v>510</v>
      </c>
      <c r="BP8" s="9" t="s">
        <v>510</v>
      </c>
      <c r="BQ8" s="9" t="s">
        <v>510</v>
      </c>
      <c r="BR8" s="9" t="s">
        <v>510</v>
      </c>
      <c r="BS8" s="9" t="s">
        <v>510</v>
      </c>
      <c r="BT8" s="9" t="s">
        <v>510</v>
      </c>
      <c r="BU8" s="9" t="s">
        <v>510</v>
      </c>
      <c r="BV8" s="9" t="s">
        <v>510</v>
      </c>
      <c r="BW8" s="9" t="s">
        <v>510</v>
      </c>
      <c r="BX8" s="9" t="s">
        <v>509</v>
      </c>
      <c r="BY8" s="9" t="s">
        <v>510</v>
      </c>
      <c r="BZ8" s="9" t="s">
        <v>510</v>
      </c>
      <c r="CA8" s="9" t="s">
        <v>509</v>
      </c>
      <c r="CB8" s="9" t="s">
        <v>509</v>
      </c>
      <c r="CC8" s="9" t="s">
        <v>509</v>
      </c>
      <c r="CD8" s="9" t="s">
        <v>509</v>
      </c>
      <c r="CE8" s="9" t="s">
        <v>509</v>
      </c>
      <c r="CF8" s="9" t="s">
        <v>509</v>
      </c>
      <c r="CG8" s="9" t="s">
        <v>510</v>
      </c>
      <c r="CH8" s="9" t="s">
        <v>510</v>
      </c>
      <c r="CI8" s="9" t="s">
        <v>510</v>
      </c>
      <c r="CJ8" s="9" t="s">
        <v>510</v>
      </c>
      <c r="CK8" s="9" t="s">
        <v>510</v>
      </c>
      <c r="CL8" s="9" t="s">
        <v>510</v>
      </c>
      <c r="CM8" s="9" t="s">
        <v>510</v>
      </c>
      <c r="CN8" s="9" t="s">
        <v>510</v>
      </c>
      <c r="CO8" s="9" t="s">
        <v>510</v>
      </c>
      <c r="CP8" s="9" t="s">
        <v>510</v>
      </c>
      <c r="CQ8" s="9" t="s">
        <v>510</v>
      </c>
      <c r="CR8" s="9" t="s">
        <v>510</v>
      </c>
      <c r="CS8" s="9" t="s">
        <v>510</v>
      </c>
      <c r="CT8" s="9" t="s">
        <v>509</v>
      </c>
      <c r="CU8" s="9" t="s">
        <v>509</v>
      </c>
      <c r="CV8" s="9" t="s">
        <v>509</v>
      </c>
      <c r="CW8" s="9" t="s">
        <v>511</v>
      </c>
      <c r="CX8" s="9" t="s">
        <v>512</v>
      </c>
      <c r="CY8" s="9" t="s">
        <v>511</v>
      </c>
      <c r="CZ8" s="9" t="s">
        <v>512</v>
      </c>
      <c r="DA8" s="9" t="s">
        <v>511</v>
      </c>
      <c r="DB8" s="9" t="s">
        <v>509</v>
      </c>
      <c r="DC8" s="9" t="s">
        <v>509</v>
      </c>
      <c r="DD8" s="9" t="s">
        <v>509</v>
      </c>
      <c r="DE8" s="9" t="s">
        <v>511</v>
      </c>
      <c r="DF8" s="9" t="s">
        <v>509</v>
      </c>
      <c r="DG8" s="9" t="s">
        <v>509</v>
      </c>
      <c r="DH8" s="9" t="s">
        <v>509</v>
      </c>
      <c r="DI8" s="9" t="s">
        <v>509</v>
      </c>
      <c r="DJ8" s="9" t="s">
        <v>509</v>
      </c>
      <c r="DK8" s="9" t="s">
        <v>509</v>
      </c>
      <c r="DL8" s="9" t="s">
        <v>509</v>
      </c>
      <c r="DM8" s="9" t="s">
        <v>509</v>
      </c>
      <c r="DN8" s="9" t="s">
        <v>511</v>
      </c>
      <c r="DO8" s="9" t="s">
        <v>511</v>
      </c>
      <c r="DP8" s="9" t="s">
        <v>512</v>
      </c>
      <c r="DQ8" s="9" t="s">
        <v>512</v>
      </c>
      <c r="DR8" s="9" t="s">
        <v>511</v>
      </c>
      <c r="DS8" s="9" t="s">
        <v>509</v>
      </c>
      <c r="DT8" s="9" t="s">
        <v>509</v>
      </c>
      <c r="DU8" s="9" t="s">
        <v>509</v>
      </c>
      <c r="DV8" s="9" t="s">
        <v>509</v>
      </c>
      <c r="DW8" s="9" t="s">
        <v>511</v>
      </c>
      <c r="DX8" s="9" t="s">
        <v>509</v>
      </c>
      <c r="DY8" s="9" t="s">
        <v>509</v>
      </c>
      <c r="DZ8" s="9" t="s">
        <v>509</v>
      </c>
      <c r="EA8" s="9" t="s">
        <v>509</v>
      </c>
      <c r="EB8" s="9" t="s">
        <v>509</v>
      </c>
      <c r="EC8" s="9" t="s">
        <v>512</v>
      </c>
      <c r="ED8" s="9" t="s">
        <v>512</v>
      </c>
      <c r="EE8" s="9" t="s">
        <v>511</v>
      </c>
      <c r="EF8" s="9" t="s">
        <v>512</v>
      </c>
      <c r="EG8" s="9" t="s">
        <v>512</v>
      </c>
      <c r="EH8" s="9" t="s">
        <v>512</v>
      </c>
      <c r="EI8" s="9" t="s">
        <v>512</v>
      </c>
      <c r="EJ8" s="9" t="s">
        <v>511</v>
      </c>
      <c r="EK8" s="9" t="s">
        <v>509</v>
      </c>
      <c r="EL8" s="9" t="s">
        <v>509</v>
      </c>
      <c r="EM8" s="9" t="s">
        <v>509</v>
      </c>
      <c r="EN8" s="9" t="s">
        <v>509</v>
      </c>
      <c r="EO8" s="9" t="s">
        <v>509</v>
      </c>
      <c r="EP8" s="9" t="s">
        <v>509</v>
      </c>
      <c r="EQ8" s="9" t="s">
        <v>512</v>
      </c>
      <c r="ER8" s="9" t="s">
        <v>511</v>
      </c>
      <c r="ES8" s="9" t="s">
        <v>511</v>
      </c>
      <c r="ET8" s="9" t="s">
        <v>511</v>
      </c>
      <c r="EU8" s="9" t="s">
        <v>509</v>
      </c>
      <c r="EV8" s="9" t="s">
        <v>512</v>
      </c>
      <c r="EW8" s="9" t="s">
        <v>512</v>
      </c>
      <c r="EX8" s="9" t="s">
        <v>511</v>
      </c>
      <c r="EY8" s="9" t="s">
        <v>510</v>
      </c>
      <c r="EZ8" s="9" t="s">
        <v>510</v>
      </c>
      <c r="FA8" s="9" t="s">
        <v>510</v>
      </c>
      <c r="FB8" s="9" t="s">
        <v>510</v>
      </c>
      <c r="FC8" s="9" t="s">
        <v>511</v>
      </c>
      <c r="FD8" s="9" t="s">
        <v>509</v>
      </c>
      <c r="FE8" s="9" t="s">
        <v>509</v>
      </c>
      <c r="FF8" s="9" t="s">
        <v>510</v>
      </c>
      <c r="FG8" s="9" t="s">
        <v>510</v>
      </c>
      <c r="FH8" s="9" t="s">
        <v>510</v>
      </c>
      <c r="FI8" s="9" t="s">
        <v>510</v>
      </c>
      <c r="FJ8" s="9" t="s">
        <v>510</v>
      </c>
      <c r="FK8" s="9" t="s">
        <v>510</v>
      </c>
      <c r="FL8" s="9" t="s">
        <v>510</v>
      </c>
      <c r="FM8" s="9" t="s">
        <v>510</v>
      </c>
      <c r="FN8" s="199"/>
      <c r="FO8" s="1"/>
      <c r="FP8" s="10" t="s">
        <v>509</v>
      </c>
      <c r="FQ8" s="10" t="s">
        <v>509</v>
      </c>
      <c r="FR8" s="10" t="s">
        <v>509</v>
      </c>
      <c r="FS8" s="10" t="s">
        <v>509</v>
      </c>
      <c r="FT8" s="10" t="s">
        <v>510</v>
      </c>
      <c r="FU8" s="10" t="s">
        <v>510</v>
      </c>
      <c r="FV8" s="10" t="s">
        <v>509</v>
      </c>
      <c r="FW8" s="10" t="s">
        <v>509</v>
      </c>
      <c r="FX8" s="202"/>
    </row>
    <row r="9" spans="1:180" ht="40.049999999999997" customHeight="1" x14ac:dyDescent="0.3">
      <c r="A9" s="199"/>
      <c r="B9" s="199"/>
      <c r="C9" s="11" t="s">
        <v>513</v>
      </c>
      <c r="D9" s="11" t="s">
        <v>71</v>
      </c>
      <c r="E9" s="11" t="s">
        <v>71</v>
      </c>
      <c r="F9" s="11" t="s">
        <v>71</v>
      </c>
      <c r="G9" s="11" t="s">
        <v>71</v>
      </c>
      <c r="H9" s="11" t="s">
        <v>109</v>
      </c>
      <c r="I9" s="11" t="s">
        <v>109</v>
      </c>
      <c r="J9" s="11" t="s">
        <v>156</v>
      </c>
      <c r="K9" s="11" t="s">
        <v>156</v>
      </c>
      <c r="L9" s="11" t="s">
        <v>93</v>
      </c>
      <c r="M9" s="11" t="s">
        <v>93</v>
      </c>
      <c r="N9" s="11" t="s">
        <v>93</v>
      </c>
      <c r="O9" s="11" t="s">
        <v>93</v>
      </c>
      <c r="P9" s="11" t="s">
        <v>93</v>
      </c>
      <c r="Q9" s="11" t="s">
        <v>93</v>
      </c>
      <c r="R9" s="11" t="s">
        <v>93</v>
      </c>
      <c r="S9" s="11" t="s">
        <v>93</v>
      </c>
      <c r="T9" s="11" t="s">
        <v>427</v>
      </c>
      <c r="U9" s="11" t="s">
        <v>427</v>
      </c>
      <c r="V9" s="11" t="s">
        <v>427</v>
      </c>
      <c r="W9" s="11" t="s">
        <v>427</v>
      </c>
      <c r="X9" s="11" t="s">
        <v>514</v>
      </c>
      <c r="Y9" s="11" t="s">
        <v>223</v>
      </c>
      <c r="Z9" s="11" t="s">
        <v>223</v>
      </c>
      <c r="AA9" s="11" t="s">
        <v>223</v>
      </c>
      <c r="AB9" s="11" t="s">
        <v>66</v>
      </c>
      <c r="AC9" s="11" t="s">
        <v>66</v>
      </c>
      <c r="AD9" s="11" t="s">
        <v>66</v>
      </c>
      <c r="AE9" s="11" t="s">
        <v>66</v>
      </c>
      <c r="AF9" s="11" t="s">
        <v>66</v>
      </c>
      <c r="AG9" s="11" t="s">
        <v>66</v>
      </c>
      <c r="AH9" s="11" t="s">
        <v>66</v>
      </c>
      <c r="AI9" s="11" t="s">
        <v>422</v>
      </c>
      <c r="AJ9" s="11" t="s">
        <v>62</v>
      </c>
      <c r="AK9" s="11" t="s">
        <v>314</v>
      </c>
      <c r="AL9" s="11" t="s">
        <v>515</v>
      </c>
      <c r="AM9" s="11" t="s">
        <v>515</v>
      </c>
      <c r="AN9" s="11" t="s">
        <v>516</v>
      </c>
      <c r="AO9" s="11" t="s">
        <v>516</v>
      </c>
      <c r="AP9" s="11" t="s">
        <v>517</v>
      </c>
      <c r="AQ9" s="11" t="s">
        <v>518</v>
      </c>
      <c r="AR9" s="11" t="s">
        <v>518</v>
      </c>
      <c r="AS9" s="11" t="s">
        <v>519</v>
      </c>
      <c r="AT9" s="11" t="s">
        <v>520</v>
      </c>
      <c r="AU9" s="11" t="s">
        <v>521</v>
      </c>
      <c r="AV9" s="11" t="s">
        <v>90</v>
      </c>
      <c r="AW9" s="11" t="s">
        <v>90</v>
      </c>
      <c r="AX9" s="11" t="s">
        <v>90</v>
      </c>
      <c r="AY9" s="11" t="s">
        <v>150</v>
      </c>
      <c r="AZ9" s="11" t="s">
        <v>150</v>
      </c>
      <c r="BA9" s="11" t="s">
        <v>150</v>
      </c>
      <c r="BB9" s="11" t="s">
        <v>150</v>
      </c>
      <c r="BC9" s="11" t="s">
        <v>150</v>
      </c>
      <c r="BD9" s="11" t="s">
        <v>150</v>
      </c>
      <c r="BE9" s="11" t="s">
        <v>522</v>
      </c>
      <c r="BF9" s="11" t="s">
        <v>522</v>
      </c>
      <c r="BG9" s="11" t="s">
        <v>523</v>
      </c>
      <c r="BH9" s="11" t="s">
        <v>74</v>
      </c>
      <c r="BI9" s="11" t="s">
        <v>74</v>
      </c>
      <c r="BJ9" s="11" t="s">
        <v>74</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524</v>
      </c>
      <c r="BZ9" s="11" t="s">
        <v>524</v>
      </c>
      <c r="CA9" s="11" t="s">
        <v>525</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147</v>
      </c>
      <c r="CO9" s="11" t="s">
        <v>147</v>
      </c>
      <c r="CP9" s="11" t="s">
        <v>147</v>
      </c>
      <c r="CQ9" s="11" t="s">
        <v>147</v>
      </c>
      <c r="CR9" s="11" t="s">
        <v>153</v>
      </c>
      <c r="CS9" s="11" t="s">
        <v>153</v>
      </c>
      <c r="CT9" s="11" t="s">
        <v>526</v>
      </c>
      <c r="CU9" s="11" t="s">
        <v>526</v>
      </c>
      <c r="CV9" s="11" t="s">
        <v>527</v>
      </c>
      <c r="CW9" s="11" t="s">
        <v>212</v>
      </c>
      <c r="CX9" s="11" t="s">
        <v>528</v>
      </c>
      <c r="CY9" s="11" t="s">
        <v>529</v>
      </c>
      <c r="CZ9" s="11" t="s">
        <v>530</v>
      </c>
      <c r="DA9" s="11" t="s">
        <v>531</v>
      </c>
      <c r="DB9" s="11" t="s">
        <v>532</v>
      </c>
      <c r="DC9" s="11" t="s">
        <v>109</v>
      </c>
      <c r="DD9" s="11" t="s">
        <v>109</v>
      </c>
      <c r="DE9" s="11" t="s">
        <v>93</v>
      </c>
      <c r="DF9" s="11" t="s">
        <v>422</v>
      </c>
      <c r="DG9" s="11" t="s">
        <v>533</v>
      </c>
      <c r="DH9" s="11" t="s">
        <v>534</v>
      </c>
      <c r="DI9" s="11" t="s">
        <v>535</v>
      </c>
      <c r="DJ9" s="11" t="s">
        <v>536</v>
      </c>
      <c r="DK9" s="11" t="s">
        <v>537</v>
      </c>
      <c r="DL9" s="11" t="s">
        <v>538</v>
      </c>
      <c r="DM9" s="11" t="s">
        <v>539</v>
      </c>
      <c r="DN9" s="11" t="s">
        <v>540</v>
      </c>
      <c r="DO9" s="11" t="s">
        <v>541</v>
      </c>
      <c r="DP9" s="11" t="s">
        <v>542</v>
      </c>
      <c r="DQ9" s="11" t="s">
        <v>543</v>
      </c>
      <c r="DR9" s="11" t="s">
        <v>544</v>
      </c>
      <c r="DS9" s="11" t="s">
        <v>545</v>
      </c>
      <c r="DT9" s="11" t="s">
        <v>546</v>
      </c>
      <c r="DU9" s="11" t="s">
        <v>547</v>
      </c>
      <c r="DV9" s="11" t="s">
        <v>208</v>
      </c>
      <c r="DW9" s="11" t="s">
        <v>548</v>
      </c>
      <c r="DX9" s="11" t="s">
        <v>549</v>
      </c>
      <c r="DY9" s="11" t="s">
        <v>549</v>
      </c>
      <c r="DZ9" s="11" t="s">
        <v>549</v>
      </c>
      <c r="EA9" s="11" t="s">
        <v>549</v>
      </c>
      <c r="EB9" s="11" t="s">
        <v>550</v>
      </c>
      <c r="EC9" s="11" t="s">
        <v>551</v>
      </c>
      <c r="ED9" s="11" t="s">
        <v>551</v>
      </c>
      <c r="EE9" s="11" t="s">
        <v>81</v>
      </c>
      <c r="EF9" s="11" t="s">
        <v>81</v>
      </c>
      <c r="EG9" s="11" t="s">
        <v>81</v>
      </c>
      <c r="EH9" s="11" t="s">
        <v>81</v>
      </c>
      <c r="EI9" s="11" t="s">
        <v>81</v>
      </c>
      <c r="EJ9" s="11" t="s">
        <v>81</v>
      </c>
      <c r="EK9" s="11" t="s">
        <v>552</v>
      </c>
      <c r="EL9" s="11" t="s">
        <v>552</v>
      </c>
      <c r="EM9" s="11" t="s">
        <v>553</v>
      </c>
      <c r="EN9" s="11" t="s">
        <v>553</v>
      </c>
      <c r="EO9" s="11" t="s">
        <v>553</v>
      </c>
      <c r="EP9" s="11" t="s">
        <v>553</v>
      </c>
      <c r="EQ9" s="11" t="s">
        <v>257</v>
      </c>
      <c r="ER9" s="11" t="s">
        <v>554</v>
      </c>
      <c r="ES9" s="11" t="s">
        <v>555</v>
      </c>
      <c r="ET9" s="11" t="s">
        <v>133</v>
      </c>
      <c r="EU9" s="11" t="s">
        <v>133</v>
      </c>
      <c r="EV9" s="11" t="s">
        <v>133</v>
      </c>
      <c r="EW9" s="11" t="s">
        <v>133</v>
      </c>
      <c r="EX9" s="11" t="s">
        <v>133</v>
      </c>
      <c r="EY9" s="11" t="s">
        <v>335</v>
      </c>
      <c r="EZ9" s="11" t="s">
        <v>335</v>
      </c>
      <c r="FA9" s="11" t="s">
        <v>335</v>
      </c>
      <c r="FB9" s="11" t="s">
        <v>335</v>
      </c>
      <c r="FC9" s="11" t="s">
        <v>556</v>
      </c>
      <c r="FD9" s="11" t="s">
        <v>557</v>
      </c>
      <c r="FE9" s="11" t="s">
        <v>557</v>
      </c>
      <c r="FF9" s="11" t="s">
        <v>558</v>
      </c>
      <c r="FG9" s="11" t="s">
        <v>559</v>
      </c>
      <c r="FH9" s="11" t="s">
        <v>559</v>
      </c>
      <c r="FI9" s="11" t="s">
        <v>560</v>
      </c>
      <c r="FJ9" s="11" t="s">
        <v>173</v>
      </c>
      <c r="FK9" s="11" t="s">
        <v>561</v>
      </c>
      <c r="FL9" s="11" t="s">
        <v>14</v>
      </c>
      <c r="FM9" s="11" t="s">
        <v>562</v>
      </c>
      <c r="FN9" s="199"/>
      <c r="FO9" s="1"/>
      <c r="FP9" s="12" t="s">
        <v>563</v>
      </c>
      <c r="FQ9" s="12" t="s">
        <v>30</v>
      </c>
      <c r="FR9" s="12" t="s">
        <v>564</v>
      </c>
      <c r="FS9" s="12" t="s">
        <v>565</v>
      </c>
      <c r="FT9" s="12" t="s">
        <v>566</v>
      </c>
      <c r="FU9" s="12" t="s">
        <v>567</v>
      </c>
      <c r="FV9" s="12" t="s">
        <v>557</v>
      </c>
      <c r="FW9" s="12" t="s">
        <v>557</v>
      </c>
      <c r="FX9" s="202"/>
    </row>
    <row r="10" spans="1:180" ht="40.049999999999997" customHeight="1" x14ac:dyDescent="0.3">
      <c r="A10" s="199"/>
      <c r="B10" s="199"/>
      <c r="C10" s="9" t="s">
        <v>568</v>
      </c>
      <c r="D10" s="9" t="s">
        <v>569</v>
      </c>
      <c r="E10" s="9" t="s">
        <v>570</v>
      </c>
      <c r="F10" s="9" t="s">
        <v>571</v>
      </c>
      <c r="G10" s="9" t="s">
        <v>572</v>
      </c>
      <c r="H10" s="9" t="s">
        <v>573</v>
      </c>
      <c r="I10" s="9" t="s">
        <v>574</v>
      </c>
      <c r="J10" s="9" t="s">
        <v>575</v>
      </c>
      <c r="K10" s="9" t="s">
        <v>576</v>
      </c>
      <c r="L10" s="9" t="s">
        <v>577</v>
      </c>
      <c r="M10" s="9" t="s">
        <v>578</v>
      </c>
      <c r="N10" s="9" t="s">
        <v>579</v>
      </c>
      <c r="O10" s="9" t="s">
        <v>580</v>
      </c>
      <c r="P10" s="9" t="s">
        <v>581</v>
      </c>
      <c r="Q10" s="9" t="s">
        <v>582</v>
      </c>
      <c r="R10" s="9" t="s">
        <v>583</v>
      </c>
      <c r="S10" s="9" t="s">
        <v>584</v>
      </c>
      <c r="T10" s="9" t="s">
        <v>585</v>
      </c>
      <c r="U10" s="9" t="s">
        <v>586</v>
      </c>
      <c r="V10" s="9" t="s">
        <v>587</v>
      </c>
      <c r="W10" s="9" t="s">
        <v>588</v>
      </c>
      <c r="X10" s="9" t="s">
        <v>589</v>
      </c>
      <c r="Y10" s="9" t="s">
        <v>590</v>
      </c>
      <c r="Z10" s="9" t="s">
        <v>591</v>
      </c>
      <c r="AA10" s="9" t="s">
        <v>227</v>
      </c>
      <c r="AB10" s="9" t="s">
        <v>592</v>
      </c>
      <c r="AC10" s="9" t="s">
        <v>593</v>
      </c>
      <c r="AD10" s="9" t="s">
        <v>594</v>
      </c>
      <c r="AE10" s="9" t="s">
        <v>595</v>
      </c>
      <c r="AF10" s="9" t="s">
        <v>596</v>
      </c>
      <c r="AG10" s="9" t="s">
        <v>597</v>
      </c>
      <c r="AH10" s="9" t="s">
        <v>598</v>
      </c>
      <c r="AI10" s="9" t="s">
        <v>599</v>
      </c>
      <c r="AJ10" s="9" t="s">
        <v>600</v>
      </c>
      <c r="AK10" s="9" t="s">
        <v>601</v>
      </c>
      <c r="AL10" s="9" t="s">
        <v>602</v>
      </c>
      <c r="AM10" s="9" t="s">
        <v>603</v>
      </c>
      <c r="AN10" s="9" t="s">
        <v>604</v>
      </c>
      <c r="AO10" s="9" t="s">
        <v>605</v>
      </c>
      <c r="AP10" s="9" t="s">
        <v>517</v>
      </c>
      <c r="AQ10" s="9" t="s">
        <v>606</v>
      </c>
      <c r="AR10" s="9" t="s">
        <v>607</v>
      </c>
      <c r="AS10" s="9" t="s">
        <v>608</v>
      </c>
      <c r="AT10" s="9" t="s">
        <v>609</v>
      </c>
      <c r="AU10" s="9" t="s">
        <v>610</v>
      </c>
      <c r="AV10" s="9" t="s">
        <v>611</v>
      </c>
      <c r="AW10" s="9" t="s">
        <v>612</v>
      </c>
      <c r="AX10" s="9" t="s">
        <v>613</v>
      </c>
      <c r="AY10" s="9" t="s">
        <v>614</v>
      </c>
      <c r="AZ10" s="9" t="s">
        <v>615</v>
      </c>
      <c r="BA10" s="9" t="s">
        <v>616</v>
      </c>
      <c r="BB10" s="9" t="s">
        <v>617</v>
      </c>
      <c r="BC10" s="9" t="s">
        <v>618</v>
      </c>
      <c r="BD10" s="9" t="s">
        <v>619</v>
      </c>
      <c r="BE10" s="9" t="s">
        <v>620</v>
      </c>
      <c r="BF10" s="9" t="s">
        <v>621</v>
      </c>
      <c r="BG10" s="9" t="s">
        <v>622</v>
      </c>
      <c r="BH10" s="9" t="s">
        <v>623</v>
      </c>
      <c r="BI10" s="9" t="s">
        <v>624</v>
      </c>
      <c r="BJ10" s="9" t="s">
        <v>625</v>
      </c>
      <c r="BK10" s="9" t="s">
        <v>626</v>
      </c>
      <c r="BL10" s="9" t="s">
        <v>627</v>
      </c>
      <c r="BM10" s="9" t="s">
        <v>628</v>
      </c>
      <c r="BN10" s="9" t="s">
        <v>629</v>
      </c>
      <c r="BO10" s="9" t="s">
        <v>630</v>
      </c>
      <c r="BP10" s="9" t="s">
        <v>631</v>
      </c>
      <c r="BQ10" s="9" t="s">
        <v>632</v>
      </c>
      <c r="BR10" s="9" t="s">
        <v>633</v>
      </c>
      <c r="BS10" s="9" t="s">
        <v>634</v>
      </c>
      <c r="BT10" s="9" t="s">
        <v>635</v>
      </c>
      <c r="BU10" s="9" t="s">
        <v>636</v>
      </c>
      <c r="BV10" s="9" t="s">
        <v>637</v>
      </c>
      <c r="BW10" s="9" t="s">
        <v>638</v>
      </c>
      <c r="BX10" s="9" t="s">
        <v>254</v>
      </c>
      <c r="BY10" s="9" t="s">
        <v>639</v>
      </c>
      <c r="BZ10" s="9" t="s">
        <v>640</v>
      </c>
      <c r="CA10" s="9" t="s">
        <v>641</v>
      </c>
      <c r="CB10" s="9" t="s">
        <v>642</v>
      </c>
      <c r="CC10" s="9" t="s">
        <v>643</v>
      </c>
      <c r="CD10" s="9" t="s">
        <v>644</v>
      </c>
      <c r="CE10" s="9" t="s">
        <v>645</v>
      </c>
      <c r="CF10" s="9" t="s">
        <v>646</v>
      </c>
      <c r="CG10" s="9" t="s">
        <v>647</v>
      </c>
      <c r="CH10" s="9" t="s">
        <v>648</v>
      </c>
      <c r="CI10" s="9" t="s">
        <v>649</v>
      </c>
      <c r="CJ10" s="9" t="s">
        <v>650</v>
      </c>
      <c r="CK10" s="9" t="s">
        <v>651</v>
      </c>
      <c r="CL10" s="9" t="s">
        <v>652</v>
      </c>
      <c r="CM10" s="9" t="s">
        <v>653</v>
      </c>
      <c r="CN10" s="9" t="s">
        <v>654</v>
      </c>
      <c r="CO10" s="9" t="s">
        <v>655</v>
      </c>
      <c r="CP10" s="9" t="s">
        <v>656</v>
      </c>
      <c r="CQ10" s="9" t="s">
        <v>657</v>
      </c>
      <c r="CR10" s="9" t="s">
        <v>658</v>
      </c>
      <c r="CS10" s="9" t="s">
        <v>659</v>
      </c>
      <c r="CT10" s="9" t="s">
        <v>660</v>
      </c>
      <c r="CU10" s="9" t="s">
        <v>661</v>
      </c>
      <c r="CV10" s="9" t="s">
        <v>662</v>
      </c>
      <c r="CW10" s="9" t="s">
        <v>663</v>
      </c>
      <c r="CX10" s="9" t="s">
        <v>664</v>
      </c>
      <c r="CY10" s="9" t="s">
        <v>665</v>
      </c>
      <c r="CZ10" s="9" t="s">
        <v>666</v>
      </c>
      <c r="DA10" s="9" t="s">
        <v>667</v>
      </c>
      <c r="DB10" s="9" t="s">
        <v>668</v>
      </c>
      <c r="DC10" s="9" t="s">
        <v>669</v>
      </c>
      <c r="DD10" s="9" t="s">
        <v>670</v>
      </c>
      <c r="DE10" s="9" t="s">
        <v>671</v>
      </c>
      <c r="DF10" s="9" t="s">
        <v>672</v>
      </c>
      <c r="DG10" s="9" t="s">
        <v>673</v>
      </c>
      <c r="DH10" s="9" t="s">
        <v>674</v>
      </c>
      <c r="DI10" s="9" t="s">
        <v>675</v>
      </c>
      <c r="DJ10" s="9" t="s">
        <v>676</v>
      </c>
      <c r="DK10" s="9" t="s">
        <v>677</v>
      </c>
      <c r="DL10" s="9" t="s">
        <v>678</v>
      </c>
      <c r="DM10" s="9" t="s">
        <v>679</v>
      </c>
      <c r="DN10" s="9" t="s">
        <v>680</v>
      </c>
      <c r="DO10" s="9" t="s">
        <v>681</v>
      </c>
      <c r="DP10" s="9" t="s">
        <v>682</v>
      </c>
      <c r="DQ10" s="9" t="s">
        <v>683</v>
      </c>
      <c r="DR10" s="9" t="s">
        <v>684</v>
      </c>
      <c r="DS10" s="9" t="s">
        <v>685</v>
      </c>
      <c r="DT10" s="9" t="s">
        <v>686</v>
      </c>
      <c r="DU10" s="9" t="s">
        <v>687</v>
      </c>
      <c r="DV10" s="9" t="s">
        <v>209</v>
      </c>
      <c r="DW10" s="9" t="s">
        <v>688</v>
      </c>
      <c r="DX10" s="9" t="s">
        <v>689</v>
      </c>
      <c r="DY10" s="9" t="s">
        <v>690</v>
      </c>
      <c r="DZ10" s="9" t="s">
        <v>691</v>
      </c>
      <c r="EA10" s="9" t="s">
        <v>692</v>
      </c>
      <c r="EB10" s="9" t="s">
        <v>693</v>
      </c>
      <c r="EC10" s="9" t="s">
        <v>694</v>
      </c>
      <c r="ED10" s="9" t="s">
        <v>695</v>
      </c>
      <c r="EE10" s="9" t="s">
        <v>242</v>
      </c>
      <c r="EF10" s="9" t="s">
        <v>696</v>
      </c>
      <c r="EG10" s="9" t="s">
        <v>697</v>
      </c>
      <c r="EH10" s="9" t="s">
        <v>698</v>
      </c>
      <c r="EI10" s="9" t="s">
        <v>699</v>
      </c>
      <c r="EJ10" s="9" t="s">
        <v>700</v>
      </c>
      <c r="EK10" s="9" t="s">
        <v>701</v>
      </c>
      <c r="EL10" s="9" t="s">
        <v>702</v>
      </c>
      <c r="EM10" s="9" t="s">
        <v>703</v>
      </c>
      <c r="EN10" s="9" t="s">
        <v>704</v>
      </c>
      <c r="EO10" s="9" t="s">
        <v>705</v>
      </c>
      <c r="EP10" s="9" t="s">
        <v>706</v>
      </c>
      <c r="EQ10" s="9" t="s">
        <v>707</v>
      </c>
      <c r="ER10" s="9" t="s">
        <v>708</v>
      </c>
      <c r="ES10" s="9" t="s">
        <v>709</v>
      </c>
      <c r="ET10" s="9" t="s">
        <v>710</v>
      </c>
      <c r="EU10" s="9" t="s">
        <v>711</v>
      </c>
      <c r="EV10" s="9" t="s">
        <v>712</v>
      </c>
      <c r="EW10" s="9" t="s">
        <v>713</v>
      </c>
      <c r="EX10" s="9" t="s">
        <v>714</v>
      </c>
      <c r="EY10" s="9" t="s">
        <v>715</v>
      </c>
      <c r="EZ10" s="9" t="s">
        <v>716</v>
      </c>
      <c r="FA10" s="9" t="s">
        <v>717</v>
      </c>
      <c r="FB10" s="9" t="s">
        <v>718</v>
      </c>
      <c r="FC10" s="9" t="s">
        <v>719</v>
      </c>
      <c r="FD10" s="9" t="s">
        <v>720</v>
      </c>
      <c r="FE10" s="9" t="s">
        <v>721</v>
      </c>
      <c r="FF10" s="9" t="s">
        <v>722</v>
      </c>
      <c r="FG10" s="9" t="s">
        <v>723</v>
      </c>
      <c r="FH10" s="9" t="s">
        <v>724</v>
      </c>
      <c r="FI10" s="9" t="s">
        <v>725</v>
      </c>
      <c r="FJ10" s="9" t="s">
        <v>726</v>
      </c>
      <c r="FK10" s="9" t="s">
        <v>727</v>
      </c>
      <c r="FL10" s="9" t="s">
        <v>15</v>
      </c>
      <c r="FM10" s="9" t="s">
        <v>728</v>
      </c>
      <c r="FN10" s="199" t="s">
        <v>729</v>
      </c>
      <c r="FO10" s="1"/>
      <c r="FP10" s="10" t="s">
        <v>730</v>
      </c>
      <c r="FQ10" s="10" t="s">
        <v>731</v>
      </c>
      <c r="FR10" s="10" t="s">
        <v>732</v>
      </c>
      <c r="FS10" s="10" t="s">
        <v>733</v>
      </c>
      <c r="FT10" s="10" t="s">
        <v>734</v>
      </c>
      <c r="FU10" s="10" t="s">
        <v>735</v>
      </c>
      <c r="FV10" s="10" t="s">
        <v>736</v>
      </c>
      <c r="FW10" s="10" t="s">
        <v>737</v>
      </c>
      <c r="FX10" s="202" t="s">
        <v>729</v>
      </c>
    </row>
    <row r="11" spans="1:180" ht="24" customHeight="1" x14ac:dyDescent="0.3">
      <c r="A11" s="13" t="s">
        <v>59</v>
      </c>
      <c r="B11" s="13" t="s">
        <v>738</v>
      </c>
      <c r="C11" s="14">
        <v>203.5</v>
      </c>
      <c r="D11" s="14">
        <v>548</v>
      </c>
      <c r="E11" s="14">
        <v>183.2</v>
      </c>
      <c r="F11" s="14"/>
      <c r="G11" s="14"/>
      <c r="H11" s="14">
        <v>90.2</v>
      </c>
      <c r="I11" s="14">
        <v>128.4</v>
      </c>
      <c r="J11" s="14"/>
      <c r="K11" s="14">
        <v>0</v>
      </c>
      <c r="L11" s="14"/>
      <c r="M11" s="14">
        <v>0</v>
      </c>
      <c r="N11" s="14">
        <v>87.3</v>
      </c>
      <c r="O11" s="14"/>
      <c r="P11" s="14">
        <v>208</v>
      </c>
      <c r="Q11" s="14"/>
      <c r="R11" s="14">
        <v>270.8</v>
      </c>
      <c r="S11" s="14">
        <v>10</v>
      </c>
      <c r="T11" s="14"/>
      <c r="U11" s="14"/>
      <c r="V11" s="14"/>
      <c r="W11" s="14"/>
      <c r="X11" s="14">
        <v>170.4</v>
      </c>
      <c r="Y11" s="14">
        <v>7.2</v>
      </c>
      <c r="Z11" s="14">
        <v>5.7</v>
      </c>
      <c r="AA11" s="14">
        <v>22.5</v>
      </c>
      <c r="AB11" s="14">
        <v>6.8</v>
      </c>
      <c r="AC11" s="14">
        <v>14.7</v>
      </c>
      <c r="AD11" s="14">
        <v>90.6</v>
      </c>
      <c r="AE11" s="14"/>
      <c r="AF11" s="14"/>
      <c r="AG11" s="14"/>
      <c r="AH11" s="14"/>
      <c r="AI11" s="14">
        <v>110.9</v>
      </c>
      <c r="AJ11" s="14">
        <v>49.9</v>
      </c>
      <c r="AK11" s="14"/>
      <c r="AL11" s="14"/>
      <c r="AM11" s="14"/>
      <c r="AN11" s="14">
        <v>6.5</v>
      </c>
      <c r="AO11" s="14">
        <v>199.6</v>
      </c>
      <c r="AP11" s="14">
        <v>32.200000000000003</v>
      </c>
      <c r="AQ11" s="14">
        <v>126.03461</v>
      </c>
      <c r="AR11" s="14">
        <v>17.611599999999999</v>
      </c>
      <c r="AS11" s="14">
        <v>18.600000000000001</v>
      </c>
      <c r="AT11" s="14">
        <v>18.899999999999999</v>
      </c>
      <c r="AU11" s="14">
        <v>89.9</v>
      </c>
      <c r="AV11" s="14">
        <v>182</v>
      </c>
      <c r="AW11" s="14">
        <v>182.9</v>
      </c>
      <c r="AX11" s="14">
        <v>184.1</v>
      </c>
      <c r="AY11" s="14">
        <v>105.1</v>
      </c>
      <c r="AZ11" s="14">
        <v>0</v>
      </c>
      <c r="BA11" s="14">
        <v>21.5</v>
      </c>
      <c r="BB11" s="14">
        <v>4</v>
      </c>
      <c r="BC11" s="14">
        <v>34.1</v>
      </c>
      <c r="BD11" s="14">
        <v>41.6</v>
      </c>
      <c r="BE11" s="14"/>
      <c r="BF11" s="14"/>
      <c r="BG11" s="14">
        <v>0</v>
      </c>
      <c r="BH11" s="14"/>
      <c r="BI11" s="14"/>
      <c r="BJ11" s="14">
        <v>25</v>
      </c>
      <c r="BK11" s="14"/>
      <c r="BL11" s="14"/>
      <c r="BM11" s="14"/>
      <c r="BN11" s="14">
        <v>85.5</v>
      </c>
      <c r="BO11" s="14">
        <v>157.5</v>
      </c>
      <c r="BP11" s="14">
        <v>157.4</v>
      </c>
      <c r="BQ11" s="14">
        <v>157.69999999999999</v>
      </c>
      <c r="BR11" s="14">
        <v>250.3</v>
      </c>
      <c r="BS11" s="14">
        <v>73.400000000000006</v>
      </c>
      <c r="BT11" s="14">
        <v>36.1</v>
      </c>
      <c r="BU11" s="14"/>
      <c r="BV11" s="14"/>
      <c r="BW11" s="14"/>
      <c r="BX11" s="14">
        <v>0</v>
      </c>
      <c r="BY11" s="14"/>
      <c r="BZ11" s="14">
        <v>0</v>
      </c>
      <c r="CA11" s="14">
        <v>0.4</v>
      </c>
      <c r="CB11" s="14">
        <v>47.343000000000004</v>
      </c>
      <c r="CC11" s="14">
        <v>107.672</v>
      </c>
      <c r="CD11" s="14">
        <v>63.97</v>
      </c>
      <c r="CE11" s="14">
        <v>70.463999999999999</v>
      </c>
      <c r="CF11" s="14">
        <v>30.268000000000001</v>
      </c>
      <c r="CG11" s="14"/>
      <c r="CH11" s="14"/>
      <c r="CI11" s="14"/>
      <c r="CJ11" s="14">
        <v>143.99199999999999</v>
      </c>
      <c r="CK11" s="14">
        <v>145.21899999999999</v>
      </c>
      <c r="CL11" s="14">
        <v>148.87799999999999</v>
      </c>
      <c r="CM11" s="14">
        <v>0</v>
      </c>
      <c r="CN11" s="14"/>
      <c r="CO11" s="14"/>
      <c r="CP11" s="14"/>
      <c r="CQ11" s="14"/>
      <c r="CR11" s="14">
        <v>211.6</v>
      </c>
      <c r="CS11" s="14">
        <v>101.5</v>
      </c>
      <c r="CT11" s="14">
        <v>3.5</v>
      </c>
      <c r="CU11" s="14"/>
      <c r="CV11" s="14">
        <v>5.8</v>
      </c>
      <c r="CW11" s="14"/>
      <c r="CX11" s="14">
        <v>92.7</v>
      </c>
      <c r="CY11" s="14">
        <v>0</v>
      </c>
      <c r="CZ11" s="14">
        <v>0</v>
      </c>
      <c r="DA11" s="14">
        <v>0</v>
      </c>
      <c r="DB11" s="14">
        <v>4.7</v>
      </c>
      <c r="DC11" s="14">
        <v>9.9</v>
      </c>
      <c r="DD11" s="14"/>
      <c r="DE11" s="14">
        <v>0</v>
      </c>
      <c r="DF11" s="14">
        <v>1.2</v>
      </c>
      <c r="DG11" s="14">
        <v>1.6</v>
      </c>
      <c r="DH11" s="14">
        <v>3.8</v>
      </c>
      <c r="DI11" s="14">
        <v>20.3</v>
      </c>
      <c r="DJ11" s="14">
        <v>20</v>
      </c>
      <c r="DK11" s="14">
        <v>19.100000000000001</v>
      </c>
      <c r="DL11" s="14">
        <v>2.6</v>
      </c>
      <c r="DM11" s="14">
        <v>17.600000000000001</v>
      </c>
      <c r="DN11" s="14">
        <v>0</v>
      </c>
      <c r="DO11" s="14">
        <v>0</v>
      </c>
      <c r="DP11" s="14">
        <v>29</v>
      </c>
      <c r="DQ11" s="14">
        <v>86.9</v>
      </c>
      <c r="DR11" s="14">
        <v>0</v>
      </c>
      <c r="DS11" s="14">
        <v>1.8</v>
      </c>
      <c r="DT11" s="14">
        <v>4.7</v>
      </c>
      <c r="DU11" s="14">
        <v>2.8</v>
      </c>
      <c r="DV11" s="14"/>
      <c r="DW11" s="14">
        <v>0</v>
      </c>
      <c r="DX11" s="14">
        <v>6.4</v>
      </c>
      <c r="DY11" s="14">
        <v>6.8</v>
      </c>
      <c r="DZ11" s="14">
        <v>13.9</v>
      </c>
      <c r="EA11" s="14">
        <v>17.899999999999999</v>
      </c>
      <c r="EB11" s="14">
        <v>13.9</v>
      </c>
      <c r="EC11" s="14">
        <v>9.5</v>
      </c>
      <c r="ED11" s="14">
        <v>25.6</v>
      </c>
      <c r="EE11" s="14">
        <v>0</v>
      </c>
      <c r="EF11" s="14">
        <v>49.8</v>
      </c>
      <c r="EG11" s="14">
        <v>71.400000000000006</v>
      </c>
      <c r="EH11" s="14">
        <v>3.1</v>
      </c>
      <c r="EI11" s="14">
        <v>1</v>
      </c>
      <c r="EJ11" s="14">
        <v>0</v>
      </c>
      <c r="EK11" s="14">
        <v>9.9</v>
      </c>
      <c r="EL11" s="14">
        <v>3.6</v>
      </c>
      <c r="EM11" s="14">
        <v>8.8000000000000007</v>
      </c>
      <c r="EN11" s="14">
        <v>20.399999999999999</v>
      </c>
      <c r="EO11" s="14">
        <v>20.399999999999999</v>
      </c>
      <c r="EP11" s="14">
        <v>20.100000000000001</v>
      </c>
      <c r="EQ11" s="14">
        <v>0</v>
      </c>
      <c r="ER11" s="14">
        <v>0</v>
      </c>
      <c r="ES11" s="14">
        <v>0</v>
      </c>
      <c r="ET11" s="14">
        <v>0</v>
      </c>
      <c r="EU11" s="14">
        <v>0.64900000000000002</v>
      </c>
      <c r="EV11" s="14">
        <v>92.093000000000004</v>
      </c>
      <c r="EW11" s="14">
        <v>90.833169999999996</v>
      </c>
      <c r="EX11" s="14">
        <v>0</v>
      </c>
      <c r="EY11" s="14">
        <v>4.3</v>
      </c>
      <c r="EZ11" s="14">
        <v>2.1</v>
      </c>
      <c r="FA11" s="14">
        <v>1.2</v>
      </c>
      <c r="FB11" s="14">
        <v>1.2</v>
      </c>
      <c r="FC11" s="14">
        <v>0</v>
      </c>
      <c r="FD11" s="14">
        <v>7.1</v>
      </c>
      <c r="FE11" s="14">
        <v>18.100000000000001</v>
      </c>
      <c r="FF11" s="14">
        <v>8.3000000000000007</v>
      </c>
      <c r="FG11" s="14">
        <v>27.9</v>
      </c>
      <c r="FH11" s="14">
        <v>34.9</v>
      </c>
      <c r="FI11" s="14">
        <v>17.100000000000001</v>
      </c>
      <c r="FJ11" s="14"/>
      <c r="FK11" s="14">
        <v>8.6999999999999993</v>
      </c>
      <c r="FL11" s="14">
        <v>11.3</v>
      </c>
      <c r="FM11" s="14">
        <v>16.100000000000001</v>
      </c>
      <c r="FN11" s="14">
        <v>6459.3273799999997</v>
      </c>
      <c r="FO11" s="15"/>
      <c r="FP11" s="14">
        <v>15.621790000000001</v>
      </c>
      <c r="FQ11" s="14">
        <v>0</v>
      </c>
      <c r="FR11" s="14">
        <v>11.846</v>
      </c>
      <c r="FS11" s="14">
        <v>9.6</v>
      </c>
      <c r="FT11" s="14">
        <v>26.729179999999999</v>
      </c>
      <c r="FU11" s="14">
        <v>18.947489999999998</v>
      </c>
      <c r="FV11" s="14">
        <v>4.8</v>
      </c>
      <c r="FW11" s="14">
        <v>15.8</v>
      </c>
      <c r="FX11" s="14">
        <v>103.34446</v>
      </c>
    </row>
    <row r="12" spans="1:180" ht="24" customHeight="1" x14ac:dyDescent="0.3">
      <c r="A12" s="16" t="s">
        <v>59</v>
      </c>
      <c r="B12" s="16" t="s">
        <v>739</v>
      </c>
      <c r="C12" s="17">
        <v>201</v>
      </c>
      <c r="D12" s="17">
        <v>542.5</v>
      </c>
      <c r="E12" s="17">
        <v>181.6</v>
      </c>
      <c r="F12" s="17"/>
      <c r="G12" s="17"/>
      <c r="H12" s="17">
        <v>90</v>
      </c>
      <c r="I12" s="17">
        <v>127.8</v>
      </c>
      <c r="J12" s="17"/>
      <c r="K12" s="17">
        <v>0</v>
      </c>
      <c r="L12" s="17"/>
      <c r="M12" s="17">
        <v>0</v>
      </c>
      <c r="N12" s="17">
        <v>0</v>
      </c>
      <c r="O12" s="17"/>
      <c r="P12" s="17">
        <v>207</v>
      </c>
      <c r="Q12" s="17"/>
      <c r="R12" s="17">
        <v>324.10000000000002</v>
      </c>
      <c r="S12" s="17">
        <v>9.9</v>
      </c>
      <c r="T12" s="17"/>
      <c r="U12" s="17"/>
      <c r="V12" s="17"/>
      <c r="W12" s="17"/>
      <c r="X12" s="17">
        <v>165.4</v>
      </c>
      <c r="Y12" s="17">
        <v>6.2</v>
      </c>
      <c r="Z12" s="17">
        <v>4.9000000000000004</v>
      </c>
      <c r="AA12" s="17">
        <v>22.5</v>
      </c>
      <c r="AB12" s="17">
        <v>6.8</v>
      </c>
      <c r="AC12" s="17">
        <v>14.7</v>
      </c>
      <c r="AD12" s="17">
        <v>90</v>
      </c>
      <c r="AE12" s="17"/>
      <c r="AF12" s="17"/>
      <c r="AG12" s="17"/>
      <c r="AH12" s="17"/>
      <c r="AI12" s="17">
        <v>110.5</v>
      </c>
      <c r="AJ12" s="17">
        <v>0</v>
      </c>
      <c r="AK12" s="17"/>
      <c r="AL12" s="17"/>
      <c r="AM12" s="17"/>
      <c r="AN12" s="17">
        <v>6.5</v>
      </c>
      <c r="AO12" s="17">
        <v>194.3</v>
      </c>
      <c r="AP12" s="17">
        <v>32</v>
      </c>
      <c r="AQ12" s="17">
        <v>128.30269999999999</v>
      </c>
      <c r="AR12" s="17">
        <v>17.694220000000001</v>
      </c>
      <c r="AS12" s="17">
        <v>18.399999999999999</v>
      </c>
      <c r="AT12" s="17">
        <v>18.899999999999999</v>
      </c>
      <c r="AU12" s="17">
        <v>87.9</v>
      </c>
      <c r="AV12" s="17">
        <v>179.8</v>
      </c>
      <c r="AW12" s="17">
        <v>179.9</v>
      </c>
      <c r="AX12" s="17">
        <v>183.4</v>
      </c>
      <c r="AY12" s="17">
        <v>104.5</v>
      </c>
      <c r="AZ12" s="17">
        <v>0</v>
      </c>
      <c r="BA12" s="17">
        <v>21.1</v>
      </c>
      <c r="BB12" s="17">
        <v>4</v>
      </c>
      <c r="BC12" s="17">
        <v>33.4</v>
      </c>
      <c r="BD12" s="17">
        <v>37.9</v>
      </c>
      <c r="BE12" s="17"/>
      <c r="BF12" s="17"/>
      <c r="BG12" s="17">
        <v>0</v>
      </c>
      <c r="BH12" s="17"/>
      <c r="BI12" s="17"/>
      <c r="BJ12" s="17">
        <v>24.6</v>
      </c>
      <c r="BK12" s="17"/>
      <c r="BL12" s="17"/>
      <c r="BM12" s="17"/>
      <c r="BN12" s="17">
        <v>85</v>
      </c>
      <c r="BO12" s="17">
        <v>170.1</v>
      </c>
      <c r="BP12" s="17">
        <v>169</v>
      </c>
      <c r="BQ12" s="17">
        <v>170.5</v>
      </c>
      <c r="BR12" s="17">
        <v>257.8</v>
      </c>
      <c r="BS12" s="17">
        <v>73.5</v>
      </c>
      <c r="BT12" s="17">
        <v>36.200000000000003</v>
      </c>
      <c r="BU12" s="17"/>
      <c r="BV12" s="17"/>
      <c r="BW12" s="17"/>
      <c r="BX12" s="17">
        <v>0</v>
      </c>
      <c r="BY12" s="17"/>
      <c r="BZ12" s="17">
        <v>0</v>
      </c>
      <c r="CA12" s="17">
        <v>0.4</v>
      </c>
      <c r="CB12" s="17">
        <v>43.517000000000003</v>
      </c>
      <c r="CC12" s="17">
        <v>107.038</v>
      </c>
      <c r="CD12" s="17">
        <v>63.48</v>
      </c>
      <c r="CE12" s="17">
        <v>65.811999999999998</v>
      </c>
      <c r="CF12" s="17">
        <v>30.007000000000001</v>
      </c>
      <c r="CG12" s="17"/>
      <c r="CH12" s="17"/>
      <c r="CI12" s="17"/>
      <c r="CJ12" s="17">
        <v>143.398</v>
      </c>
      <c r="CK12" s="17">
        <v>144.441</v>
      </c>
      <c r="CL12" s="17">
        <v>161.852</v>
      </c>
      <c r="CM12" s="17">
        <v>0</v>
      </c>
      <c r="CN12" s="17"/>
      <c r="CO12" s="17"/>
      <c r="CP12" s="17"/>
      <c r="CQ12" s="17"/>
      <c r="CR12" s="17">
        <v>211.5</v>
      </c>
      <c r="CS12" s="17">
        <v>101.5</v>
      </c>
      <c r="CT12" s="17">
        <v>3.5</v>
      </c>
      <c r="CU12" s="17"/>
      <c r="CV12" s="17">
        <v>5.8</v>
      </c>
      <c r="CW12" s="17"/>
      <c r="CX12" s="17">
        <v>91.3</v>
      </c>
      <c r="CY12" s="17">
        <v>0</v>
      </c>
      <c r="CZ12" s="17">
        <v>0</v>
      </c>
      <c r="DA12" s="17">
        <v>0</v>
      </c>
      <c r="DB12" s="17">
        <v>4.5999999999999996</v>
      </c>
      <c r="DC12" s="17">
        <v>9.9</v>
      </c>
      <c r="DD12" s="17"/>
      <c r="DE12" s="17">
        <v>0</v>
      </c>
      <c r="DF12" s="17">
        <v>1.2</v>
      </c>
      <c r="DG12" s="17">
        <v>1.5</v>
      </c>
      <c r="DH12" s="17">
        <v>4.0999999999999996</v>
      </c>
      <c r="DI12" s="17">
        <v>20.100000000000001</v>
      </c>
      <c r="DJ12" s="17">
        <v>20</v>
      </c>
      <c r="DK12" s="17">
        <v>19.100000000000001</v>
      </c>
      <c r="DL12" s="17">
        <v>2.6</v>
      </c>
      <c r="DM12" s="17">
        <v>17.600000000000001</v>
      </c>
      <c r="DN12" s="17">
        <v>0</v>
      </c>
      <c r="DO12" s="17">
        <v>0</v>
      </c>
      <c r="DP12" s="17">
        <v>29</v>
      </c>
      <c r="DQ12" s="17">
        <v>86.5</v>
      </c>
      <c r="DR12" s="17">
        <v>0</v>
      </c>
      <c r="DS12" s="17">
        <v>1.8</v>
      </c>
      <c r="DT12" s="17">
        <v>0</v>
      </c>
      <c r="DU12" s="17">
        <v>2.8</v>
      </c>
      <c r="DV12" s="17"/>
      <c r="DW12" s="17">
        <v>0</v>
      </c>
      <c r="DX12" s="17">
        <v>6.5</v>
      </c>
      <c r="DY12" s="17">
        <v>6.8</v>
      </c>
      <c r="DZ12" s="17">
        <v>12.9</v>
      </c>
      <c r="EA12" s="17">
        <v>17.7</v>
      </c>
      <c r="EB12" s="17">
        <v>13.9</v>
      </c>
      <c r="EC12" s="17">
        <v>9.1999999999999993</v>
      </c>
      <c r="ED12" s="17">
        <v>22.3</v>
      </c>
      <c r="EE12" s="17">
        <v>0</v>
      </c>
      <c r="EF12" s="17">
        <v>42.4</v>
      </c>
      <c r="EG12" s="17">
        <v>65.7</v>
      </c>
      <c r="EH12" s="17">
        <v>3.4</v>
      </c>
      <c r="EI12" s="17">
        <v>0.8</v>
      </c>
      <c r="EJ12" s="17">
        <v>0</v>
      </c>
      <c r="EK12" s="17">
        <v>10</v>
      </c>
      <c r="EL12" s="17">
        <v>3.5</v>
      </c>
      <c r="EM12" s="17">
        <v>8.8000000000000007</v>
      </c>
      <c r="EN12" s="17">
        <v>20.399999999999999</v>
      </c>
      <c r="EO12" s="17">
        <v>20.399999999999999</v>
      </c>
      <c r="EP12" s="17">
        <v>20.100000000000001</v>
      </c>
      <c r="EQ12" s="17">
        <v>0.2</v>
      </c>
      <c r="ER12" s="17">
        <v>0</v>
      </c>
      <c r="ES12" s="17">
        <v>0</v>
      </c>
      <c r="ET12" s="17">
        <v>0</v>
      </c>
      <c r="EU12" s="17">
        <v>0.63800000000000001</v>
      </c>
      <c r="EV12" s="17">
        <v>75.906999999999996</v>
      </c>
      <c r="EW12" s="17">
        <v>71.764949999999999</v>
      </c>
      <c r="EX12" s="17">
        <v>0</v>
      </c>
      <c r="EY12" s="17">
        <v>4.3</v>
      </c>
      <c r="EZ12" s="17">
        <v>2.1</v>
      </c>
      <c r="FA12" s="17">
        <v>1.2</v>
      </c>
      <c r="FB12" s="17">
        <v>1.2</v>
      </c>
      <c r="FC12" s="17">
        <v>0</v>
      </c>
      <c r="FD12" s="17">
        <v>7.1</v>
      </c>
      <c r="FE12" s="17">
        <v>18.100000000000001</v>
      </c>
      <c r="FF12" s="17">
        <v>8.8000000000000007</v>
      </c>
      <c r="FG12" s="17">
        <v>27.9</v>
      </c>
      <c r="FH12" s="17">
        <v>35</v>
      </c>
      <c r="FI12" s="17">
        <v>17.5</v>
      </c>
      <c r="FJ12" s="17"/>
      <c r="FK12" s="17">
        <v>7</v>
      </c>
      <c r="FL12" s="17">
        <v>11.3</v>
      </c>
      <c r="FM12" s="17">
        <v>16.8</v>
      </c>
      <c r="FN12" s="17">
        <v>6325.5518700000002</v>
      </c>
      <c r="FO12" s="15"/>
      <c r="FP12" s="17">
        <v>15.86355</v>
      </c>
      <c r="FQ12" s="17">
        <v>0</v>
      </c>
      <c r="FR12" s="17">
        <v>11.842000000000001</v>
      </c>
      <c r="FS12" s="17">
        <v>9.6</v>
      </c>
      <c r="FT12" s="17">
        <v>26.725819999999999</v>
      </c>
      <c r="FU12" s="17">
        <v>18.946670000000001</v>
      </c>
      <c r="FV12" s="17">
        <v>4.8</v>
      </c>
      <c r="FW12" s="17">
        <v>15.9</v>
      </c>
      <c r="FX12" s="17">
        <v>103.67804</v>
      </c>
    </row>
    <row r="13" spans="1:180" ht="24" customHeight="1" x14ac:dyDescent="0.3">
      <c r="A13" s="16" t="s">
        <v>59</v>
      </c>
      <c r="B13" s="16" t="s">
        <v>740</v>
      </c>
      <c r="C13" s="17">
        <v>203.6</v>
      </c>
      <c r="D13" s="17">
        <v>546</v>
      </c>
      <c r="E13" s="17">
        <v>183.1</v>
      </c>
      <c r="F13" s="17"/>
      <c r="G13" s="17"/>
      <c r="H13" s="17">
        <v>90.2</v>
      </c>
      <c r="I13" s="17">
        <v>130.4</v>
      </c>
      <c r="J13" s="17"/>
      <c r="K13" s="17">
        <v>0</v>
      </c>
      <c r="L13" s="17"/>
      <c r="M13" s="17">
        <v>0</v>
      </c>
      <c r="N13" s="17">
        <v>0</v>
      </c>
      <c r="O13" s="17"/>
      <c r="P13" s="17">
        <v>208.6</v>
      </c>
      <c r="Q13" s="17"/>
      <c r="R13" s="17">
        <v>312.5</v>
      </c>
      <c r="S13" s="17">
        <v>9.9</v>
      </c>
      <c r="T13" s="17"/>
      <c r="U13" s="17"/>
      <c r="V13" s="17"/>
      <c r="W13" s="17"/>
      <c r="X13" s="17">
        <v>170.1</v>
      </c>
      <c r="Y13" s="17">
        <v>6.7</v>
      </c>
      <c r="Z13" s="17">
        <v>5</v>
      </c>
      <c r="AA13" s="17">
        <v>22.5</v>
      </c>
      <c r="AB13" s="17">
        <v>6.9</v>
      </c>
      <c r="AC13" s="17">
        <v>14.7</v>
      </c>
      <c r="AD13" s="17">
        <v>90.3</v>
      </c>
      <c r="AE13" s="17"/>
      <c r="AF13" s="17"/>
      <c r="AG13" s="17"/>
      <c r="AH13" s="17"/>
      <c r="AI13" s="17">
        <v>110.9</v>
      </c>
      <c r="AJ13" s="17">
        <v>0</v>
      </c>
      <c r="AK13" s="17"/>
      <c r="AL13" s="17"/>
      <c r="AM13" s="17"/>
      <c r="AN13" s="17">
        <v>6.5</v>
      </c>
      <c r="AO13" s="17">
        <v>177.3</v>
      </c>
      <c r="AP13" s="17">
        <v>32.4</v>
      </c>
      <c r="AQ13" s="17">
        <v>125.12523</v>
      </c>
      <c r="AR13" s="17">
        <v>18.25741</v>
      </c>
      <c r="AS13" s="17">
        <v>18.399999999999999</v>
      </c>
      <c r="AT13" s="17">
        <v>18.899999999999999</v>
      </c>
      <c r="AU13" s="17">
        <v>91.5</v>
      </c>
      <c r="AV13" s="17">
        <v>182.1</v>
      </c>
      <c r="AW13" s="17">
        <v>182.7</v>
      </c>
      <c r="AX13" s="17">
        <v>183.7</v>
      </c>
      <c r="AY13" s="17">
        <v>106.1</v>
      </c>
      <c r="AZ13" s="17">
        <v>0</v>
      </c>
      <c r="BA13" s="17">
        <v>21.5</v>
      </c>
      <c r="BB13" s="17">
        <v>4</v>
      </c>
      <c r="BC13" s="17">
        <v>33.9</v>
      </c>
      <c r="BD13" s="17">
        <v>40.6</v>
      </c>
      <c r="BE13" s="17"/>
      <c r="BF13" s="17"/>
      <c r="BG13" s="17">
        <v>0</v>
      </c>
      <c r="BH13" s="17"/>
      <c r="BI13" s="17"/>
      <c r="BJ13" s="17">
        <v>24.9</v>
      </c>
      <c r="BK13" s="17"/>
      <c r="BL13" s="17"/>
      <c r="BM13" s="17"/>
      <c r="BN13" s="17">
        <v>85.6</v>
      </c>
      <c r="BO13" s="17">
        <v>153.6</v>
      </c>
      <c r="BP13" s="17">
        <v>153.19999999999999</v>
      </c>
      <c r="BQ13" s="17">
        <v>153.30000000000001</v>
      </c>
      <c r="BR13" s="17">
        <v>248.9</v>
      </c>
      <c r="BS13" s="17">
        <v>73.599999999999994</v>
      </c>
      <c r="BT13" s="17">
        <v>36</v>
      </c>
      <c r="BU13" s="17"/>
      <c r="BV13" s="17"/>
      <c r="BW13" s="17"/>
      <c r="BX13" s="17">
        <v>0</v>
      </c>
      <c r="BY13" s="17"/>
      <c r="BZ13" s="17">
        <v>17.2</v>
      </c>
      <c r="CA13" s="17">
        <v>0.4</v>
      </c>
      <c r="CB13" s="17">
        <v>40.999000000000002</v>
      </c>
      <c r="CC13" s="17">
        <v>105.69499999999999</v>
      </c>
      <c r="CD13" s="17">
        <v>63.939</v>
      </c>
      <c r="CE13" s="17">
        <v>65.442999999999998</v>
      </c>
      <c r="CF13" s="17">
        <v>30.247</v>
      </c>
      <c r="CG13" s="17"/>
      <c r="CH13" s="17"/>
      <c r="CI13" s="17"/>
      <c r="CJ13" s="17">
        <v>143.74799999999999</v>
      </c>
      <c r="CK13" s="17">
        <v>144.91399999999999</v>
      </c>
      <c r="CL13" s="17">
        <v>169.93899999999999</v>
      </c>
      <c r="CM13" s="17">
        <v>0</v>
      </c>
      <c r="CN13" s="17"/>
      <c r="CO13" s="17"/>
      <c r="CP13" s="17"/>
      <c r="CQ13" s="17"/>
      <c r="CR13" s="17">
        <v>211.6</v>
      </c>
      <c r="CS13" s="17">
        <v>101.4</v>
      </c>
      <c r="CT13" s="17">
        <v>3.5</v>
      </c>
      <c r="CU13" s="17"/>
      <c r="CV13" s="17">
        <v>6</v>
      </c>
      <c r="CW13" s="17"/>
      <c r="CX13" s="17">
        <v>94.1</v>
      </c>
      <c r="CY13" s="17">
        <v>0</v>
      </c>
      <c r="CZ13" s="17">
        <v>0</v>
      </c>
      <c r="DA13" s="17">
        <v>0</v>
      </c>
      <c r="DB13" s="17">
        <v>4.7</v>
      </c>
      <c r="DC13" s="17">
        <v>9.9</v>
      </c>
      <c r="DD13" s="17"/>
      <c r="DE13" s="17">
        <v>0</v>
      </c>
      <c r="DF13" s="17">
        <v>1.2</v>
      </c>
      <c r="DG13" s="17">
        <v>1.5</v>
      </c>
      <c r="DH13" s="17">
        <v>4.0999999999999996</v>
      </c>
      <c r="DI13" s="17">
        <v>20.399999999999999</v>
      </c>
      <c r="DJ13" s="17">
        <v>20</v>
      </c>
      <c r="DK13" s="17">
        <v>19.100000000000001</v>
      </c>
      <c r="DL13" s="17">
        <v>2.6</v>
      </c>
      <c r="DM13" s="17">
        <v>17.600000000000001</v>
      </c>
      <c r="DN13" s="17">
        <v>0</v>
      </c>
      <c r="DO13" s="17">
        <v>0</v>
      </c>
      <c r="DP13" s="17">
        <v>30.1</v>
      </c>
      <c r="DQ13" s="17">
        <v>86.9</v>
      </c>
      <c r="DR13" s="17">
        <v>0</v>
      </c>
      <c r="DS13" s="17">
        <v>1.9</v>
      </c>
      <c r="DT13" s="17">
        <v>0</v>
      </c>
      <c r="DU13" s="17">
        <v>2.7</v>
      </c>
      <c r="DV13" s="17"/>
      <c r="DW13" s="17">
        <v>0</v>
      </c>
      <c r="DX13" s="17">
        <v>6.4</v>
      </c>
      <c r="DY13" s="17">
        <v>6.8</v>
      </c>
      <c r="DZ13" s="17">
        <v>12.9</v>
      </c>
      <c r="EA13" s="17">
        <v>17.8</v>
      </c>
      <c r="EB13" s="17">
        <v>13.9</v>
      </c>
      <c r="EC13" s="17">
        <v>10.199999999999999</v>
      </c>
      <c r="ED13" s="17">
        <v>21</v>
      </c>
      <c r="EE13" s="17">
        <v>0</v>
      </c>
      <c r="EF13" s="17">
        <v>50.6</v>
      </c>
      <c r="EG13" s="17">
        <v>59</v>
      </c>
      <c r="EH13" s="17">
        <v>5.8</v>
      </c>
      <c r="EI13" s="17">
        <v>1.3</v>
      </c>
      <c r="EJ13" s="17">
        <v>0</v>
      </c>
      <c r="EK13" s="17">
        <v>10</v>
      </c>
      <c r="EL13" s="17">
        <v>3.5</v>
      </c>
      <c r="EM13" s="17">
        <v>8.9</v>
      </c>
      <c r="EN13" s="17">
        <v>20.399999999999999</v>
      </c>
      <c r="EO13" s="17">
        <v>20.399999999999999</v>
      </c>
      <c r="EP13" s="17">
        <v>20.100000000000001</v>
      </c>
      <c r="EQ13" s="17">
        <v>0</v>
      </c>
      <c r="ER13" s="17">
        <v>0</v>
      </c>
      <c r="ES13" s="17">
        <v>0</v>
      </c>
      <c r="ET13" s="17">
        <v>0</v>
      </c>
      <c r="EU13" s="17">
        <v>0.64600000000000002</v>
      </c>
      <c r="EV13" s="17">
        <v>76.870999999999995</v>
      </c>
      <c r="EW13" s="17">
        <v>76.296469999999999</v>
      </c>
      <c r="EX13" s="17">
        <v>0</v>
      </c>
      <c r="EY13" s="17">
        <v>4.3</v>
      </c>
      <c r="EZ13" s="17">
        <v>2.1</v>
      </c>
      <c r="FA13" s="17">
        <v>1.2</v>
      </c>
      <c r="FB13" s="17">
        <v>1.2</v>
      </c>
      <c r="FC13" s="17">
        <v>0</v>
      </c>
      <c r="FD13" s="17">
        <v>7.1</v>
      </c>
      <c r="FE13" s="17">
        <v>18.100000000000001</v>
      </c>
      <c r="FF13" s="17">
        <v>8.6999999999999993</v>
      </c>
      <c r="FG13" s="17">
        <v>27.8</v>
      </c>
      <c r="FH13" s="17">
        <v>34.799999999999997</v>
      </c>
      <c r="FI13" s="17">
        <v>17.3</v>
      </c>
      <c r="FJ13" s="17"/>
      <c r="FK13" s="17">
        <v>8.4</v>
      </c>
      <c r="FL13" s="17">
        <v>11.3</v>
      </c>
      <c r="FM13" s="17">
        <v>17.3</v>
      </c>
      <c r="FN13" s="17">
        <v>6307.7201100000002</v>
      </c>
      <c r="FO13" s="15"/>
      <c r="FP13" s="17">
        <v>15.894080000000001</v>
      </c>
      <c r="FQ13" s="17">
        <v>0</v>
      </c>
      <c r="FR13" s="17">
        <v>11.842000000000001</v>
      </c>
      <c r="FS13" s="17">
        <v>9.6</v>
      </c>
      <c r="FT13" s="17">
        <v>26.706880000000002</v>
      </c>
      <c r="FU13" s="17">
        <v>18.946290000000001</v>
      </c>
      <c r="FV13" s="17">
        <v>4.8</v>
      </c>
      <c r="FW13" s="17">
        <v>15.9</v>
      </c>
      <c r="FX13" s="17">
        <v>103.68925</v>
      </c>
    </row>
    <row r="14" spans="1:180" ht="24" customHeight="1" x14ac:dyDescent="0.3">
      <c r="A14" s="16" t="s">
        <v>59</v>
      </c>
      <c r="B14" s="16" t="s">
        <v>741</v>
      </c>
      <c r="C14" s="17">
        <v>204.9</v>
      </c>
      <c r="D14" s="17">
        <v>550.79999999999995</v>
      </c>
      <c r="E14" s="17">
        <v>182.8</v>
      </c>
      <c r="F14" s="17"/>
      <c r="G14" s="17"/>
      <c r="H14" s="17">
        <v>90.2</v>
      </c>
      <c r="I14" s="17">
        <v>132.69999999999999</v>
      </c>
      <c r="J14" s="17"/>
      <c r="K14" s="17">
        <v>0</v>
      </c>
      <c r="L14" s="17"/>
      <c r="M14" s="17">
        <v>0</v>
      </c>
      <c r="N14" s="17">
        <v>0</v>
      </c>
      <c r="O14" s="17"/>
      <c r="P14" s="17">
        <v>208.3</v>
      </c>
      <c r="Q14" s="17"/>
      <c r="R14" s="17">
        <v>278.8</v>
      </c>
      <c r="S14" s="17">
        <v>10</v>
      </c>
      <c r="T14" s="17"/>
      <c r="U14" s="17"/>
      <c r="V14" s="17"/>
      <c r="W14" s="17"/>
      <c r="X14" s="17">
        <v>169.8</v>
      </c>
      <c r="Y14" s="17">
        <v>6.9</v>
      </c>
      <c r="Z14" s="17">
        <v>5.0999999999999996</v>
      </c>
      <c r="AA14" s="17">
        <v>22.5</v>
      </c>
      <c r="AB14" s="17">
        <v>6.8</v>
      </c>
      <c r="AC14" s="17">
        <v>14.6</v>
      </c>
      <c r="AD14" s="17">
        <v>90.7</v>
      </c>
      <c r="AE14" s="17"/>
      <c r="AF14" s="17"/>
      <c r="AG14" s="17"/>
      <c r="AH14" s="17"/>
      <c r="AI14" s="17">
        <v>110.9</v>
      </c>
      <c r="AJ14" s="17">
        <v>0</v>
      </c>
      <c r="AK14" s="17"/>
      <c r="AL14" s="17"/>
      <c r="AM14" s="17"/>
      <c r="AN14" s="17">
        <v>6.5</v>
      </c>
      <c r="AO14" s="17">
        <v>174.5</v>
      </c>
      <c r="AP14" s="17">
        <v>32.799999999999997</v>
      </c>
      <c r="AQ14" s="17">
        <v>65.296989999999994</v>
      </c>
      <c r="AR14" s="17">
        <v>18.313590000000001</v>
      </c>
      <c r="AS14" s="17">
        <v>18.399999999999999</v>
      </c>
      <c r="AT14" s="17">
        <v>18.899999999999999</v>
      </c>
      <c r="AU14" s="17">
        <v>93.9</v>
      </c>
      <c r="AV14" s="17">
        <v>182.9</v>
      </c>
      <c r="AW14" s="17">
        <v>183.4</v>
      </c>
      <c r="AX14" s="17">
        <v>184.5</v>
      </c>
      <c r="AY14" s="17">
        <v>106.4</v>
      </c>
      <c r="AZ14" s="17">
        <v>0</v>
      </c>
      <c r="BA14" s="17">
        <v>21.8</v>
      </c>
      <c r="BB14" s="17">
        <v>4</v>
      </c>
      <c r="BC14" s="17">
        <v>34.299999999999997</v>
      </c>
      <c r="BD14" s="17">
        <v>43.9</v>
      </c>
      <c r="BE14" s="17"/>
      <c r="BF14" s="17"/>
      <c r="BG14" s="17">
        <v>0</v>
      </c>
      <c r="BH14" s="17"/>
      <c r="BI14" s="17"/>
      <c r="BJ14" s="17">
        <v>24.7</v>
      </c>
      <c r="BK14" s="17"/>
      <c r="BL14" s="17"/>
      <c r="BM14" s="17"/>
      <c r="BN14" s="17">
        <v>86.2</v>
      </c>
      <c r="BO14" s="17">
        <v>162.4</v>
      </c>
      <c r="BP14" s="17">
        <v>163</v>
      </c>
      <c r="BQ14" s="17">
        <v>163.19999999999999</v>
      </c>
      <c r="BR14" s="17">
        <v>252.7</v>
      </c>
      <c r="BS14" s="17">
        <v>72.900000000000006</v>
      </c>
      <c r="BT14" s="17">
        <v>36</v>
      </c>
      <c r="BU14" s="17"/>
      <c r="BV14" s="17"/>
      <c r="BW14" s="17"/>
      <c r="BX14" s="17">
        <v>0</v>
      </c>
      <c r="BY14" s="17"/>
      <c r="BZ14" s="17">
        <v>38.1</v>
      </c>
      <c r="CA14" s="17">
        <v>0.4</v>
      </c>
      <c r="CB14" s="17">
        <v>64.552999999999997</v>
      </c>
      <c r="CC14" s="17">
        <v>111.41</v>
      </c>
      <c r="CD14" s="17">
        <v>64.31</v>
      </c>
      <c r="CE14" s="17">
        <v>66.602999999999994</v>
      </c>
      <c r="CF14" s="17">
        <v>30.401</v>
      </c>
      <c r="CG14" s="17"/>
      <c r="CH14" s="17"/>
      <c r="CI14" s="17"/>
      <c r="CJ14" s="17">
        <v>143.99199999999999</v>
      </c>
      <c r="CK14" s="17">
        <v>145.34</v>
      </c>
      <c r="CL14" s="17">
        <v>170.56299999999999</v>
      </c>
      <c r="CM14" s="17">
        <v>0</v>
      </c>
      <c r="CN14" s="17"/>
      <c r="CO14" s="17"/>
      <c r="CP14" s="17"/>
      <c r="CQ14" s="17"/>
      <c r="CR14" s="17">
        <v>211.6</v>
      </c>
      <c r="CS14" s="17">
        <v>101.4</v>
      </c>
      <c r="CT14" s="17">
        <v>3.5</v>
      </c>
      <c r="CU14" s="17"/>
      <c r="CV14" s="17">
        <v>6</v>
      </c>
      <c r="CW14" s="17"/>
      <c r="CX14" s="17">
        <v>87.7</v>
      </c>
      <c r="CY14" s="17">
        <v>0</v>
      </c>
      <c r="CZ14" s="17">
        <v>0</v>
      </c>
      <c r="DA14" s="17">
        <v>0</v>
      </c>
      <c r="DB14" s="17">
        <v>4.8</v>
      </c>
      <c r="DC14" s="17">
        <v>10</v>
      </c>
      <c r="DD14" s="17"/>
      <c r="DE14" s="17">
        <v>0</v>
      </c>
      <c r="DF14" s="17">
        <v>1.2</v>
      </c>
      <c r="DG14" s="17">
        <v>1.5</v>
      </c>
      <c r="DH14" s="17">
        <v>3.9</v>
      </c>
      <c r="DI14" s="17">
        <v>20.399999999999999</v>
      </c>
      <c r="DJ14" s="17">
        <v>20</v>
      </c>
      <c r="DK14" s="17">
        <v>19.100000000000001</v>
      </c>
      <c r="DL14" s="17">
        <v>2.6</v>
      </c>
      <c r="DM14" s="17">
        <v>17.600000000000001</v>
      </c>
      <c r="DN14" s="17">
        <v>0</v>
      </c>
      <c r="DO14" s="17">
        <v>0</v>
      </c>
      <c r="DP14" s="17">
        <v>28.2</v>
      </c>
      <c r="DQ14" s="17">
        <v>85.9</v>
      </c>
      <c r="DR14" s="17">
        <v>0</v>
      </c>
      <c r="DS14" s="17">
        <v>1.8</v>
      </c>
      <c r="DT14" s="17">
        <v>0</v>
      </c>
      <c r="DU14" s="17">
        <v>2.7</v>
      </c>
      <c r="DV14" s="17"/>
      <c r="DW14" s="17">
        <v>0</v>
      </c>
      <c r="DX14" s="17">
        <v>6.4</v>
      </c>
      <c r="DY14" s="17">
        <v>6.8</v>
      </c>
      <c r="DZ14" s="17">
        <v>13.2</v>
      </c>
      <c r="EA14" s="17">
        <v>17.8</v>
      </c>
      <c r="EB14" s="17">
        <v>13.9</v>
      </c>
      <c r="EC14" s="17">
        <v>17.7</v>
      </c>
      <c r="ED14" s="17">
        <v>18.399999999999999</v>
      </c>
      <c r="EE14" s="17">
        <v>0</v>
      </c>
      <c r="EF14" s="17">
        <v>32.9</v>
      </c>
      <c r="EG14" s="17">
        <v>63.2</v>
      </c>
      <c r="EH14" s="17">
        <v>3.2</v>
      </c>
      <c r="EI14" s="17">
        <v>1.3</v>
      </c>
      <c r="EJ14" s="17">
        <v>0</v>
      </c>
      <c r="EK14" s="17">
        <v>10</v>
      </c>
      <c r="EL14" s="17">
        <v>3.5</v>
      </c>
      <c r="EM14" s="17">
        <v>8.8000000000000007</v>
      </c>
      <c r="EN14" s="17">
        <v>20.399999999999999</v>
      </c>
      <c r="EO14" s="17">
        <v>20.399999999999999</v>
      </c>
      <c r="EP14" s="17">
        <v>20.100000000000001</v>
      </c>
      <c r="EQ14" s="17">
        <v>0</v>
      </c>
      <c r="ER14" s="17">
        <v>0</v>
      </c>
      <c r="ES14" s="17">
        <v>0</v>
      </c>
      <c r="ET14" s="17">
        <v>0</v>
      </c>
      <c r="EU14" s="17">
        <v>0.65100000000000002</v>
      </c>
      <c r="EV14" s="17">
        <v>73.236999999999995</v>
      </c>
      <c r="EW14" s="17">
        <v>75.286929999999998</v>
      </c>
      <c r="EX14" s="17">
        <v>0</v>
      </c>
      <c r="EY14" s="17">
        <v>4.3</v>
      </c>
      <c r="EZ14" s="17">
        <v>2.1</v>
      </c>
      <c r="FA14" s="17">
        <v>1.2</v>
      </c>
      <c r="FB14" s="17">
        <v>1.2</v>
      </c>
      <c r="FC14" s="17">
        <v>0</v>
      </c>
      <c r="FD14" s="17">
        <v>6.7</v>
      </c>
      <c r="FE14" s="17">
        <v>18.100000000000001</v>
      </c>
      <c r="FF14" s="17">
        <v>8.4</v>
      </c>
      <c r="FG14" s="17">
        <v>27.9</v>
      </c>
      <c r="FH14" s="17">
        <v>35</v>
      </c>
      <c r="FI14" s="17">
        <v>17.8</v>
      </c>
      <c r="FJ14" s="17"/>
      <c r="FK14" s="17">
        <v>8.6999999999999993</v>
      </c>
      <c r="FL14" s="17">
        <v>4.5999999999999996</v>
      </c>
      <c r="FM14" s="17">
        <v>17.399999999999999</v>
      </c>
      <c r="FN14" s="17">
        <v>6282.8575099999998</v>
      </c>
      <c r="FO14" s="15"/>
      <c r="FP14" s="17">
        <v>16.320699999999999</v>
      </c>
      <c r="FQ14" s="17">
        <v>0</v>
      </c>
      <c r="FR14" s="17">
        <v>11.846500000000001</v>
      </c>
      <c r="FS14" s="17">
        <v>9.6</v>
      </c>
      <c r="FT14" s="17">
        <v>26.651160000000001</v>
      </c>
      <c r="FU14" s="17">
        <v>18.946750000000002</v>
      </c>
      <c r="FV14" s="17">
        <v>4.8</v>
      </c>
      <c r="FW14" s="17">
        <v>12.1</v>
      </c>
      <c r="FX14" s="17">
        <v>100.26511000000001</v>
      </c>
    </row>
    <row r="15" spans="1:180" ht="24" customHeight="1" x14ac:dyDescent="0.3">
      <c r="A15" s="16" t="s">
        <v>59</v>
      </c>
      <c r="B15" s="16" t="s">
        <v>742</v>
      </c>
      <c r="C15" s="17">
        <v>206.2</v>
      </c>
      <c r="D15" s="17">
        <v>554.9</v>
      </c>
      <c r="E15" s="17">
        <v>184.8</v>
      </c>
      <c r="F15" s="17"/>
      <c r="G15" s="17"/>
      <c r="H15" s="17">
        <v>91.2</v>
      </c>
      <c r="I15" s="17">
        <v>136</v>
      </c>
      <c r="J15" s="17"/>
      <c r="K15" s="17">
        <v>0</v>
      </c>
      <c r="L15" s="17"/>
      <c r="M15" s="17">
        <v>0</v>
      </c>
      <c r="N15" s="17">
        <v>0</v>
      </c>
      <c r="O15" s="17"/>
      <c r="P15" s="17">
        <v>141.9</v>
      </c>
      <c r="Q15" s="17"/>
      <c r="R15" s="17">
        <v>254.6</v>
      </c>
      <c r="S15" s="17">
        <v>10</v>
      </c>
      <c r="T15" s="17"/>
      <c r="U15" s="17"/>
      <c r="V15" s="17"/>
      <c r="W15" s="17"/>
      <c r="X15" s="17">
        <v>159</v>
      </c>
      <c r="Y15" s="17">
        <v>9.1999999999999993</v>
      </c>
      <c r="Z15" s="17">
        <v>5.0999999999999996</v>
      </c>
      <c r="AA15" s="17">
        <v>22.6</v>
      </c>
      <c r="AB15" s="17">
        <v>6.9</v>
      </c>
      <c r="AC15" s="17">
        <v>14.7</v>
      </c>
      <c r="AD15" s="17">
        <v>91.3</v>
      </c>
      <c r="AE15" s="17"/>
      <c r="AF15" s="17"/>
      <c r="AG15" s="17"/>
      <c r="AH15" s="17"/>
      <c r="AI15" s="17">
        <v>110.9</v>
      </c>
      <c r="AJ15" s="17">
        <v>0</v>
      </c>
      <c r="AK15" s="17"/>
      <c r="AL15" s="17"/>
      <c r="AM15" s="17"/>
      <c r="AN15" s="17">
        <v>6.5</v>
      </c>
      <c r="AO15" s="17">
        <v>154.19999999999999</v>
      </c>
      <c r="AP15" s="17">
        <v>32</v>
      </c>
      <c r="AQ15" s="17">
        <v>76.229939999999999</v>
      </c>
      <c r="AR15" s="17">
        <v>19.791250000000002</v>
      </c>
      <c r="AS15" s="17">
        <v>18.399999999999999</v>
      </c>
      <c r="AT15" s="17">
        <v>18.899999999999999</v>
      </c>
      <c r="AU15" s="17">
        <v>85.8</v>
      </c>
      <c r="AV15" s="17">
        <v>184.8</v>
      </c>
      <c r="AW15" s="17">
        <v>185.1</v>
      </c>
      <c r="AX15" s="17">
        <v>184.7</v>
      </c>
      <c r="AY15" s="17">
        <v>106.4</v>
      </c>
      <c r="AZ15" s="17">
        <v>0</v>
      </c>
      <c r="BA15" s="17">
        <v>22</v>
      </c>
      <c r="BB15" s="17">
        <v>4</v>
      </c>
      <c r="BC15" s="17">
        <v>34.4</v>
      </c>
      <c r="BD15" s="17">
        <v>44.5</v>
      </c>
      <c r="BE15" s="17"/>
      <c r="BF15" s="17"/>
      <c r="BG15" s="17">
        <v>0</v>
      </c>
      <c r="BH15" s="17"/>
      <c r="BI15" s="17"/>
      <c r="BJ15" s="17">
        <v>25.5</v>
      </c>
      <c r="BK15" s="17"/>
      <c r="BL15" s="17"/>
      <c r="BM15" s="17"/>
      <c r="BN15" s="17">
        <v>86.5</v>
      </c>
      <c r="BO15" s="17">
        <v>161</v>
      </c>
      <c r="BP15" s="17">
        <v>161.30000000000001</v>
      </c>
      <c r="BQ15" s="17">
        <v>161.4</v>
      </c>
      <c r="BR15" s="17">
        <v>253</v>
      </c>
      <c r="BS15" s="17">
        <v>73</v>
      </c>
      <c r="BT15" s="17">
        <v>36</v>
      </c>
      <c r="BU15" s="17"/>
      <c r="BV15" s="17"/>
      <c r="BW15" s="17"/>
      <c r="BX15" s="17">
        <v>0</v>
      </c>
      <c r="BY15" s="17"/>
      <c r="BZ15" s="17">
        <v>37</v>
      </c>
      <c r="CA15" s="17">
        <v>0.4</v>
      </c>
      <c r="CB15" s="17">
        <v>114.331</v>
      </c>
      <c r="CC15" s="17">
        <v>114.47199999999999</v>
      </c>
      <c r="CD15" s="17">
        <v>65.013999999999996</v>
      </c>
      <c r="CE15" s="17">
        <v>67.59</v>
      </c>
      <c r="CF15" s="17">
        <v>30.504000000000001</v>
      </c>
      <c r="CG15" s="17"/>
      <c r="CH15" s="17"/>
      <c r="CI15" s="17"/>
      <c r="CJ15" s="17">
        <v>144.233</v>
      </c>
      <c r="CK15" s="17">
        <v>144.61600000000001</v>
      </c>
      <c r="CL15" s="17">
        <v>170.97300000000001</v>
      </c>
      <c r="CM15" s="17">
        <v>0</v>
      </c>
      <c r="CN15" s="17"/>
      <c r="CO15" s="17"/>
      <c r="CP15" s="17"/>
      <c r="CQ15" s="17"/>
      <c r="CR15" s="17">
        <v>211.6</v>
      </c>
      <c r="CS15" s="17">
        <v>101.4</v>
      </c>
      <c r="CT15" s="17">
        <v>3.5</v>
      </c>
      <c r="CU15" s="17"/>
      <c r="CV15" s="17">
        <v>6</v>
      </c>
      <c r="CW15" s="17"/>
      <c r="CX15" s="17">
        <v>83.2</v>
      </c>
      <c r="CY15" s="17">
        <v>0</v>
      </c>
      <c r="CZ15" s="17">
        <v>0.1</v>
      </c>
      <c r="DA15" s="17">
        <v>0</v>
      </c>
      <c r="DB15" s="17">
        <v>4.9000000000000004</v>
      </c>
      <c r="DC15" s="17">
        <v>9.9</v>
      </c>
      <c r="DD15" s="17"/>
      <c r="DE15" s="17">
        <v>0</v>
      </c>
      <c r="DF15" s="17">
        <v>1.2</v>
      </c>
      <c r="DG15" s="17">
        <v>1.6</v>
      </c>
      <c r="DH15" s="17">
        <v>3.9</v>
      </c>
      <c r="DI15" s="17">
        <v>20.6</v>
      </c>
      <c r="DJ15" s="17">
        <v>20</v>
      </c>
      <c r="DK15" s="17">
        <v>19.100000000000001</v>
      </c>
      <c r="DL15" s="17">
        <v>2.6</v>
      </c>
      <c r="DM15" s="17">
        <v>17.600000000000001</v>
      </c>
      <c r="DN15" s="17">
        <v>0</v>
      </c>
      <c r="DO15" s="17">
        <v>0</v>
      </c>
      <c r="DP15" s="17">
        <v>27.4</v>
      </c>
      <c r="DQ15" s="17">
        <v>77.900000000000006</v>
      </c>
      <c r="DR15" s="17">
        <v>0</v>
      </c>
      <c r="DS15" s="17">
        <v>1.8</v>
      </c>
      <c r="DT15" s="17">
        <v>0</v>
      </c>
      <c r="DU15" s="17">
        <v>2.7</v>
      </c>
      <c r="DV15" s="17"/>
      <c r="DW15" s="17">
        <v>0</v>
      </c>
      <c r="DX15" s="17">
        <v>6.4</v>
      </c>
      <c r="DY15" s="17">
        <v>6.8</v>
      </c>
      <c r="DZ15" s="17">
        <v>13.6</v>
      </c>
      <c r="EA15" s="17">
        <v>17.899999999999999</v>
      </c>
      <c r="EB15" s="17">
        <v>13.9</v>
      </c>
      <c r="EC15" s="17">
        <v>18.100000000000001</v>
      </c>
      <c r="ED15" s="17">
        <v>15.1</v>
      </c>
      <c r="EE15" s="17">
        <v>0</v>
      </c>
      <c r="EF15" s="17">
        <v>31.2</v>
      </c>
      <c r="EG15" s="17">
        <v>55</v>
      </c>
      <c r="EH15" s="17">
        <v>1.7</v>
      </c>
      <c r="EI15" s="17">
        <v>1.3</v>
      </c>
      <c r="EJ15" s="17">
        <v>0</v>
      </c>
      <c r="EK15" s="17">
        <v>10</v>
      </c>
      <c r="EL15" s="17">
        <v>3.5</v>
      </c>
      <c r="EM15" s="17">
        <v>8.6</v>
      </c>
      <c r="EN15" s="17">
        <v>20.399999999999999</v>
      </c>
      <c r="EO15" s="17">
        <v>20.399999999999999</v>
      </c>
      <c r="EP15" s="17">
        <v>20.100000000000001</v>
      </c>
      <c r="EQ15" s="17">
        <v>0.1</v>
      </c>
      <c r="ER15" s="17">
        <v>0</v>
      </c>
      <c r="ES15" s="17">
        <v>0</v>
      </c>
      <c r="ET15" s="17">
        <v>0</v>
      </c>
      <c r="EU15" s="17">
        <v>0.64900000000000002</v>
      </c>
      <c r="EV15" s="17">
        <v>76.914000000000001</v>
      </c>
      <c r="EW15" s="17">
        <v>79.90146</v>
      </c>
      <c r="EX15" s="17">
        <v>0</v>
      </c>
      <c r="EY15" s="17">
        <v>4.3</v>
      </c>
      <c r="EZ15" s="17">
        <v>2.1</v>
      </c>
      <c r="FA15" s="17">
        <v>1.2</v>
      </c>
      <c r="FB15" s="17">
        <v>1.2</v>
      </c>
      <c r="FC15" s="17">
        <v>0</v>
      </c>
      <c r="FD15" s="17">
        <v>6.3</v>
      </c>
      <c r="FE15" s="17">
        <v>18.100000000000001</v>
      </c>
      <c r="FF15" s="17">
        <v>8.3000000000000007</v>
      </c>
      <c r="FG15" s="17">
        <v>27.8</v>
      </c>
      <c r="FH15" s="17">
        <v>34.799999999999997</v>
      </c>
      <c r="FI15" s="17">
        <v>17.8</v>
      </c>
      <c r="FJ15" s="17"/>
      <c r="FK15" s="17">
        <v>7.2</v>
      </c>
      <c r="FL15" s="17">
        <v>11.1</v>
      </c>
      <c r="FM15" s="17">
        <v>19.899999999999999</v>
      </c>
      <c r="FN15" s="17">
        <v>6222.51865</v>
      </c>
      <c r="FO15" s="15"/>
      <c r="FP15" s="17">
        <v>16.392330000000001</v>
      </c>
      <c r="FQ15" s="17">
        <v>0</v>
      </c>
      <c r="FR15" s="17">
        <v>11.851000000000001</v>
      </c>
      <c r="FS15" s="17">
        <v>9.6</v>
      </c>
      <c r="FT15" s="17">
        <v>26.63288</v>
      </c>
      <c r="FU15" s="17">
        <v>18.94688</v>
      </c>
      <c r="FV15" s="17">
        <v>5</v>
      </c>
      <c r="FW15" s="17">
        <v>12</v>
      </c>
      <c r="FX15" s="17">
        <v>100.42309</v>
      </c>
    </row>
    <row r="16" spans="1:180" ht="24" customHeight="1" x14ac:dyDescent="0.3">
      <c r="A16" s="16" t="s">
        <v>59</v>
      </c>
      <c r="B16" s="16" t="s">
        <v>743</v>
      </c>
      <c r="C16" s="17">
        <v>203.1</v>
      </c>
      <c r="D16" s="17">
        <v>551.5</v>
      </c>
      <c r="E16" s="17">
        <v>182.7</v>
      </c>
      <c r="F16" s="17"/>
      <c r="G16" s="17"/>
      <c r="H16" s="17">
        <v>90</v>
      </c>
      <c r="I16" s="17">
        <v>134.9</v>
      </c>
      <c r="J16" s="17"/>
      <c r="K16" s="17">
        <v>0</v>
      </c>
      <c r="L16" s="17"/>
      <c r="M16" s="17">
        <v>0</v>
      </c>
      <c r="N16" s="17">
        <v>0</v>
      </c>
      <c r="O16" s="17"/>
      <c r="P16" s="17">
        <v>0</v>
      </c>
      <c r="Q16" s="17"/>
      <c r="R16" s="17">
        <v>366.1</v>
      </c>
      <c r="S16" s="17">
        <v>9.9</v>
      </c>
      <c r="T16" s="17"/>
      <c r="U16" s="17"/>
      <c r="V16" s="17"/>
      <c r="W16" s="17"/>
      <c r="X16" s="17">
        <v>146.80000000000001</v>
      </c>
      <c r="Y16" s="17">
        <v>7.1</v>
      </c>
      <c r="Z16" s="17">
        <v>5</v>
      </c>
      <c r="AA16" s="17">
        <v>22.7</v>
      </c>
      <c r="AB16" s="17">
        <v>6.9</v>
      </c>
      <c r="AC16" s="17">
        <v>14.6</v>
      </c>
      <c r="AD16" s="17">
        <v>91.3</v>
      </c>
      <c r="AE16" s="17"/>
      <c r="AF16" s="17"/>
      <c r="AG16" s="17"/>
      <c r="AH16" s="17"/>
      <c r="AI16" s="17">
        <v>110.6</v>
      </c>
      <c r="AJ16" s="17">
        <v>0</v>
      </c>
      <c r="AK16" s="17"/>
      <c r="AL16" s="17"/>
      <c r="AM16" s="17"/>
      <c r="AN16" s="17">
        <v>6.5</v>
      </c>
      <c r="AO16" s="17">
        <v>152.9</v>
      </c>
      <c r="AP16" s="17">
        <v>32.9</v>
      </c>
      <c r="AQ16" s="17">
        <v>73.182379999999995</v>
      </c>
      <c r="AR16" s="17">
        <v>18.021270000000001</v>
      </c>
      <c r="AS16" s="17">
        <v>18.399999999999999</v>
      </c>
      <c r="AT16" s="17">
        <v>18.899999999999999</v>
      </c>
      <c r="AU16" s="17">
        <v>90.6</v>
      </c>
      <c r="AV16" s="17">
        <v>181.2</v>
      </c>
      <c r="AW16" s="17">
        <v>182</v>
      </c>
      <c r="AX16" s="17">
        <v>185.2</v>
      </c>
      <c r="AY16" s="17">
        <v>105.6</v>
      </c>
      <c r="AZ16" s="17">
        <v>0</v>
      </c>
      <c r="BA16" s="17">
        <v>23.2</v>
      </c>
      <c r="BB16" s="17">
        <v>4</v>
      </c>
      <c r="BC16" s="17">
        <v>34</v>
      </c>
      <c r="BD16" s="17">
        <v>101.1</v>
      </c>
      <c r="BE16" s="17"/>
      <c r="BF16" s="17"/>
      <c r="BG16" s="17">
        <v>0</v>
      </c>
      <c r="BH16" s="17"/>
      <c r="BI16" s="17"/>
      <c r="BJ16" s="17">
        <v>25.2</v>
      </c>
      <c r="BK16" s="17"/>
      <c r="BL16" s="17"/>
      <c r="BM16" s="17"/>
      <c r="BN16" s="17">
        <v>85.4</v>
      </c>
      <c r="BO16" s="17">
        <v>169.8</v>
      </c>
      <c r="BP16" s="17">
        <v>167.7</v>
      </c>
      <c r="BQ16" s="17">
        <v>170.3</v>
      </c>
      <c r="BR16" s="17">
        <v>255.6</v>
      </c>
      <c r="BS16" s="17">
        <v>72.7</v>
      </c>
      <c r="BT16" s="17">
        <v>35.9</v>
      </c>
      <c r="BU16" s="17"/>
      <c r="BV16" s="17"/>
      <c r="BW16" s="17"/>
      <c r="BX16" s="17">
        <v>0</v>
      </c>
      <c r="BY16" s="17"/>
      <c r="BZ16" s="17">
        <v>36</v>
      </c>
      <c r="CA16" s="17">
        <v>0.3</v>
      </c>
      <c r="CB16" s="17">
        <v>131.721</v>
      </c>
      <c r="CC16" s="17">
        <v>113.66200000000001</v>
      </c>
      <c r="CD16" s="17">
        <v>64.052000000000007</v>
      </c>
      <c r="CE16" s="17">
        <v>70.521000000000001</v>
      </c>
      <c r="CF16" s="17">
        <v>30.22</v>
      </c>
      <c r="CG16" s="17"/>
      <c r="CH16" s="17"/>
      <c r="CI16" s="17"/>
      <c r="CJ16" s="17">
        <v>144.32400000000001</v>
      </c>
      <c r="CK16" s="17">
        <v>145.53899999999999</v>
      </c>
      <c r="CL16" s="17">
        <v>170.602</v>
      </c>
      <c r="CM16" s="17">
        <v>0</v>
      </c>
      <c r="CN16" s="17"/>
      <c r="CO16" s="17"/>
      <c r="CP16" s="17"/>
      <c r="CQ16" s="17"/>
      <c r="CR16" s="17">
        <v>211.7</v>
      </c>
      <c r="CS16" s="17">
        <v>101.2</v>
      </c>
      <c r="CT16" s="17">
        <v>3.6</v>
      </c>
      <c r="CU16" s="17"/>
      <c r="CV16" s="17">
        <v>6</v>
      </c>
      <c r="CW16" s="17"/>
      <c r="CX16" s="17">
        <v>79.3</v>
      </c>
      <c r="CY16" s="17">
        <v>0</v>
      </c>
      <c r="CZ16" s="17">
        <v>0</v>
      </c>
      <c r="DA16" s="17">
        <v>0</v>
      </c>
      <c r="DB16" s="17">
        <v>4.4000000000000004</v>
      </c>
      <c r="DC16" s="17">
        <v>10</v>
      </c>
      <c r="DD16" s="17"/>
      <c r="DE16" s="17">
        <v>0</v>
      </c>
      <c r="DF16" s="17">
        <v>1.2</v>
      </c>
      <c r="DG16" s="17">
        <v>1.6</v>
      </c>
      <c r="DH16" s="17">
        <v>3.9</v>
      </c>
      <c r="DI16" s="17">
        <v>20.3</v>
      </c>
      <c r="DJ16" s="17">
        <v>20</v>
      </c>
      <c r="DK16" s="17">
        <v>19.100000000000001</v>
      </c>
      <c r="DL16" s="17">
        <v>2.6</v>
      </c>
      <c r="DM16" s="17">
        <v>17.600000000000001</v>
      </c>
      <c r="DN16" s="17">
        <v>0</v>
      </c>
      <c r="DO16" s="17">
        <v>0</v>
      </c>
      <c r="DP16" s="17">
        <v>26.7</v>
      </c>
      <c r="DQ16" s="17">
        <v>75.3</v>
      </c>
      <c r="DR16" s="17">
        <v>0</v>
      </c>
      <c r="DS16" s="17">
        <v>1.9</v>
      </c>
      <c r="DT16" s="17">
        <v>0</v>
      </c>
      <c r="DU16" s="17">
        <v>2.6</v>
      </c>
      <c r="DV16" s="17"/>
      <c r="DW16" s="17">
        <v>0</v>
      </c>
      <c r="DX16" s="17">
        <v>6.4</v>
      </c>
      <c r="DY16" s="17">
        <v>6.8</v>
      </c>
      <c r="DZ16" s="17">
        <v>13.4</v>
      </c>
      <c r="EA16" s="17">
        <v>17.8</v>
      </c>
      <c r="EB16" s="17">
        <v>13.9</v>
      </c>
      <c r="EC16" s="17">
        <v>17.2</v>
      </c>
      <c r="ED16" s="17">
        <v>13.6</v>
      </c>
      <c r="EE16" s="17">
        <v>0</v>
      </c>
      <c r="EF16" s="17">
        <v>31.1</v>
      </c>
      <c r="EG16" s="17">
        <v>31.5</v>
      </c>
      <c r="EH16" s="17">
        <v>2.2000000000000002</v>
      </c>
      <c r="EI16" s="17">
        <v>1.2</v>
      </c>
      <c r="EJ16" s="17">
        <v>0</v>
      </c>
      <c r="EK16" s="17">
        <v>10.1</v>
      </c>
      <c r="EL16" s="17">
        <v>3.5</v>
      </c>
      <c r="EM16" s="17">
        <v>8.9</v>
      </c>
      <c r="EN16" s="17">
        <v>20.399999999999999</v>
      </c>
      <c r="EO16" s="17">
        <v>20.399999999999999</v>
      </c>
      <c r="EP16" s="17">
        <v>20.100000000000001</v>
      </c>
      <c r="EQ16" s="17">
        <v>0</v>
      </c>
      <c r="ER16" s="17">
        <v>0</v>
      </c>
      <c r="ES16" s="17">
        <v>0</v>
      </c>
      <c r="ET16" s="17">
        <v>0</v>
      </c>
      <c r="EU16" s="17">
        <v>0.65400000000000003</v>
      </c>
      <c r="EV16" s="17">
        <v>66.451999999999998</v>
      </c>
      <c r="EW16" s="17">
        <v>68.504099999999994</v>
      </c>
      <c r="EX16" s="17">
        <v>0</v>
      </c>
      <c r="EY16" s="17">
        <v>4.3</v>
      </c>
      <c r="EZ16" s="17">
        <v>2.1</v>
      </c>
      <c r="FA16" s="17">
        <v>1.2</v>
      </c>
      <c r="FB16" s="17">
        <v>1.2</v>
      </c>
      <c r="FC16" s="17">
        <v>0</v>
      </c>
      <c r="FD16" s="17">
        <v>5.9</v>
      </c>
      <c r="FE16" s="17">
        <v>18.100000000000001</v>
      </c>
      <c r="FF16" s="17">
        <v>8.6999999999999993</v>
      </c>
      <c r="FG16" s="17">
        <v>27.8</v>
      </c>
      <c r="FH16" s="17">
        <v>34.9</v>
      </c>
      <c r="FI16" s="17">
        <v>17.899999999999999</v>
      </c>
      <c r="FJ16" s="17"/>
      <c r="FK16" s="17">
        <v>9.1999999999999993</v>
      </c>
      <c r="FL16" s="17">
        <v>11.1</v>
      </c>
      <c r="FM16" s="17">
        <v>18.399999999999999</v>
      </c>
      <c r="FN16" s="17">
        <v>6204.3547500000004</v>
      </c>
      <c r="FO16" s="15"/>
      <c r="FP16" s="17">
        <v>16.428260000000002</v>
      </c>
      <c r="FQ16" s="17">
        <v>0</v>
      </c>
      <c r="FR16" s="17">
        <v>11.8505</v>
      </c>
      <c r="FS16" s="17">
        <v>9.6</v>
      </c>
      <c r="FT16" s="17">
        <v>26.597770000000001</v>
      </c>
      <c r="FU16" s="17">
        <v>18.947430000000001</v>
      </c>
      <c r="FV16" s="17">
        <v>5</v>
      </c>
      <c r="FW16" s="17">
        <v>12.1</v>
      </c>
      <c r="FX16" s="17">
        <v>100.52396</v>
      </c>
    </row>
    <row r="17" spans="1:180" ht="24" customHeight="1" x14ac:dyDescent="0.3">
      <c r="A17" s="16" t="s">
        <v>59</v>
      </c>
      <c r="B17" s="16" t="s">
        <v>744</v>
      </c>
      <c r="C17" s="17">
        <v>204.9</v>
      </c>
      <c r="D17" s="17">
        <v>601.9</v>
      </c>
      <c r="E17" s="17">
        <v>204.5</v>
      </c>
      <c r="F17" s="17"/>
      <c r="G17" s="17"/>
      <c r="H17" s="17">
        <v>90.7</v>
      </c>
      <c r="I17" s="17">
        <v>141.19999999999999</v>
      </c>
      <c r="J17" s="17"/>
      <c r="K17" s="17">
        <v>0</v>
      </c>
      <c r="L17" s="17"/>
      <c r="M17" s="17">
        <v>0</v>
      </c>
      <c r="N17" s="17">
        <v>0</v>
      </c>
      <c r="O17" s="17"/>
      <c r="P17" s="17">
        <v>0</v>
      </c>
      <c r="Q17" s="17"/>
      <c r="R17" s="17">
        <v>369.9</v>
      </c>
      <c r="S17" s="17">
        <v>9.9</v>
      </c>
      <c r="T17" s="17"/>
      <c r="U17" s="17"/>
      <c r="V17" s="17"/>
      <c r="W17" s="17"/>
      <c r="X17" s="17">
        <v>171.4</v>
      </c>
      <c r="Y17" s="17">
        <v>7.6</v>
      </c>
      <c r="Z17" s="17">
        <v>5.0999999999999996</v>
      </c>
      <c r="AA17" s="17">
        <v>22.5</v>
      </c>
      <c r="AB17" s="17">
        <v>6.8</v>
      </c>
      <c r="AC17" s="17">
        <v>14.6</v>
      </c>
      <c r="AD17" s="17">
        <v>90.7</v>
      </c>
      <c r="AE17" s="17"/>
      <c r="AF17" s="17"/>
      <c r="AG17" s="17"/>
      <c r="AH17" s="17"/>
      <c r="AI17" s="17">
        <v>110.8</v>
      </c>
      <c r="AJ17" s="17">
        <v>0</v>
      </c>
      <c r="AK17" s="17"/>
      <c r="AL17" s="17"/>
      <c r="AM17" s="17"/>
      <c r="AN17" s="17">
        <v>6.5</v>
      </c>
      <c r="AO17" s="17">
        <v>211.6</v>
      </c>
      <c r="AP17" s="17">
        <v>32.6</v>
      </c>
      <c r="AQ17" s="17">
        <v>52.928449999999998</v>
      </c>
      <c r="AR17" s="17">
        <v>19.365559999999999</v>
      </c>
      <c r="AS17" s="17">
        <v>18.399999999999999</v>
      </c>
      <c r="AT17" s="17">
        <v>18.8</v>
      </c>
      <c r="AU17" s="17">
        <v>90.4</v>
      </c>
      <c r="AV17" s="17">
        <v>183.3</v>
      </c>
      <c r="AW17" s="17">
        <v>184.3</v>
      </c>
      <c r="AX17" s="17">
        <v>183.6</v>
      </c>
      <c r="AY17" s="17">
        <v>106.5</v>
      </c>
      <c r="AZ17" s="17">
        <v>0</v>
      </c>
      <c r="BA17" s="17">
        <v>23.4</v>
      </c>
      <c r="BB17" s="17">
        <v>4</v>
      </c>
      <c r="BC17" s="17">
        <v>33.9</v>
      </c>
      <c r="BD17" s="17">
        <v>46.2</v>
      </c>
      <c r="BE17" s="17"/>
      <c r="BF17" s="17"/>
      <c r="BG17" s="17">
        <v>0</v>
      </c>
      <c r="BH17" s="17"/>
      <c r="BI17" s="17"/>
      <c r="BJ17" s="17">
        <v>25</v>
      </c>
      <c r="BK17" s="17"/>
      <c r="BL17" s="17"/>
      <c r="BM17" s="17"/>
      <c r="BN17" s="17">
        <v>86.3</v>
      </c>
      <c r="BO17" s="17">
        <v>165.9</v>
      </c>
      <c r="BP17" s="17">
        <v>166</v>
      </c>
      <c r="BQ17" s="17">
        <v>166.8</v>
      </c>
      <c r="BR17" s="17">
        <v>257.5</v>
      </c>
      <c r="BS17" s="17">
        <v>72.8</v>
      </c>
      <c r="BT17" s="17">
        <v>36</v>
      </c>
      <c r="BU17" s="17"/>
      <c r="BV17" s="17"/>
      <c r="BW17" s="17"/>
      <c r="BX17" s="17">
        <v>0</v>
      </c>
      <c r="BY17" s="17"/>
      <c r="BZ17" s="17">
        <v>36.299999999999997</v>
      </c>
      <c r="CA17" s="17">
        <v>0.4</v>
      </c>
      <c r="CB17" s="17">
        <v>76.260999999999996</v>
      </c>
      <c r="CC17" s="17">
        <v>107.13</v>
      </c>
      <c r="CD17" s="17">
        <v>64.664000000000001</v>
      </c>
      <c r="CE17" s="17">
        <v>72.531999999999996</v>
      </c>
      <c r="CF17" s="17">
        <v>30.515000000000001</v>
      </c>
      <c r="CG17" s="17"/>
      <c r="CH17" s="17"/>
      <c r="CI17" s="17"/>
      <c r="CJ17" s="17">
        <v>143.81800000000001</v>
      </c>
      <c r="CK17" s="17">
        <v>144.72900000000001</v>
      </c>
      <c r="CL17" s="17">
        <v>170.15799999999999</v>
      </c>
      <c r="CM17" s="17">
        <v>0</v>
      </c>
      <c r="CN17" s="17"/>
      <c r="CO17" s="17"/>
      <c r="CP17" s="17"/>
      <c r="CQ17" s="17"/>
      <c r="CR17" s="17">
        <v>211.8</v>
      </c>
      <c r="CS17" s="17">
        <v>101.3</v>
      </c>
      <c r="CT17" s="17">
        <v>3.5</v>
      </c>
      <c r="CU17" s="17"/>
      <c r="CV17" s="17">
        <v>6</v>
      </c>
      <c r="CW17" s="17"/>
      <c r="CX17" s="17">
        <v>72.3</v>
      </c>
      <c r="CY17" s="17">
        <v>0</v>
      </c>
      <c r="CZ17" s="17">
        <v>0</v>
      </c>
      <c r="DA17" s="17">
        <v>0</v>
      </c>
      <c r="DB17" s="17">
        <v>4.5</v>
      </c>
      <c r="DC17" s="17">
        <v>9.9</v>
      </c>
      <c r="DD17" s="17"/>
      <c r="DE17" s="17">
        <v>0</v>
      </c>
      <c r="DF17" s="17">
        <v>1.2</v>
      </c>
      <c r="DG17" s="17">
        <v>1.6</v>
      </c>
      <c r="DH17" s="17">
        <v>4.2</v>
      </c>
      <c r="DI17" s="17">
        <v>20.7</v>
      </c>
      <c r="DJ17" s="17">
        <v>20</v>
      </c>
      <c r="DK17" s="17">
        <v>19.100000000000001</v>
      </c>
      <c r="DL17" s="17">
        <v>2.6</v>
      </c>
      <c r="DM17" s="17">
        <v>17.7</v>
      </c>
      <c r="DN17" s="17">
        <v>0</v>
      </c>
      <c r="DO17" s="17">
        <v>0</v>
      </c>
      <c r="DP17" s="17">
        <v>23.9</v>
      </c>
      <c r="DQ17" s="17">
        <v>67.3</v>
      </c>
      <c r="DR17" s="17">
        <v>0</v>
      </c>
      <c r="DS17" s="17">
        <v>1.9</v>
      </c>
      <c r="DT17" s="17">
        <v>0</v>
      </c>
      <c r="DU17" s="17">
        <v>2.6</v>
      </c>
      <c r="DV17" s="17"/>
      <c r="DW17" s="17">
        <v>0</v>
      </c>
      <c r="DX17" s="17">
        <v>6.4</v>
      </c>
      <c r="DY17" s="17">
        <v>6.8</v>
      </c>
      <c r="DZ17" s="17">
        <v>13.4</v>
      </c>
      <c r="EA17" s="17">
        <v>17.899999999999999</v>
      </c>
      <c r="EB17" s="17">
        <v>13.8</v>
      </c>
      <c r="EC17" s="17">
        <v>19.8</v>
      </c>
      <c r="ED17" s="17">
        <v>14.3</v>
      </c>
      <c r="EE17" s="17">
        <v>0</v>
      </c>
      <c r="EF17" s="17">
        <v>19.100000000000001</v>
      </c>
      <c r="EG17" s="17">
        <v>25.6</v>
      </c>
      <c r="EH17" s="17">
        <v>2</v>
      </c>
      <c r="EI17" s="17">
        <v>1.9</v>
      </c>
      <c r="EJ17" s="17">
        <v>0</v>
      </c>
      <c r="EK17" s="17">
        <v>11.1</v>
      </c>
      <c r="EL17" s="17">
        <v>3.5</v>
      </c>
      <c r="EM17" s="17">
        <v>8.8000000000000007</v>
      </c>
      <c r="EN17" s="17">
        <v>20.399999999999999</v>
      </c>
      <c r="EO17" s="17">
        <v>20.399999999999999</v>
      </c>
      <c r="EP17" s="17">
        <v>20.100000000000001</v>
      </c>
      <c r="EQ17" s="17">
        <v>0</v>
      </c>
      <c r="ER17" s="17">
        <v>0</v>
      </c>
      <c r="ES17" s="17">
        <v>0</v>
      </c>
      <c r="ET17" s="17">
        <v>0</v>
      </c>
      <c r="EU17" s="17">
        <v>0.64300000000000002</v>
      </c>
      <c r="EV17" s="17">
        <v>42.098999999999997</v>
      </c>
      <c r="EW17" s="17">
        <v>37.453000000000003</v>
      </c>
      <c r="EX17" s="17">
        <v>0</v>
      </c>
      <c r="EY17" s="17">
        <v>4.3</v>
      </c>
      <c r="EZ17" s="17">
        <v>2.1</v>
      </c>
      <c r="FA17" s="17">
        <v>1.2</v>
      </c>
      <c r="FB17" s="17">
        <v>1.2</v>
      </c>
      <c r="FC17" s="17">
        <v>0</v>
      </c>
      <c r="FD17" s="17">
        <v>6</v>
      </c>
      <c r="FE17" s="17">
        <v>18.100000000000001</v>
      </c>
      <c r="FF17" s="17">
        <v>9</v>
      </c>
      <c r="FG17" s="17">
        <v>27.9</v>
      </c>
      <c r="FH17" s="17">
        <v>35</v>
      </c>
      <c r="FI17" s="17">
        <v>17.8</v>
      </c>
      <c r="FJ17" s="17"/>
      <c r="FK17" s="17">
        <v>9</v>
      </c>
      <c r="FL17" s="17">
        <v>11.1</v>
      </c>
      <c r="FM17" s="17">
        <v>18.7</v>
      </c>
      <c r="FN17" s="17">
        <v>6150.0960100000002</v>
      </c>
      <c r="FO17" s="15"/>
      <c r="FP17" s="17">
        <v>16.65306</v>
      </c>
      <c r="FQ17" s="17">
        <v>0</v>
      </c>
      <c r="FR17" s="17">
        <v>11.846</v>
      </c>
      <c r="FS17" s="17">
        <v>9.6</v>
      </c>
      <c r="FT17" s="17">
        <v>26.654240000000001</v>
      </c>
      <c r="FU17" s="17">
        <v>18.94791</v>
      </c>
      <c r="FV17" s="17">
        <v>5.0999999999999996</v>
      </c>
      <c r="FW17" s="17">
        <v>12</v>
      </c>
      <c r="FX17" s="17">
        <v>100.80121</v>
      </c>
    </row>
    <row r="18" spans="1:180" ht="24" customHeight="1" x14ac:dyDescent="0.3">
      <c r="A18" s="18" t="s">
        <v>59</v>
      </c>
      <c r="B18" s="18" t="s">
        <v>745</v>
      </c>
      <c r="C18" s="19">
        <v>201.6</v>
      </c>
      <c r="D18" s="19">
        <v>595.29999999999995</v>
      </c>
      <c r="E18" s="19">
        <v>203.7</v>
      </c>
      <c r="F18" s="19"/>
      <c r="G18" s="19"/>
      <c r="H18" s="19">
        <v>89.8</v>
      </c>
      <c r="I18" s="19">
        <v>143.19999999999999</v>
      </c>
      <c r="J18" s="19"/>
      <c r="K18" s="19">
        <v>0</v>
      </c>
      <c r="L18" s="19"/>
      <c r="M18" s="19">
        <v>0</v>
      </c>
      <c r="N18" s="19">
        <v>0</v>
      </c>
      <c r="O18" s="19"/>
      <c r="P18" s="19">
        <v>0</v>
      </c>
      <c r="Q18" s="19"/>
      <c r="R18" s="19">
        <v>376.2</v>
      </c>
      <c r="S18" s="19">
        <v>9.8000000000000007</v>
      </c>
      <c r="T18" s="19"/>
      <c r="U18" s="19"/>
      <c r="V18" s="19"/>
      <c r="W18" s="19"/>
      <c r="X18" s="19">
        <v>166.1</v>
      </c>
      <c r="Y18" s="19">
        <v>6.9</v>
      </c>
      <c r="Z18" s="19">
        <v>5</v>
      </c>
      <c r="AA18" s="19">
        <v>22.4</v>
      </c>
      <c r="AB18" s="19">
        <v>6.8</v>
      </c>
      <c r="AC18" s="19">
        <v>14.6</v>
      </c>
      <c r="AD18" s="19">
        <v>90.1</v>
      </c>
      <c r="AE18" s="19"/>
      <c r="AF18" s="19"/>
      <c r="AG18" s="19"/>
      <c r="AH18" s="19"/>
      <c r="AI18" s="19">
        <v>110.6</v>
      </c>
      <c r="AJ18" s="19">
        <v>0</v>
      </c>
      <c r="AK18" s="19"/>
      <c r="AL18" s="19"/>
      <c r="AM18" s="19"/>
      <c r="AN18" s="19">
        <v>6.5</v>
      </c>
      <c r="AO18" s="19">
        <v>212.4</v>
      </c>
      <c r="AP18" s="19">
        <v>32.700000000000003</v>
      </c>
      <c r="AQ18" s="19">
        <v>47.810299999999998</v>
      </c>
      <c r="AR18" s="19">
        <v>18.568090000000002</v>
      </c>
      <c r="AS18" s="19">
        <v>18.399999999999999</v>
      </c>
      <c r="AT18" s="19">
        <v>18.8</v>
      </c>
      <c r="AU18" s="19">
        <v>88.7</v>
      </c>
      <c r="AV18" s="19">
        <v>181.2</v>
      </c>
      <c r="AW18" s="19">
        <v>181</v>
      </c>
      <c r="AX18" s="19">
        <v>184.1</v>
      </c>
      <c r="AY18" s="19">
        <v>106</v>
      </c>
      <c r="AZ18" s="19">
        <v>0</v>
      </c>
      <c r="BA18" s="19">
        <v>24.7</v>
      </c>
      <c r="BB18" s="19">
        <v>4</v>
      </c>
      <c r="BC18" s="19">
        <v>34</v>
      </c>
      <c r="BD18" s="19">
        <v>42.1</v>
      </c>
      <c r="BE18" s="19"/>
      <c r="BF18" s="19"/>
      <c r="BG18" s="19">
        <v>0</v>
      </c>
      <c r="BH18" s="19"/>
      <c r="BI18" s="19"/>
      <c r="BJ18" s="19">
        <v>25</v>
      </c>
      <c r="BK18" s="19"/>
      <c r="BL18" s="19"/>
      <c r="BM18" s="19"/>
      <c r="BN18" s="19">
        <v>84.3</v>
      </c>
      <c r="BO18" s="19">
        <v>170.1</v>
      </c>
      <c r="BP18" s="19">
        <v>169.3</v>
      </c>
      <c r="BQ18" s="19">
        <v>169.9</v>
      </c>
      <c r="BR18" s="19">
        <v>256.89999999999998</v>
      </c>
      <c r="BS18" s="19">
        <v>73.2</v>
      </c>
      <c r="BT18" s="19">
        <v>36.1</v>
      </c>
      <c r="BU18" s="19"/>
      <c r="BV18" s="19"/>
      <c r="BW18" s="19"/>
      <c r="BX18" s="19">
        <v>0</v>
      </c>
      <c r="BY18" s="19"/>
      <c r="BZ18" s="19">
        <v>36.299999999999997</v>
      </c>
      <c r="CA18" s="19">
        <v>0.3</v>
      </c>
      <c r="CB18" s="19">
        <v>86.066000000000003</v>
      </c>
      <c r="CC18" s="19">
        <v>105.545</v>
      </c>
      <c r="CD18" s="19">
        <v>63.456000000000003</v>
      </c>
      <c r="CE18" s="19">
        <v>79.320999999999998</v>
      </c>
      <c r="CF18" s="19">
        <v>30.08</v>
      </c>
      <c r="CG18" s="19"/>
      <c r="CH18" s="19"/>
      <c r="CI18" s="19"/>
      <c r="CJ18" s="19">
        <v>144.49299999999999</v>
      </c>
      <c r="CK18" s="19">
        <v>145.79499999999999</v>
      </c>
      <c r="CL18" s="19">
        <v>171.1</v>
      </c>
      <c r="CM18" s="19">
        <v>0</v>
      </c>
      <c r="CN18" s="19"/>
      <c r="CO18" s="19"/>
      <c r="CP18" s="19"/>
      <c r="CQ18" s="19"/>
      <c r="CR18" s="19">
        <v>211.9</v>
      </c>
      <c r="CS18" s="19">
        <v>101.4</v>
      </c>
      <c r="CT18" s="19">
        <v>3.5</v>
      </c>
      <c r="CU18" s="19"/>
      <c r="CV18" s="19">
        <v>6</v>
      </c>
      <c r="CW18" s="19"/>
      <c r="CX18" s="19">
        <v>66.099999999999994</v>
      </c>
      <c r="CY18" s="19">
        <v>0</v>
      </c>
      <c r="CZ18" s="19">
        <v>0</v>
      </c>
      <c r="DA18" s="19">
        <v>0</v>
      </c>
      <c r="DB18" s="19">
        <v>4.4000000000000004</v>
      </c>
      <c r="DC18" s="19">
        <v>10</v>
      </c>
      <c r="DD18" s="19"/>
      <c r="DE18" s="19">
        <v>0</v>
      </c>
      <c r="DF18" s="19">
        <v>1.2</v>
      </c>
      <c r="DG18" s="19">
        <v>1.6</v>
      </c>
      <c r="DH18" s="19">
        <v>4</v>
      </c>
      <c r="DI18" s="19">
        <v>20.399999999999999</v>
      </c>
      <c r="DJ18" s="19">
        <v>20</v>
      </c>
      <c r="DK18" s="19">
        <v>19.100000000000001</v>
      </c>
      <c r="DL18" s="19">
        <v>2.6</v>
      </c>
      <c r="DM18" s="19">
        <v>17.8</v>
      </c>
      <c r="DN18" s="19">
        <v>0</v>
      </c>
      <c r="DO18" s="19">
        <v>0</v>
      </c>
      <c r="DP18" s="19">
        <v>21.2</v>
      </c>
      <c r="DQ18" s="19">
        <v>67.599999999999994</v>
      </c>
      <c r="DR18" s="19">
        <v>0</v>
      </c>
      <c r="DS18" s="19">
        <v>1.8</v>
      </c>
      <c r="DT18" s="19">
        <v>0</v>
      </c>
      <c r="DU18" s="19">
        <v>2.6</v>
      </c>
      <c r="DV18" s="19"/>
      <c r="DW18" s="19">
        <v>0</v>
      </c>
      <c r="DX18" s="19">
        <v>6.4</v>
      </c>
      <c r="DY18" s="19">
        <v>6.8</v>
      </c>
      <c r="DZ18" s="19">
        <v>13.3</v>
      </c>
      <c r="EA18" s="19">
        <v>17.100000000000001</v>
      </c>
      <c r="EB18" s="19">
        <v>13.8</v>
      </c>
      <c r="EC18" s="19">
        <v>18.5</v>
      </c>
      <c r="ED18" s="19">
        <v>14.8</v>
      </c>
      <c r="EE18" s="19">
        <v>0</v>
      </c>
      <c r="EF18" s="19">
        <v>20.399999999999999</v>
      </c>
      <c r="EG18" s="19">
        <v>45.6</v>
      </c>
      <c r="EH18" s="19">
        <v>3.4</v>
      </c>
      <c r="EI18" s="19">
        <v>1.2</v>
      </c>
      <c r="EJ18" s="19">
        <v>0</v>
      </c>
      <c r="EK18" s="19">
        <v>11.2</v>
      </c>
      <c r="EL18" s="19">
        <v>3.5</v>
      </c>
      <c r="EM18" s="19">
        <v>9</v>
      </c>
      <c r="EN18" s="19">
        <v>20.399999999999999</v>
      </c>
      <c r="EO18" s="19">
        <v>20.399999999999999</v>
      </c>
      <c r="EP18" s="19">
        <v>20.100000000000001</v>
      </c>
      <c r="EQ18" s="19">
        <v>0</v>
      </c>
      <c r="ER18" s="19">
        <v>0</v>
      </c>
      <c r="ES18" s="19">
        <v>0</v>
      </c>
      <c r="ET18" s="19">
        <v>0</v>
      </c>
      <c r="EU18" s="19">
        <v>0.64600000000000002</v>
      </c>
      <c r="EV18" s="19">
        <v>41.029000000000003</v>
      </c>
      <c r="EW18" s="19">
        <v>36.089480000000002</v>
      </c>
      <c r="EX18" s="19">
        <v>0</v>
      </c>
      <c r="EY18" s="19">
        <v>4.3</v>
      </c>
      <c r="EZ18" s="19">
        <v>2.1</v>
      </c>
      <c r="FA18" s="19">
        <v>1.2</v>
      </c>
      <c r="FB18" s="19">
        <v>1.2</v>
      </c>
      <c r="FC18" s="19">
        <v>0</v>
      </c>
      <c r="FD18" s="19">
        <v>5.8</v>
      </c>
      <c r="FE18" s="19">
        <v>18.100000000000001</v>
      </c>
      <c r="FF18" s="19">
        <v>8</v>
      </c>
      <c r="FG18" s="19">
        <v>27.9</v>
      </c>
      <c r="FH18" s="19">
        <v>35</v>
      </c>
      <c r="FI18" s="19">
        <v>17.5</v>
      </c>
      <c r="FJ18" s="19"/>
      <c r="FK18" s="19">
        <v>9.4</v>
      </c>
      <c r="FL18" s="19">
        <v>11</v>
      </c>
      <c r="FM18" s="19">
        <v>18</v>
      </c>
      <c r="FN18" s="19">
        <v>6156.6988700000002</v>
      </c>
      <c r="FO18" s="15"/>
      <c r="FP18" s="19">
        <v>17.490590000000001</v>
      </c>
      <c r="FQ18" s="19">
        <v>0</v>
      </c>
      <c r="FR18" s="19">
        <v>11.845499999999999</v>
      </c>
      <c r="FS18" s="19">
        <v>9.6</v>
      </c>
      <c r="FT18" s="19">
        <v>26.704979999999999</v>
      </c>
      <c r="FU18" s="19">
        <v>18.948309999999999</v>
      </c>
      <c r="FV18" s="19">
        <v>5.2</v>
      </c>
      <c r="FW18" s="19">
        <v>12.2</v>
      </c>
      <c r="FX18" s="19">
        <v>101.98938</v>
      </c>
    </row>
    <row r="19" spans="1:180" ht="24" customHeight="1" x14ac:dyDescent="0.3">
      <c r="A19" s="13" t="s">
        <v>59</v>
      </c>
      <c r="B19" s="13" t="s">
        <v>746</v>
      </c>
      <c r="C19" s="14">
        <v>200.3</v>
      </c>
      <c r="D19" s="14">
        <v>595.70000000000005</v>
      </c>
      <c r="E19" s="14">
        <v>202.9</v>
      </c>
      <c r="F19" s="14"/>
      <c r="G19" s="14"/>
      <c r="H19" s="14">
        <v>87.8</v>
      </c>
      <c r="I19" s="14">
        <v>145.4</v>
      </c>
      <c r="J19" s="14"/>
      <c r="K19" s="14">
        <v>0</v>
      </c>
      <c r="L19" s="14"/>
      <c r="M19" s="14">
        <v>0</v>
      </c>
      <c r="N19" s="14">
        <v>0</v>
      </c>
      <c r="O19" s="14"/>
      <c r="P19" s="14">
        <v>0</v>
      </c>
      <c r="Q19" s="14"/>
      <c r="R19" s="14">
        <v>348.3</v>
      </c>
      <c r="S19" s="14">
        <v>9.8000000000000007</v>
      </c>
      <c r="T19" s="14"/>
      <c r="U19" s="14"/>
      <c r="V19" s="14"/>
      <c r="W19" s="14"/>
      <c r="X19" s="14">
        <v>166.1</v>
      </c>
      <c r="Y19" s="14">
        <v>6.8</v>
      </c>
      <c r="Z19" s="14">
        <v>5.7</v>
      </c>
      <c r="AA19" s="14">
        <v>16.899999999999999</v>
      </c>
      <c r="AB19" s="14">
        <v>6.8</v>
      </c>
      <c r="AC19" s="14">
        <v>14.8</v>
      </c>
      <c r="AD19" s="14">
        <v>90.1</v>
      </c>
      <c r="AE19" s="14"/>
      <c r="AF19" s="14"/>
      <c r="AG19" s="14"/>
      <c r="AH19" s="14"/>
      <c r="AI19" s="14">
        <v>110.5</v>
      </c>
      <c r="AJ19" s="14">
        <v>0</v>
      </c>
      <c r="AK19" s="14"/>
      <c r="AL19" s="14"/>
      <c r="AM19" s="14"/>
      <c r="AN19" s="14">
        <v>6.5</v>
      </c>
      <c r="AO19" s="14">
        <v>335.2</v>
      </c>
      <c r="AP19" s="14">
        <v>33.5</v>
      </c>
      <c r="AQ19" s="14">
        <v>51.140439999999998</v>
      </c>
      <c r="AR19" s="14">
        <v>18.578220000000002</v>
      </c>
      <c r="AS19" s="14">
        <v>18.5</v>
      </c>
      <c r="AT19" s="14">
        <v>18.8</v>
      </c>
      <c r="AU19" s="14">
        <v>90.3</v>
      </c>
      <c r="AV19" s="14">
        <v>180.3</v>
      </c>
      <c r="AW19" s="14">
        <v>180.7</v>
      </c>
      <c r="AX19" s="14">
        <v>184.3</v>
      </c>
      <c r="AY19" s="14">
        <v>105.6</v>
      </c>
      <c r="AZ19" s="14">
        <v>0</v>
      </c>
      <c r="BA19" s="14">
        <v>25.5</v>
      </c>
      <c r="BB19" s="14">
        <v>4</v>
      </c>
      <c r="BC19" s="14">
        <v>33.6</v>
      </c>
      <c r="BD19" s="14">
        <v>66.7</v>
      </c>
      <c r="BE19" s="14"/>
      <c r="BF19" s="14"/>
      <c r="BG19" s="14">
        <v>0</v>
      </c>
      <c r="BH19" s="14"/>
      <c r="BI19" s="14"/>
      <c r="BJ19" s="14">
        <v>25</v>
      </c>
      <c r="BK19" s="14"/>
      <c r="BL19" s="14"/>
      <c r="BM19" s="14"/>
      <c r="BN19" s="14">
        <v>84.5</v>
      </c>
      <c r="BO19" s="14">
        <v>170</v>
      </c>
      <c r="BP19" s="14">
        <v>169.3</v>
      </c>
      <c r="BQ19" s="14">
        <v>170.5</v>
      </c>
      <c r="BR19" s="14">
        <v>257.5</v>
      </c>
      <c r="BS19" s="14">
        <v>73.099999999999994</v>
      </c>
      <c r="BT19" s="14">
        <v>36.1</v>
      </c>
      <c r="BU19" s="14"/>
      <c r="BV19" s="14"/>
      <c r="BW19" s="14"/>
      <c r="BX19" s="14">
        <v>0</v>
      </c>
      <c r="BY19" s="14"/>
      <c r="BZ19" s="14">
        <v>36.200000000000003</v>
      </c>
      <c r="CA19" s="14">
        <v>0.3</v>
      </c>
      <c r="CB19" s="14">
        <v>84.103999999999999</v>
      </c>
      <c r="CC19" s="14">
        <v>91.369</v>
      </c>
      <c r="CD19" s="14">
        <v>63.259</v>
      </c>
      <c r="CE19" s="14">
        <v>75.795000000000002</v>
      </c>
      <c r="CF19" s="14">
        <v>29.911999999999999</v>
      </c>
      <c r="CG19" s="14"/>
      <c r="CH19" s="14"/>
      <c r="CI19" s="14"/>
      <c r="CJ19" s="14">
        <v>145.149</v>
      </c>
      <c r="CK19" s="14">
        <v>145.33799999999999</v>
      </c>
      <c r="CL19" s="14">
        <v>171.119</v>
      </c>
      <c r="CM19" s="14">
        <v>0</v>
      </c>
      <c r="CN19" s="14"/>
      <c r="CO19" s="14"/>
      <c r="CP19" s="14"/>
      <c r="CQ19" s="14"/>
      <c r="CR19" s="14">
        <v>212</v>
      </c>
      <c r="CS19" s="14">
        <v>101.2</v>
      </c>
      <c r="CT19" s="14">
        <v>3.5</v>
      </c>
      <c r="CU19" s="14"/>
      <c r="CV19" s="14">
        <v>6</v>
      </c>
      <c r="CW19" s="14"/>
      <c r="CX19" s="14">
        <v>64.8</v>
      </c>
      <c r="CY19" s="14">
        <v>0</v>
      </c>
      <c r="CZ19" s="14">
        <v>0</v>
      </c>
      <c r="DA19" s="14">
        <v>0</v>
      </c>
      <c r="DB19" s="14">
        <v>4.3</v>
      </c>
      <c r="DC19" s="14">
        <v>9.9</v>
      </c>
      <c r="DD19" s="14"/>
      <c r="DE19" s="14">
        <v>0</v>
      </c>
      <c r="DF19" s="14">
        <v>1.2</v>
      </c>
      <c r="DG19" s="14">
        <v>1.6</v>
      </c>
      <c r="DH19" s="14">
        <v>4.2</v>
      </c>
      <c r="DI19" s="14">
        <v>20.3</v>
      </c>
      <c r="DJ19" s="14">
        <v>20</v>
      </c>
      <c r="DK19" s="14">
        <v>19.100000000000001</v>
      </c>
      <c r="DL19" s="14">
        <v>2.6</v>
      </c>
      <c r="DM19" s="14">
        <v>17.8</v>
      </c>
      <c r="DN19" s="14">
        <v>0</v>
      </c>
      <c r="DO19" s="14">
        <v>0</v>
      </c>
      <c r="DP19" s="14">
        <v>20.6</v>
      </c>
      <c r="DQ19" s="14">
        <v>59.6</v>
      </c>
      <c r="DR19" s="14">
        <v>0</v>
      </c>
      <c r="DS19" s="14">
        <v>1.9</v>
      </c>
      <c r="DT19" s="14">
        <v>0</v>
      </c>
      <c r="DU19" s="14">
        <v>2.6</v>
      </c>
      <c r="DV19" s="14"/>
      <c r="DW19" s="14">
        <v>0</v>
      </c>
      <c r="DX19" s="14">
        <v>6.4</v>
      </c>
      <c r="DY19" s="14">
        <v>6.8</v>
      </c>
      <c r="DZ19" s="14">
        <v>13.2</v>
      </c>
      <c r="EA19" s="14">
        <v>17</v>
      </c>
      <c r="EB19" s="14">
        <v>13.8</v>
      </c>
      <c r="EC19" s="14">
        <v>18.5</v>
      </c>
      <c r="ED19" s="14">
        <v>10.6</v>
      </c>
      <c r="EE19" s="14">
        <v>0</v>
      </c>
      <c r="EF19" s="14">
        <v>23.6</v>
      </c>
      <c r="EG19" s="14">
        <v>34</v>
      </c>
      <c r="EH19" s="14">
        <v>4.4000000000000004</v>
      </c>
      <c r="EI19" s="14">
        <v>2.1</v>
      </c>
      <c r="EJ19" s="14">
        <v>0</v>
      </c>
      <c r="EK19" s="14">
        <v>10.7</v>
      </c>
      <c r="EL19" s="14">
        <v>3.5</v>
      </c>
      <c r="EM19" s="14">
        <v>9</v>
      </c>
      <c r="EN19" s="14">
        <v>20.399999999999999</v>
      </c>
      <c r="EO19" s="14">
        <v>20.399999999999999</v>
      </c>
      <c r="EP19" s="14">
        <v>20.100000000000001</v>
      </c>
      <c r="EQ19" s="14">
        <v>0</v>
      </c>
      <c r="ER19" s="14">
        <v>0</v>
      </c>
      <c r="ES19" s="14">
        <v>0</v>
      </c>
      <c r="ET19" s="14">
        <v>0</v>
      </c>
      <c r="EU19" s="14">
        <v>0.64</v>
      </c>
      <c r="EV19" s="14">
        <v>41.921999999999997</v>
      </c>
      <c r="EW19" s="14">
        <v>41.844119999999997</v>
      </c>
      <c r="EX19" s="14">
        <v>0</v>
      </c>
      <c r="EY19" s="14">
        <v>4.3</v>
      </c>
      <c r="EZ19" s="14">
        <v>2.1</v>
      </c>
      <c r="FA19" s="14">
        <v>1.2</v>
      </c>
      <c r="FB19" s="14">
        <v>1.2</v>
      </c>
      <c r="FC19" s="14">
        <v>0</v>
      </c>
      <c r="FD19" s="14">
        <v>5.8</v>
      </c>
      <c r="FE19" s="14">
        <v>18.100000000000001</v>
      </c>
      <c r="FF19" s="14">
        <v>8.6999999999999993</v>
      </c>
      <c r="FG19" s="14">
        <v>27.9</v>
      </c>
      <c r="FH19" s="14">
        <v>34.9</v>
      </c>
      <c r="FI19" s="14">
        <v>18</v>
      </c>
      <c r="FJ19" s="14"/>
      <c r="FK19" s="14">
        <v>7.4</v>
      </c>
      <c r="FL19" s="14">
        <v>11.2</v>
      </c>
      <c r="FM19" s="14">
        <v>18.100000000000001</v>
      </c>
      <c r="FN19" s="14">
        <v>6240.6697800000002</v>
      </c>
      <c r="FO19" s="15"/>
      <c r="FP19" s="14">
        <v>17.799299999999999</v>
      </c>
      <c r="FQ19" s="14">
        <v>0</v>
      </c>
      <c r="FR19" s="14">
        <v>11.845000000000001</v>
      </c>
      <c r="FS19" s="14">
        <v>9.6</v>
      </c>
      <c r="FT19" s="14">
        <v>26.694579999999998</v>
      </c>
      <c r="FU19" s="14">
        <v>18.94886</v>
      </c>
      <c r="FV19" s="14">
        <v>5.0999999999999996</v>
      </c>
      <c r="FW19" s="14">
        <v>12.1</v>
      </c>
      <c r="FX19" s="14">
        <v>102.08774</v>
      </c>
    </row>
    <row r="20" spans="1:180" ht="24" customHeight="1" x14ac:dyDescent="0.3">
      <c r="A20" s="16" t="s">
        <v>59</v>
      </c>
      <c r="B20" s="16" t="s">
        <v>747</v>
      </c>
      <c r="C20" s="17">
        <v>207.2</v>
      </c>
      <c r="D20" s="17">
        <v>623.1</v>
      </c>
      <c r="E20" s="17">
        <v>211.6</v>
      </c>
      <c r="F20" s="17"/>
      <c r="G20" s="17"/>
      <c r="H20" s="17">
        <v>91.1</v>
      </c>
      <c r="I20" s="17">
        <v>153.5</v>
      </c>
      <c r="J20" s="17"/>
      <c r="K20" s="17">
        <v>0</v>
      </c>
      <c r="L20" s="17"/>
      <c r="M20" s="17">
        <v>0</v>
      </c>
      <c r="N20" s="17">
        <v>0</v>
      </c>
      <c r="O20" s="17"/>
      <c r="P20" s="17">
        <v>0</v>
      </c>
      <c r="Q20" s="17"/>
      <c r="R20" s="17">
        <v>396.4</v>
      </c>
      <c r="S20" s="17">
        <v>10</v>
      </c>
      <c r="T20" s="17"/>
      <c r="U20" s="17"/>
      <c r="V20" s="17"/>
      <c r="W20" s="17"/>
      <c r="X20" s="17">
        <v>171.2</v>
      </c>
      <c r="Y20" s="17">
        <v>7.7</v>
      </c>
      <c r="Z20" s="17">
        <v>4.9000000000000004</v>
      </c>
      <c r="AA20" s="17">
        <v>16.899999999999999</v>
      </c>
      <c r="AB20" s="17">
        <v>6.8</v>
      </c>
      <c r="AC20" s="17">
        <v>14.7</v>
      </c>
      <c r="AD20" s="17">
        <v>90.6</v>
      </c>
      <c r="AE20" s="17"/>
      <c r="AF20" s="17"/>
      <c r="AG20" s="17"/>
      <c r="AH20" s="17"/>
      <c r="AI20" s="17">
        <v>110.9</v>
      </c>
      <c r="AJ20" s="17">
        <v>0</v>
      </c>
      <c r="AK20" s="17"/>
      <c r="AL20" s="17"/>
      <c r="AM20" s="17"/>
      <c r="AN20" s="17">
        <v>6.5</v>
      </c>
      <c r="AO20" s="17">
        <v>375.8</v>
      </c>
      <c r="AP20" s="17">
        <v>34</v>
      </c>
      <c r="AQ20" s="17">
        <v>107.73806999999999</v>
      </c>
      <c r="AR20" s="17">
        <v>21.235710000000001</v>
      </c>
      <c r="AS20" s="17">
        <v>18.600000000000001</v>
      </c>
      <c r="AT20" s="17">
        <v>18.8</v>
      </c>
      <c r="AU20" s="17">
        <v>88.5</v>
      </c>
      <c r="AV20" s="17">
        <v>182.1</v>
      </c>
      <c r="AW20" s="17">
        <v>182.6</v>
      </c>
      <c r="AX20" s="17">
        <v>182.7</v>
      </c>
      <c r="AY20" s="17">
        <v>77.099999999999994</v>
      </c>
      <c r="AZ20" s="17">
        <v>0</v>
      </c>
      <c r="BA20" s="17">
        <v>26.3</v>
      </c>
      <c r="BB20" s="17">
        <v>4</v>
      </c>
      <c r="BC20" s="17">
        <v>33.700000000000003</v>
      </c>
      <c r="BD20" s="17">
        <v>44.5</v>
      </c>
      <c r="BE20" s="17"/>
      <c r="BF20" s="17"/>
      <c r="BG20" s="17">
        <v>0</v>
      </c>
      <c r="BH20" s="17"/>
      <c r="BI20" s="17"/>
      <c r="BJ20" s="17">
        <v>25</v>
      </c>
      <c r="BK20" s="17"/>
      <c r="BL20" s="17"/>
      <c r="BM20" s="17"/>
      <c r="BN20" s="17">
        <v>37.700000000000003</v>
      </c>
      <c r="BO20" s="17">
        <v>156.9</v>
      </c>
      <c r="BP20" s="17">
        <v>156.30000000000001</v>
      </c>
      <c r="BQ20" s="17">
        <v>155.6</v>
      </c>
      <c r="BR20" s="17">
        <v>252.7</v>
      </c>
      <c r="BS20" s="17">
        <v>73.2</v>
      </c>
      <c r="BT20" s="17">
        <v>35.9</v>
      </c>
      <c r="BU20" s="17"/>
      <c r="BV20" s="17"/>
      <c r="BW20" s="17"/>
      <c r="BX20" s="17">
        <v>0</v>
      </c>
      <c r="BY20" s="17"/>
      <c r="BZ20" s="17">
        <v>36.6</v>
      </c>
      <c r="CA20" s="17">
        <v>0.4</v>
      </c>
      <c r="CB20" s="17">
        <v>52.012</v>
      </c>
      <c r="CC20" s="17">
        <v>92.781000000000006</v>
      </c>
      <c r="CD20" s="17">
        <v>64.542000000000002</v>
      </c>
      <c r="CE20" s="17">
        <v>76.341999999999999</v>
      </c>
      <c r="CF20" s="17">
        <v>30.428999999999998</v>
      </c>
      <c r="CG20" s="17"/>
      <c r="CH20" s="17"/>
      <c r="CI20" s="17"/>
      <c r="CJ20" s="17">
        <v>142.68100000000001</v>
      </c>
      <c r="CK20" s="17">
        <v>144.251</v>
      </c>
      <c r="CL20" s="17">
        <v>168.63900000000001</v>
      </c>
      <c r="CM20" s="17">
        <v>0</v>
      </c>
      <c r="CN20" s="17"/>
      <c r="CO20" s="17"/>
      <c r="CP20" s="17"/>
      <c r="CQ20" s="17"/>
      <c r="CR20" s="17">
        <v>212.1</v>
      </c>
      <c r="CS20" s="17">
        <v>101.1</v>
      </c>
      <c r="CT20" s="17">
        <v>3.5</v>
      </c>
      <c r="CU20" s="17"/>
      <c r="CV20" s="17">
        <v>6</v>
      </c>
      <c r="CW20" s="17"/>
      <c r="CX20" s="17">
        <v>68.599999999999994</v>
      </c>
      <c r="CY20" s="17">
        <v>0</v>
      </c>
      <c r="CZ20" s="17">
        <v>0</v>
      </c>
      <c r="DA20" s="17">
        <v>0</v>
      </c>
      <c r="DB20" s="17">
        <v>4.5999999999999996</v>
      </c>
      <c r="DC20" s="17">
        <v>9.9</v>
      </c>
      <c r="DD20" s="17"/>
      <c r="DE20" s="17">
        <v>0</v>
      </c>
      <c r="DF20" s="17">
        <v>1.2</v>
      </c>
      <c r="DG20" s="17">
        <v>1.6</v>
      </c>
      <c r="DH20" s="17">
        <v>4.0999999999999996</v>
      </c>
      <c r="DI20" s="17">
        <v>20.6</v>
      </c>
      <c r="DJ20" s="17">
        <v>20</v>
      </c>
      <c r="DK20" s="17">
        <v>19.100000000000001</v>
      </c>
      <c r="DL20" s="17">
        <v>2.6</v>
      </c>
      <c r="DM20" s="17">
        <v>17.8</v>
      </c>
      <c r="DN20" s="17">
        <v>0.1</v>
      </c>
      <c r="DO20" s="17">
        <v>0</v>
      </c>
      <c r="DP20" s="17">
        <v>17.399999999999999</v>
      </c>
      <c r="DQ20" s="17">
        <v>59</v>
      </c>
      <c r="DR20" s="17">
        <v>0</v>
      </c>
      <c r="DS20" s="17">
        <v>2</v>
      </c>
      <c r="DT20" s="17">
        <v>0</v>
      </c>
      <c r="DU20" s="17">
        <v>2.5</v>
      </c>
      <c r="DV20" s="17"/>
      <c r="DW20" s="17">
        <v>0</v>
      </c>
      <c r="DX20" s="17">
        <v>6.4</v>
      </c>
      <c r="DY20" s="17">
        <v>6.8</v>
      </c>
      <c r="DZ20" s="17">
        <v>13.8</v>
      </c>
      <c r="EA20" s="17">
        <v>17.3</v>
      </c>
      <c r="EB20" s="17">
        <v>13.8</v>
      </c>
      <c r="EC20" s="17">
        <v>17.600000000000001</v>
      </c>
      <c r="ED20" s="17">
        <v>11.5</v>
      </c>
      <c r="EE20" s="17">
        <v>0</v>
      </c>
      <c r="EF20" s="17">
        <v>18.100000000000001</v>
      </c>
      <c r="EG20" s="17">
        <v>39.299999999999997</v>
      </c>
      <c r="EH20" s="17">
        <v>1.4</v>
      </c>
      <c r="EI20" s="17">
        <v>0.8</v>
      </c>
      <c r="EJ20" s="17">
        <v>0</v>
      </c>
      <c r="EK20" s="17">
        <v>11.5</v>
      </c>
      <c r="EL20" s="17">
        <v>3.4</v>
      </c>
      <c r="EM20" s="17">
        <v>8.6</v>
      </c>
      <c r="EN20" s="17">
        <v>20.399999999999999</v>
      </c>
      <c r="EO20" s="17">
        <v>20.399999999999999</v>
      </c>
      <c r="EP20" s="17">
        <v>20.100000000000001</v>
      </c>
      <c r="EQ20" s="17">
        <v>0</v>
      </c>
      <c r="ER20" s="17">
        <v>0</v>
      </c>
      <c r="ES20" s="17">
        <v>0</v>
      </c>
      <c r="ET20" s="17">
        <v>0</v>
      </c>
      <c r="EU20" s="17">
        <v>0.64700000000000002</v>
      </c>
      <c r="EV20" s="17">
        <v>42.853999999999999</v>
      </c>
      <c r="EW20" s="17">
        <v>46.371960000000001</v>
      </c>
      <c r="EX20" s="17">
        <v>0</v>
      </c>
      <c r="EY20" s="17">
        <v>4.3</v>
      </c>
      <c r="EZ20" s="17">
        <v>2.1</v>
      </c>
      <c r="FA20" s="17">
        <v>1.2</v>
      </c>
      <c r="FB20" s="17">
        <v>1.2</v>
      </c>
      <c r="FC20" s="17">
        <v>0</v>
      </c>
      <c r="FD20" s="17">
        <v>5.8</v>
      </c>
      <c r="FE20" s="17">
        <v>18</v>
      </c>
      <c r="FF20" s="17">
        <v>8.4</v>
      </c>
      <c r="FG20" s="17">
        <v>27.8</v>
      </c>
      <c r="FH20" s="17">
        <v>34.9</v>
      </c>
      <c r="FI20" s="17">
        <v>17.600000000000001</v>
      </c>
      <c r="FJ20" s="17"/>
      <c r="FK20" s="17">
        <v>7.3</v>
      </c>
      <c r="FL20" s="17">
        <v>11.2</v>
      </c>
      <c r="FM20" s="17">
        <v>18.5</v>
      </c>
      <c r="FN20" s="17">
        <v>6275.9237400000002</v>
      </c>
      <c r="FO20" s="15"/>
      <c r="FP20" s="17">
        <v>17.973120000000002</v>
      </c>
      <c r="FQ20" s="17">
        <v>0</v>
      </c>
      <c r="FR20" s="17">
        <v>11.8445</v>
      </c>
      <c r="FS20" s="17">
        <v>9.6</v>
      </c>
      <c r="FT20" s="17">
        <v>26.69144</v>
      </c>
      <c r="FU20" s="17">
        <v>18.94924</v>
      </c>
      <c r="FV20" s="17">
        <v>5.0999999999999996</v>
      </c>
      <c r="FW20" s="17">
        <v>12.1</v>
      </c>
      <c r="FX20" s="17">
        <v>102.25830000000001</v>
      </c>
    </row>
    <row r="21" spans="1:180" ht="24" customHeight="1" x14ac:dyDescent="0.3">
      <c r="A21" s="16" t="s">
        <v>59</v>
      </c>
      <c r="B21" s="16" t="s">
        <v>748</v>
      </c>
      <c r="C21" s="17">
        <v>202.5</v>
      </c>
      <c r="D21" s="17">
        <v>617.70000000000005</v>
      </c>
      <c r="E21" s="17">
        <v>211.7</v>
      </c>
      <c r="F21" s="17"/>
      <c r="G21" s="17"/>
      <c r="H21" s="17">
        <v>89.7</v>
      </c>
      <c r="I21" s="17">
        <v>153.80000000000001</v>
      </c>
      <c r="J21" s="17"/>
      <c r="K21" s="17">
        <v>0</v>
      </c>
      <c r="L21" s="17"/>
      <c r="M21" s="17">
        <v>0</v>
      </c>
      <c r="N21" s="17">
        <v>45.6</v>
      </c>
      <c r="O21" s="17"/>
      <c r="P21" s="17">
        <v>0</v>
      </c>
      <c r="Q21" s="17"/>
      <c r="R21" s="17">
        <v>429.9</v>
      </c>
      <c r="S21" s="17">
        <v>9.9</v>
      </c>
      <c r="T21" s="17"/>
      <c r="U21" s="17"/>
      <c r="V21" s="17"/>
      <c r="W21" s="17"/>
      <c r="X21" s="17">
        <v>165.1</v>
      </c>
      <c r="Y21" s="17">
        <v>7.5</v>
      </c>
      <c r="Z21" s="17">
        <v>5.0999999999999996</v>
      </c>
      <c r="AA21" s="17">
        <v>16.899999999999999</v>
      </c>
      <c r="AB21" s="17">
        <v>6.8</v>
      </c>
      <c r="AC21" s="17">
        <v>14.8</v>
      </c>
      <c r="AD21" s="17">
        <v>90.8</v>
      </c>
      <c r="AE21" s="17"/>
      <c r="AF21" s="17"/>
      <c r="AG21" s="17"/>
      <c r="AH21" s="17"/>
      <c r="AI21" s="17">
        <v>110.6</v>
      </c>
      <c r="AJ21" s="17">
        <v>0</v>
      </c>
      <c r="AK21" s="17"/>
      <c r="AL21" s="17"/>
      <c r="AM21" s="17"/>
      <c r="AN21" s="17">
        <v>6.5</v>
      </c>
      <c r="AO21" s="17">
        <v>376.3</v>
      </c>
      <c r="AP21" s="17">
        <v>34.299999999999997</v>
      </c>
      <c r="AQ21" s="17">
        <v>106.73719</v>
      </c>
      <c r="AR21" s="17">
        <v>20.452480000000001</v>
      </c>
      <c r="AS21" s="17">
        <v>18.600000000000001</v>
      </c>
      <c r="AT21" s="17">
        <v>18.899999999999999</v>
      </c>
      <c r="AU21" s="17">
        <v>86.9</v>
      </c>
      <c r="AV21" s="17">
        <v>180.3</v>
      </c>
      <c r="AW21" s="17">
        <v>181.2</v>
      </c>
      <c r="AX21" s="17">
        <v>184.7</v>
      </c>
      <c r="AY21" s="17">
        <v>60</v>
      </c>
      <c r="AZ21" s="17">
        <v>0</v>
      </c>
      <c r="BA21" s="17">
        <v>26</v>
      </c>
      <c r="BB21" s="17">
        <v>4</v>
      </c>
      <c r="BC21" s="17">
        <v>33.5</v>
      </c>
      <c r="BD21" s="17">
        <v>45.2</v>
      </c>
      <c r="BE21" s="17"/>
      <c r="BF21" s="17"/>
      <c r="BG21" s="17">
        <v>0</v>
      </c>
      <c r="BH21" s="17"/>
      <c r="BI21" s="17"/>
      <c r="BJ21" s="17">
        <v>24.9</v>
      </c>
      <c r="BK21" s="17"/>
      <c r="BL21" s="17"/>
      <c r="BM21" s="17"/>
      <c r="BN21" s="17">
        <v>34.200000000000003</v>
      </c>
      <c r="BO21" s="17">
        <v>171.2</v>
      </c>
      <c r="BP21" s="17">
        <v>169.6</v>
      </c>
      <c r="BQ21" s="17">
        <v>172.2</v>
      </c>
      <c r="BR21" s="17">
        <v>252.9</v>
      </c>
      <c r="BS21" s="17">
        <v>73.099999999999994</v>
      </c>
      <c r="BT21" s="17">
        <v>36.200000000000003</v>
      </c>
      <c r="BU21" s="17"/>
      <c r="BV21" s="17"/>
      <c r="BW21" s="17"/>
      <c r="BX21" s="17">
        <v>0</v>
      </c>
      <c r="BY21" s="17"/>
      <c r="BZ21" s="17">
        <v>37.6</v>
      </c>
      <c r="CA21" s="17">
        <v>0.4</v>
      </c>
      <c r="CB21" s="17">
        <v>56.277999999999999</v>
      </c>
      <c r="CC21" s="17">
        <v>89.938999999999993</v>
      </c>
      <c r="CD21" s="17">
        <v>63.706000000000003</v>
      </c>
      <c r="CE21" s="17">
        <v>76.096999999999994</v>
      </c>
      <c r="CF21" s="17">
        <v>29.998999999999999</v>
      </c>
      <c r="CG21" s="17"/>
      <c r="CH21" s="17"/>
      <c r="CI21" s="17"/>
      <c r="CJ21" s="17">
        <v>144.191</v>
      </c>
      <c r="CK21" s="17">
        <v>145.72200000000001</v>
      </c>
      <c r="CL21" s="17">
        <v>170.553</v>
      </c>
      <c r="CM21" s="17">
        <v>0</v>
      </c>
      <c r="CN21" s="17"/>
      <c r="CO21" s="17"/>
      <c r="CP21" s="17"/>
      <c r="CQ21" s="17"/>
      <c r="CR21" s="17">
        <v>212.1</v>
      </c>
      <c r="CS21" s="17">
        <v>101.2</v>
      </c>
      <c r="CT21" s="17">
        <v>3.5</v>
      </c>
      <c r="CU21" s="17"/>
      <c r="CV21" s="17">
        <v>5.9</v>
      </c>
      <c r="CW21" s="17"/>
      <c r="CX21" s="17">
        <v>71.8</v>
      </c>
      <c r="CY21" s="17">
        <v>1.3</v>
      </c>
      <c r="CZ21" s="17">
        <v>0</v>
      </c>
      <c r="DA21" s="17">
        <v>0</v>
      </c>
      <c r="DB21" s="17">
        <v>4.3</v>
      </c>
      <c r="DC21" s="17">
        <v>9.9</v>
      </c>
      <c r="DD21" s="17"/>
      <c r="DE21" s="17">
        <v>3.7</v>
      </c>
      <c r="DF21" s="17">
        <v>1.2</v>
      </c>
      <c r="DG21" s="17">
        <v>1.5</v>
      </c>
      <c r="DH21" s="17">
        <v>4.0999999999999996</v>
      </c>
      <c r="DI21" s="17">
        <v>20.100000000000001</v>
      </c>
      <c r="DJ21" s="17">
        <v>20</v>
      </c>
      <c r="DK21" s="17">
        <v>19</v>
      </c>
      <c r="DL21" s="17">
        <v>2.5</v>
      </c>
      <c r="DM21" s="17">
        <v>17.8</v>
      </c>
      <c r="DN21" s="17">
        <v>2.1</v>
      </c>
      <c r="DO21" s="17">
        <v>2.5</v>
      </c>
      <c r="DP21" s="17">
        <v>18.399999999999999</v>
      </c>
      <c r="DQ21" s="17">
        <v>53.5</v>
      </c>
      <c r="DR21" s="17">
        <v>0.4</v>
      </c>
      <c r="DS21" s="17">
        <v>2.2000000000000002</v>
      </c>
      <c r="DT21" s="17">
        <v>0</v>
      </c>
      <c r="DU21" s="17">
        <v>2.5</v>
      </c>
      <c r="DV21" s="17"/>
      <c r="DW21" s="17">
        <v>0</v>
      </c>
      <c r="DX21" s="17">
        <v>6.4</v>
      </c>
      <c r="DY21" s="17">
        <v>6.8</v>
      </c>
      <c r="DZ21" s="17">
        <v>13.4</v>
      </c>
      <c r="EA21" s="17">
        <v>17.2</v>
      </c>
      <c r="EB21" s="17">
        <v>13.8</v>
      </c>
      <c r="EC21" s="17">
        <v>18</v>
      </c>
      <c r="ED21" s="17">
        <v>10.8</v>
      </c>
      <c r="EE21" s="17">
        <v>1</v>
      </c>
      <c r="EF21" s="17">
        <v>15.8</v>
      </c>
      <c r="EG21" s="17">
        <v>34</v>
      </c>
      <c r="EH21" s="17">
        <v>1.4</v>
      </c>
      <c r="EI21" s="17">
        <v>1.2</v>
      </c>
      <c r="EJ21" s="17">
        <v>0</v>
      </c>
      <c r="EK21" s="17">
        <v>11.8</v>
      </c>
      <c r="EL21" s="17">
        <v>3.5</v>
      </c>
      <c r="EM21" s="17">
        <v>8.6</v>
      </c>
      <c r="EN21" s="17">
        <v>20.399999999999999</v>
      </c>
      <c r="EO21" s="17">
        <v>20.399999999999999</v>
      </c>
      <c r="EP21" s="17">
        <v>20.100000000000001</v>
      </c>
      <c r="EQ21" s="17">
        <v>0</v>
      </c>
      <c r="ER21" s="17">
        <v>1.8</v>
      </c>
      <c r="ES21" s="17">
        <v>0</v>
      </c>
      <c r="ET21" s="17">
        <v>2</v>
      </c>
      <c r="EU21" s="17">
        <v>0.64300000000000002</v>
      </c>
      <c r="EV21" s="17">
        <v>60.003999999999998</v>
      </c>
      <c r="EW21" s="17">
        <v>63.703899999999997</v>
      </c>
      <c r="EX21" s="17">
        <v>2.1</v>
      </c>
      <c r="EY21" s="17">
        <v>4.3</v>
      </c>
      <c r="EZ21" s="17">
        <v>2.1</v>
      </c>
      <c r="FA21" s="17">
        <v>1.2</v>
      </c>
      <c r="FB21" s="17">
        <v>1.2</v>
      </c>
      <c r="FC21" s="17">
        <v>0</v>
      </c>
      <c r="FD21" s="17">
        <v>5.8</v>
      </c>
      <c r="FE21" s="17">
        <v>18.100000000000001</v>
      </c>
      <c r="FF21" s="17">
        <v>7.6</v>
      </c>
      <c r="FG21" s="17">
        <v>28</v>
      </c>
      <c r="FH21" s="17">
        <v>35.1</v>
      </c>
      <c r="FI21" s="17">
        <v>17</v>
      </c>
      <c r="FJ21" s="17"/>
      <c r="FK21" s="17">
        <v>6.6</v>
      </c>
      <c r="FL21" s="17">
        <v>11.2</v>
      </c>
      <c r="FM21" s="17">
        <v>18.100000000000001</v>
      </c>
      <c r="FN21" s="17">
        <v>6403.4255700000003</v>
      </c>
      <c r="FO21" s="15"/>
      <c r="FP21" s="17">
        <v>17.998840000000001</v>
      </c>
      <c r="FQ21" s="17">
        <v>0</v>
      </c>
      <c r="FR21" s="17">
        <v>11.282500000000001</v>
      </c>
      <c r="FS21" s="17">
        <v>9.6</v>
      </c>
      <c r="FT21" s="17">
        <v>26.73293</v>
      </c>
      <c r="FU21" s="17">
        <v>18.9495</v>
      </c>
      <c r="FV21" s="17">
        <v>5</v>
      </c>
      <c r="FW21" s="17">
        <v>12.1</v>
      </c>
      <c r="FX21" s="17">
        <v>101.66377</v>
      </c>
    </row>
    <row r="22" spans="1:180" ht="24" customHeight="1" x14ac:dyDescent="0.3">
      <c r="A22" s="16" t="s">
        <v>59</v>
      </c>
      <c r="B22" s="16" t="s">
        <v>749</v>
      </c>
      <c r="C22" s="17">
        <v>206.2</v>
      </c>
      <c r="D22" s="17">
        <v>628.6</v>
      </c>
      <c r="E22" s="17">
        <v>210.3</v>
      </c>
      <c r="F22" s="17"/>
      <c r="G22" s="17"/>
      <c r="H22" s="17">
        <v>92.1</v>
      </c>
      <c r="I22" s="17">
        <v>155.9</v>
      </c>
      <c r="J22" s="17"/>
      <c r="K22" s="17">
        <v>0</v>
      </c>
      <c r="L22" s="17"/>
      <c r="M22" s="17">
        <v>0</v>
      </c>
      <c r="N22" s="17">
        <v>192.3</v>
      </c>
      <c r="O22" s="17"/>
      <c r="P22" s="17">
        <v>0</v>
      </c>
      <c r="Q22" s="17"/>
      <c r="R22" s="17">
        <v>268.2</v>
      </c>
      <c r="S22" s="17">
        <v>10.1</v>
      </c>
      <c r="T22" s="17"/>
      <c r="U22" s="17"/>
      <c r="V22" s="17"/>
      <c r="W22" s="17"/>
      <c r="X22" s="17">
        <v>167.6</v>
      </c>
      <c r="Y22" s="17">
        <v>8.3000000000000007</v>
      </c>
      <c r="Z22" s="17">
        <v>5.4</v>
      </c>
      <c r="AA22" s="17">
        <v>16.899999999999999</v>
      </c>
      <c r="AB22" s="17">
        <v>6.8</v>
      </c>
      <c r="AC22" s="17">
        <v>14.5</v>
      </c>
      <c r="AD22" s="17">
        <v>92.1</v>
      </c>
      <c r="AE22" s="17"/>
      <c r="AF22" s="17"/>
      <c r="AG22" s="17"/>
      <c r="AH22" s="17"/>
      <c r="AI22" s="17">
        <v>111</v>
      </c>
      <c r="AJ22" s="17">
        <v>0</v>
      </c>
      <c r="AK22" s="17"/>
      <c r="AL22" s="17"/>
      <c r="AM22" s="17"/>
      <c r="AN22" s="17">
        <v>6.5</v>
      </c>
      <c r="AO22" s="17">
        <v>153.4</v>
      </c>
      <c r="AP22" s="17">
        <v>35</v>
      </c>
      <c r="AQ22" s="17">
        <v>114.94598000000001</v>
      </c>
      <c r="AR22" s="17">
        <v>18.88045</v>
      </c>
      <c r="AS22" s="17">
        <v>18.600000000000001</v>
      </c>
      <c r="AT22" s="17">
        <v>18.899999999999999</v>
      </c>
      <c r="AU22" s="17">
        <v>93.3</v>
      </c>
      <c r="AV22" s="17">
        <v>183.9</v>
      </c>
      <c r="AW22" s="17">
        <v>184.4</v>
      </c>
      <c r="AX22" s="17">
        <v>185.2</v>
      </c>
      <c r="AY22" s="17">
        <v>69.5</v>
      </c>
      <c r="AZ22" s="17">
        <v>0</v>
      </c>
      <c r="BA22" s="17">
        <v>26.4</v>
      </c>
      <c r="BB22" s="17">
        <v>4</v>
      </c>
      <c r="BC22" s="17">
        <v>34.299999999999997</v>
      </c>
      <c r="BD22" s="17">
        <v>47.8</v>
      </c>
      <c r="BE22" s="17"/>
      <c r="BF22" s="17"/>
      <c r="BG22" s="17">
        <v>27.9</v>
      </c>
      <c r="BH22" s="17"/>
      <c r="BI22" s="17"/>
      <c r="BJ22" s="17">
        <v>24.9</v>
      </c>
      <c r="BK22" s="17"/>
      <c r="BL22" s="17"/>
      <c r="BM22" s="17"/>
      <c r="BN22" s="17">
        <v>35.299999999999997</v>
      </c>
      <c r="BO22" s="17">
        <v>153.80000000000001</v>
      </c>
      <c r="BP22" s="17">
        <v>153.30000000000001</v>
      </c>
      <c r="BQ22" s="17">
        <v>152.19999999999999</v>
      </c>
      <c r="BR22" s="17">
        <v>222.7</v>
      </c>
      <c r="BS22" s="17">
        <v>73.400000000000006</v>
      </c>
      <c r="BT22" s="17">
        <v>36.200000000000003</v>
      </c>
      <c r="BU22" s="17"/>
      <c r="BV22" s="17"/>
      <c r="BW22" s="17"/>
      <c r="BX22" s="17">
        <v>0</v>
      </c>
      <c r="BY22" s="17"/>
      <c r="BZ22" s="17">
        <v>0</v>
      </c>
      <c r="CA22" s="17">
        <v>0.4</v>
      </c>
      <c r="CB22" s="17">
        <v>48.064999999999998</v>
      </c>
      <c r="CC22" s="17">
        <v>108.601</v>
      </c>
      <c r="CD22" s="17">
        <v>65.260000000000005</v>
      </c>
      <c r="CE22" s="17">
        <v>76.638000000000005</v>
      </c>
      <c r="CF22" s="17">
        <v>30.395</v>
      </c>
      <c r="CG22" s="17"/>
      <c r="CH22" s="17"/>
      <c r="CI22" s="17"/>
      <c r="CJ22" s="17">
        <v>144.15299999999999</v>
      </c>
      <c r="CK22" s="17">
        <v>144.501</v>
      </c>
      <c r="CL22" s="17">
        <v>169.14699999999999</v>
      </c>
      <c r="CM22" s="17">
        <v>0</v>
      </c>
      <c r="CN22" s="17"/>
      <c r="CO22" s="17"/>
      <c r="CP22" s="17"/>
      <c r="CQ22" s="17"/>
      <c r="CR22" s="17">
        <v>212.4</v>
      </c>
      <c r="CS22" s="17">
        <v>101</v>
      </c>
      <c r="CT22" s="17">
        <v>3.5</v>
      </c>
      <c r="CU22" s="17"/>
      <c r="CV22" s="17">
        <v>6</v>
      </c>
      <c r="CW22" s="17"/>
      <c r="CX22" s="17">
        <v>63</v>
      </c>
      <c r="CY22" s="17">
        <v>20.6</v>
      </c>
      <c r="CZ22" s="17">
        <v>0</v>
      </c>
      <c r="DA22" s="17">
        <v>0</v>
      </c>
      <c r="DB22" s="17">
        <v>4.4000000000000004</v>
      </c>
      <c r="DC22" s="17">
        <v>10</v>
      </c>
      <c r="DD22" s="17"/>
      <c r="DE22" s="17">
        <v>37</v>
      </c>
      <c r="DF22" s="17">
        <v>1.2</v>
      </c>
      <c r="DG22" s="17">
        <v>1.1000000000000001</v>
      </c>
      <c r="DH22" s="17">
        <v>4</v>
      </c>
      <c r="DI22" s="17">
        <v>20.399999999999999</v>
      </c>
      <c r="DJ22" s="17">
        <v>20</v>
      </c>
      <c r="DK22" s="17">
        <v>19.100000000000001</v>
      </c>
      <c r="DL22" s="17">
        <v>2.5</v>
      </c>
      <c r="DM22" s="17">
        <v>17.8</v>
      </c>
      <c r="DN22" s="17">
        <v>9.9</v>
      </c>
      <c r="DO22" s="17">
        <v>11.4</v>
      </c>
      <c r="DP22" s="17">
        <v>19.100000000000001</v>
      </c>
      <c r="DQ22" s="17">
        <v>55.5</v>
      </c>
      <c r="DR22" s="17">
        <v>1</v>
      </c>
      <c r="DS22" s="17">
        <v>2.2999999999999998</v>
      </c>
      <c r="DT22" s="17">
        <v>3.9</v>
      </c>
      <c r="DU22" s="17">
        <v>2.5</v>
      </c>
      <c r="DV22" s="17"/>
      <c r="DW22" s="17">
        <v>7.0000000000000001E-3</v>
      </c>
      <c r="DX22" s="17">
        <v>6.4</v>
      </c>
      <c r="DY22" s="17">
        <v>6.8</v>
      </c>
      <c r="DZ22" s="17">
        <v>14</v>
      </c>
      <c r="EA22" s="17">
        <v>17.3</v>
      </c>
      <c r="EB22" s="17">
        <v>14</v>
      </c>
      <c r="EC22" s="17">
        <v>18.399999999999999</v>
      </c>
      <c r="ED22" s="17">
        <v>8.9</v>
      </c>
      <c r="EE22" s="17">
        <v>5.0999999999999996</v>
      </c>
      <c r="EF22" s="17">
        <v>10.4</v>
      </c>
      <c r="EG22" s="17">
        <v>23.1</v>
      </c>
      <c r="EH22" s="17">
        <v>1.3</v>
      </c>
      <c r="EI22" s="17">
        <v>0.5</v>
      </c>
      <c r="EJ22" s="17">
        <v>1.6</v>
      </c>
      <c r="EK22" s="17">
        <v>11.4</v>
      </c>
      <c r="EL22" s="17">
        <v>3.5</v>
      </c>
      <c r="EM22" s="17">
        <v>8.6999999999999993</v>
      </c>
      <c r="EN22" s="17">
        <v>20.399999999999999</v>
      </c>
      <c r="EO22" s="17">
        <v>20.399999999999999</v>
      </c>
      <c r="EP22" s="17">
        <v>20.100000000000001</v>
      </c>
      <c r="EQ22" s="17">
        <v>0</v>
      </c>
      <c r="ER22" s="17">
        <v>65.8</v>
      </c>
      <c r="ES22" s="17">
        <v>0.6</v>
      </c>
      <c r="ET22" s="17">
        <v>33.700000000000003</v>
      </c>
      <c r="EU22" s="17">
        <v>0.66</v>
      </c>
      <c r="EV22" s="17">
        <v>49.000999999999998</v>
      </c>
      <c r="EW22" s="17">
        <v>48.139940000000003</v>
      </c>
      <c r="EX22" s="17">
        <v>32.9</v>
      </c>
      <c r="EY22" s="17">
        <v>4.3</v>
      </c>
      <c r="EZ22" s="17">
        <v>2.1</v>
      </c>
      <c r="FA22" s="17">
        <v>1.2</v>
      </c>
      <c r="FB22" s="17">
        <v>1.2</v>
      </c>
      <c r="FC22" s="17">
        <v>0.6</v>
      </c>
      <c r="FD22" s="17">
        <v>0</v>
      </c>
      <c r="FE22" s="17">
        <v>18.100000000000001</v>
      </c>
      <c r="FF22" s="17">
        <v>8.6999999999999993</v>
      </c>
      <c r="FG22" s="17">
        <v>27.9</v>
      </c>
      <c r="FH22" s="17">
        <v>34.9</v>
      </c>
      <c r="FI22" s="17">
        <v>17.8</v>
      </c>
      <c r="FJ22" s="17"/>
      <c r="FK22" s="17">
        <v>7.8</v>
      </c>
      <c r="FL22" s="17">
        <v>11.2</v>
      </c>
      <c r="FM22" s="17">
        <v>18.7</v>
      </c>
      <c r="FN22" s="17">
        <v>6295.39437</v>
      </c>
      <c r="FO22" s="15"/>
      <c r="FP22" s="17">
        <v>18.643319999999999</v>
      </c>
      <c r="FQ22" s="17">
        <v>0</v>
      </c>
      <c r="FR22" s="17">
        <v>10.2445</v>
      </c>
      <c r="FS22" s="17">
        <v>9.1999999999999993</v>
      </c>
      <c r="FT22" s="17">
        <v>26.756889999999999</v>
      </c>
      <c r="FU22" s="17">
        <v>18.949580000000001</v>
      </c>
      <c r="FV22" s="17">
        <v>5</v>
      </c>
      <c r="FW22" s="17">
        <v>0</v>
      </c>
      <c r="FX22" s="17">
        <v>88.794290000000004</v>
      </c>
    </row>
    <row r="23" spans="1:180" ht="24" customHeight="1" x14ac:dyDescent="0.3">
      <c r="A23" s="16" t="s">
        <v>59</v>
      </c>
      <c r="B23" s="16" t="s">
        <v>750</v>
      </c>
      <c r="C23" s="17">
        <v>205.1</v>
      </c>
      <c r="D23" s="17">
        <v>553.29999999999995</v>
      </c>
      <c r="E23" s="17">
        <v>180.9</v>
      </c>
      <c r="F23" s="17"/>
      <c r="G23" s="17"/>
      <c r="H23" s="17">
        <v>90</v>
      </c>
      <c r="I23" s="17">
        <v>152.4</v>
      </c>
      <c r="J23" s="17"/>
      <c r="K23" s="17">
        <v>0</v>
      </c>
      <c r="L23" s="17"/>
      <c r="M23" s="17">
        <v>0</v>
      </c>
      <c r="N23" s="17">
        <v>205.2</v>
      </c>
      <c r="O23" s="17"/>
      <c r="P23" s="17">
        <v>0</v>
      </c>
      <c r="Q23" s="17"/>
      <c r="R23" s="17">
        <v>200.2</v>
      </c>
      <c r="S23" s="17">
        <v>10</v>
      </c>
      <c r="T23" s="17"/>
      <c r="U23" s="17"/>
      <c r="V23" s="17"/>
      <c r="W23" s="17"/>
      <c r="X23" s="17">
        <v>171.6</v>
      </c>
      <c r="Y23" s="17">
        <v>7.3</v>
      </c>
      <c r="Z23" s="17">
        <v>5.3</v>
      </c>
      <c r="AA23" s="17">
        <v>16.899999999999999</v>
      </c>
      <c r="AB23" s="17">
        <v>6.9</v>
      </c>
      <c r="AC23" s="17">
        <v>14.7</v>
      </c>
      <c r="AD23" s="17">
        <v>90.3</v>
      </c>
      <c r="AE23" s="17"/>
      <c r="AF23" s="17"/>
      <c r="AG23" s="17"/>
      <c r="AH23" s="17"/>
      <c r="AI23" s="17">
        <v>110.8</v>
      </c>
      <c r="AJ23" s="17">
        <v>0</v>
      </c>
      <c r="AK23" s="17"/>
      <c r="AL23" s="17"/>
      <c r="AM23" s="17"/>
      <c r="AN23" s="17">
        <v>6.5</v>
      </c>
      <c r="AO23" s="17">
        <v>182.9</v>
      </c>
      <c r="AP23" s="17">
        <v>35</v>
      </c>
      <c r="AQ23" s="17">
        <v>130.25619</v>
      </c>
      <c r="AR23" s="17">
        <v>21.368449999999999</v>
      </c>
      <c r="AS23" s="17">
        <v>18.399999999999999</v>
      </c>
      <c r="AT23" s="17">
        <v>18.899999999999999</v>
      </c>
      <c r="AU23" s="17">
        <v>93</v>
      </c>
      <c r="AV23" s="17">
        <v>183.7</v>
      </c>
      <c r="AW23" s="17">
        <v>184.2</v>
      </c>
      <c r="AX23" s="17">
        <v>183</v>
      </c>
      <c r="AY23" s="17">
        <v>64.599999999999994</v>
      </c>
      <c r="AZ23" s="17">
        <v>0</v>
      </c>
      <c r="BA23" s="17">
        <v>26.5</v>
      </c>
      <c r="BB23" s="17">
        <v>4</v>
      </c>
      <c r="BC23" s="17">
        <v>33.9</v>
      </c>
      <c r="BD23" s="17">
        <v>47.4</v>
      </c>
      <c r="BE23" s="17"/>
      <c r="BF23" s="17"/>
      <c r="BG23" s="17">
        <v>27.6</v>
      </c>
      <c r="BH23" s="17"/>
      <c r="BI23" s="17"/>
      <c r="BJ23" s="17">
        <v>25.2</v>
      </c>
      <c r="BK23" s="17"/>
      <c r="BL23" s="17"/>
      <c r="BM23" s="17"/>
      <c r="BN23" s="17">
        <v>36</v>
      </c>
      <c r="BO23" s="17">
        <v>133.6</v>
      </c>
      <c r="BP23" s="17">
        <v>133.6</v>
      </c>
      <c r="BQ23" s="17">
        <v>133.69999999999999</v>
      </c>
      <c r="BR23" s="17">
        <v>234.5</v>
      </c>
      <c r="BS23" s="17">
        <v>72.8</v>
      </c>
      <c r="BT23" s="17">
        <v>36</v>
      </c>
      <c r="BU23" s="17"/>
      <c r="BV23" s="17"/>
      <c r="BW23" s="17"/>
      <c r="BX23" s="17">
        <v>0</v>
      </c>
      <c r="BY23" s="17"/>
      <c r="BZ23" s="17">
        <v>0</v>
      </c>
      <c r="CA23" s="17">
        <v>0.4</v>
      </c>
      <c r="CB23" s="17">
        <v>57.932000000000002</v>
      </c>
      <c r="CC23" s="17">
        <v>98.429000000000002</v>
      </c>
      <c r="CD23" s="17">
        <v>64.504000000000005</v>
      </c>
      <c r="CE23" s="17">
        <v>75.373999999999995</v>
      </c>
      <c r="CF23" s="17">
        <v>28.536000000000001</v>
      </c>
      <c r="CG23" s="17"/>
      <c r="CH23" s="17"/>
      <c r="CI23" s="17"/>
      <c r="CJ23" s="17">
        <v>144.57</v>
      </c>
      <c r="CK23" s="17">
        <v>145.34299999999999</v>
      </c>
      <c r="CL23" s="17">
        <v>169.184</v>
      </c>
      <c r="CM23" s="17">
        <v>0</v>
      </c>
      <c r="CN23" s="17"/>
      <c r="CO23" s="17"/>
      <c r="CP23" s="17"/>
      <c r="CQ23" s="17"/>
      <c r="CR23" s="17">
        <v>212.3</v>
      </c>
      <c r="CS23" s="17">
        <v>101</v>
      </c>
      <c r="CT23" s="17">
        <v>3.5</v>
      </c>
      <c r="CU23" s="17"/>
      <c r="CV23" s="17">
        <v>5.9</v>
      </c>
      <c r="CW23" s="17"/>
      <c r="CX23" s="17">
        <v>54.1</v>
      </c>
      <c r="CY23" s="17">
        <v>45.3</v>
      </c>
      <c r="CZ23" s="17">
        <v>0</v>
      </c>
      <c r="DA23" s="17">
        <v>0</v>
      </c>
      <c r="DB23" s="17">
        <v>4.4000000000000004</v>
      </c>
      <c r="DC23" s="17">
        <v>10</v>
      </c>
      <c r="DD23" s="17"/>
      <c r="DE23" s="17">
        <v>84.9</v>
      </c>
      <c r="DF23" s="17">
        <v>1.2</v>
      </c>
      <c r="DG23" s="17">
        <v>1</v>
      </c>
      <c r="DH23" s="17">
        <v>4.0999999999999996</v>
      </c>
      <c r="DI23" s="17">
        <v>20.7</v>
      </c>
      <c r="DJ23" s="17">
        <v>20</v>
      </c>
      <c r="DK23" s="17">
        <v>19.100000000000001</v>
      </c>
      <c r="DL23" s="17">
        <v>2.5</v>
      </c>
      <c r="DM23" s="17">
        <v>17.8</v>
      </c>
      <c r="DN23" s="17">
        <v>12.9</v>
      </c>
      <c r="DO23" s="17">
        <v>15.9</v>
      </c>
      <c r="DP23" s="17">
        <v>15.2</v>
      </c>
      <c r="DQ23" s="17">
        <v>44.3</v>
      </c>
      <c r="DR23" s="17">
        <v>2.1</v>
      </c>
      <c r="DS23" s="17">
        <v>2.2999999999999998</v>
      </c>
      <c r="DT23" s="17">
        <v>8.1</v>
      </c>
      <c r="DU23" s="17">
        <v>2.5</v>
      </c>
      <c r="DV23" s="17"/>
      <c r="DW23" s="17">
        <v>3.4000000000000002E-2</v>
      </c>
      <c r="DX23" s="17">
        <v>6.9</v>
      </c>
      <c r="DY23" s="17">
        <v>6.8</v>
      </c>
      <c r="DZ23" s="17">
        <v>13.8</v>
      </c>
      <c r="EA23" s="17">
        <v>17.5</v>
      </c>
      <c r="EB23" s="17">
        <v>14.6</v>
      </c>
      <c r="EC23" s="17">
        <v>18.899999999999999</v>
      </c>
      <c r="ED23" s="17">
        <v>6.1</v>
      </c>
      <c r="EE23" s="17">
        <v>15.4</v>
      </c>
      <c r="EF23" s="17">
        <v>16.2</v>
      </c>
      <c r="EG23" s="17">
        <v>40.4</v>
      </c>
      <c r="EH23" s="17">
        <v>2.8</v>
      </c>
      <c r="EI23" s="17">
        <v>1.3</v>
      </c>
      <c r="EJ23" s="17">
        <v>8.9</v>
      </c>
      <c r="EK23" s="17">
        <v>11.1</v>
      </c>
      <c r="EL23" s="17">
        <v>3.5</v>
      </c>
      <c r="EM23" s="17">
        <v>8.6999999999999993</v>
      </c>
      <c r="EN23" s="17">
        <v>20.399999999999999</v>
      </c>
      <c r="EO23" s="17">
        <v>20.399999999999999</v>
      </c>
      <c r="EP23" s="17">
        <v>20.100000000000001</v>
      </c>
      <c r="EQ23" s="17">
        <v>0</v>
      </c>
      <c r="ER23" s="17">
        <v>154.5</v>
      </c>
      <c r="ES23" s="17">
        <v>1.9</v>
      </c>
      <c r="ET23" s="17">
        <v>82.6</v>
      </c>
      <c r="EU23" s="17">
        <v>0.628</v>
      </c>
      <c r="EV23" s="17">
        <v>48.331000000000003</v>
      </c>
      <c r="EW23" s="17">
        <v>53.534350000000003</v>
      </c>
      <c r="EX23" s="17">
        <v>72.7</v>
      </c>
      <c r="EY23" s="17">
        <v>4.3</v>
      </c>
      <c r="EZ23" s="17">
        <v>2.1</v>
      </c>
      <c r="FA23" s="17">
        <v>1.2</v>
      </c>
      <c r="FB23" s="17">
        <v>1.2</v>
      </c>
      <c r="FC23" s="17">
        <v>1.8</v>
      </c>
      <c r="FD23" s="17">
        <v>5.8</v>
      </c>
      <c r="FE23" s="17">
        <v>18.2</v>
      </c>
      <c r="FF23" s="17">
        <v>8.8000000000000007</v>
      </c>
      <c r="FG23" s="17">
        <v>27.9</v>
      </c>
      <c r="FH23" s="17">
        <v>35</v>
      </c>
      <c r="FI23" s="17">
        <v>17.8</v>
      </c>
      <c r="FJ23" s="17"/>
      <c r="FK23" s="17">
        <v>8.1</v>
      </c>
      <c r="FL23" s="17">
        <v>11.2</v>
      </c>
      <c r="FM23" s="17">
        <v>18.399999999999999</v>
      </c>
      <c r="FN23" s="17">
        <v>6412.7239900000004</v>
      </c>
      <c r="FO23" s="15"/>
      <c r="FP23" s="17">
        <v>18.6706</v>
      </c>
      <c r="FQ23" s="17">
        <v>0</v>
      </c>
      <c r="FR23" s="17">
        <v>8.98</v>
      </c>
      <c r="FS23" s="17">
        <v>9.1999999999999993</v>
      </c>
      <c r="FT23" s="17">
        <v>26.74034</v>
      </c>
      <c r="FU23" s="17">
        <v>18.94923</v>
      </c>
      <c r="FV23" s="17">
        <v>5</v>
      </c>
      <c r="FW23" s="17">
        <v>12.1</v>
      </c>
      <c r="FX23" s="17">
        <v>99.640169999999998</v>
      </c>
    </row>
    <row r="24" spans="1:180" ht="24" customHeight="1" x14ac:dyDescent="0.3">
      <c r="A24" s="16" t="s">
        <v>59</v>
      </c>
      <c r="B24" s="16" t="s">
        <v>751</v>
      </c>
      <c r="C24" s="17">
        <v>201.5</v>
      </c>
      <c r="D24" s="17">
        <v>538.9</v>
      </c>
      <c r="E24" s="17">
        <v>180</v>
      </c>
      <c r="F24" s="17"/>
      <c r="G24" s="17"/>
      <c r="H24" s="17">
        <v>88.9</v>
      </c>
      <c r="I24" s="17">
        <v>149.4</v>
      </c>
      <c r="J24" s="17"/>
      <c r="K24" s="17">
        <v>0</v>
      </c>
      <c r="L24" s="17"/>
      <c r="M24" s="17">
        <v>0</v>
      </c>
      <c r="N24" s="17">
        <v>205.7</v>
      </c>
      <c r="O24" s="17"/>
      <c r="P24" s="17">
        <v>0</v>
      </c>
      <c r="Q24" s="17"/>
      <c r="R24" s="17">
        <v>38.6</v>
      </c>
      <c r="S24" s="17">
        <v>9.9</v>
      </c>
      <c r="T24" s="17"/>
      <c r="U24" s="17"/>
      <c r="V24" s="17"/>
      <c r="W24" s="17"/>
      <c r="X24" s="17">
        <v>166.7</v>
      </c>
      <c r="Y24" s="17">
        <v>7.6</v>
      </c>
      <c r="Z24" s="17">
        <v>5</v>
      </c>
      <c r="AA24" s="17">
        <v>16.899999999999999</v>
      </c>
      <c r="AB24" s="17">
        <v>6.9</v>
      </c>
      <c r="AC24" s="17">
        <v>14.8</v>
      </c>
      <c r="AD24" s="17">
        <v>89</v>
      </c>
      <c r="AE24" s="17"/>
      <c r="AF24" s="17"/>
      <c r="AG24" s="17"/>
      <c r="AH24" s="17"/>
      <c r="AI24" s="17">
        <v>110.2</v>
      </c>
      <c r="AJ24" s="17">
        <v>0</v>
      </c>
      <c r="AK24" s="17"/>
      <c r="AL24" s="17"/>
      <c r="AM24" s="17"/>
      <c r="AN24" s="17">
        <v>6.5</v>
      </c>
      <c r="AO24" s="17">
        <v>149.4</v>
      </c>
      <c r="AP24" s="17">
        <v>36.1</v>
      </c>
      <c r="AQ24" s="17">
        <v>129.58547999999999</v>
      </c>
      <c r="AR24" s="17">
        <v>21.317969999999999</v>
      </c>
      <c r="AS24" s="17">
        <v>18.399999999999999</v>
      </c>
      <c r="AT24" s="17">
        <v>18.899999999999999</v>
      </c>
      <c r="AU24" s="17">
        <v>87.9</v>
      </c>
      <c r="AV24" s="17">
        <v>179.7</v>
      </c>
      <c r="AW24" s="17">
        <v>180.5</v>
      </c>
      <c r="AX24" s="17">
        <v>182.4</v>
      </c>
      <c r="AY24" s="17">
        <v>66.599999999999994</v>
      </c>
      <c r="AZ24" s="17">
        <v>0</v>
      </c>
      <c r="BA24" s="17">
        <v>25.5</v>
      </c>
      <c r="BB24" s="17">
        <v>4</v>
      </c>
      <c r="BC24" s="17">
        <v>33.5</v>
      </c>
      <c r="BD24" s="17">
        <v>41.3</v>
      </c>
      <c r="BE24" s="17"/>
      <c r="BF24" s="17"/>
      <c r="BG24" s="17">
        <v>26.5</v>
      </c>
      <c r="BH24" s="17"/>
      <c r="BI24" s="17"/>
      <c r="BJ24" s="17">
        <v>24.6</v>
      </c>
      <c r="BK24" s="17"/>
      <c r="BL24" s="17"/>
      <c r="BM24" s="17"/>
      <c r="BN24" s="17">
        <v>34.9</v>
      </c>
      <c r="BO24" s="17">
        <v>125.7</v>
      </c>
      <c r="BP24" s="17">
        <v>125.6</v>
      </c>
      <c r="BQ24" s="17">
        <v>124.7</v>
      </c>
      <c r="BR24" s="17">
        <v>226.3</v>
      </c>
      <c r="BS24" s="17">
        <v>73.599999999999994</v>
      </c>
      <c r="BT24" s="17">
        <v>36.1</v>
      </c>
      <c r="BU24" s="17"/>
      <c r="BV24" s="17"/>
      <c r="BW24" s="17"/>
      <c r="BX24" s="17">
        <v>0</v>
      </c>
      <c r="BY24" s="17"/>
      <c r="BZ24" s="17">
        <v>0</v>
      </c>
      <c r="CA24" s="17">
        <v>0.3</v>
      </c>
      <c r="CB24" s="17">
        <v>37.162999999999997</v>
      </c>
      <c r="CC24" s="17">
        <v>88.760999999999996</v>
      </c>
      <c r="CD24" s="17">
        <v>63.09</v>
      </c>
      <c r="CE24" s="17">
        <v>73.992000000000004</v>
      </c>
      <c r="CF24" s="17">
        <v>27.936</v>
      </c>
      <c r="CG24" s="17"/>
      <c r="CH24" s="17"/>
      <c r="CI24" s="17"/>
      <c r="CJ24" s="17">
        <v>144.434</v>
      </c>
      <c r="CK24" s="17">
        <v>145.63</v>
      </c>
      <c r="CL24" s="17">
        <v>170.99299999999999</v>
      </c>
      <c r="CM24" s="17">
        <v>0</v>
      </c>
      <c r="CN24" s="17"/>
      <c r="CO24" s="17"/>
      <c r="CP24" s="17"/>
      <c r="CQ24" s="17"/>
      <c r="CR24" s="17">
        <v>212.2</v>
      </c>
      <c r="CS24" s="17">
        <v>101</v>
      </c>
      <c r="CT24" s="17">
        <v>3.9</v>
      </c>
      <c r="CU24" s="17"/>
      <c r="CV24" s="17">
        <v>6</v>
      </c>
      <c r="CW24" s="17"/>
      <c r="CX24" s="17">
        <v>46.4</v>
      </c>
      <c r="CY24" s="17">
        <v>68</v>
      </c>
      <c r="CZ24" s="17">
        <v>0.5</v>
      </c>
      <c r="DA24" s="17">
        <v>0</v>
      </c>
      <c r="DB24" s="17">
        <v>4.7</v>
      </c>
      <c r="DC24" s="17">
        <v>9.9</v>
      </c>
      <c r="DD24" s="17"/>
      <c r="DE24" s="17">
        <v>177.2</v>
      </c>
      <c r="DF24" s="17">
        <v>1.2</v>
      </c>
      <c r="DG24" s="17">
        <v>1</v>
      </c>
      <c r="DH24" s="17">
        <v>4.0999999999999996</v>
      </c>
      <c r="DI24" s="17">
        <v>20.100000000000001</v>
      </c>
      <c r="DJ24" s="17">
        <v>20</v>
      </c>
      <c r="DK24" s="17">
        <v>19.100000000000001</v>
      </c>
      <c r="DL24" s="17">
        <v>2.5</v>
      </c>
      <c r="DM24" s="17">
        <v>17.8</v>
      </c>
      <c r="DN24" s="17">
        <v>13.6</v>
      </c>
      <c r="DO24" s="17">
        <v>16.8</v>
      </c>
      <c r="DP24" s="17">
        <v>15.4</v>
      </c>
      <c r="DQ24" s="17">
        <v>45.8</v>
      </c>
      <c r="DR24" s="17">
        <v>4.4000000000000004</v>
      </c>
      <c r="DS24" s="17">
        <v>2.2999999999999998</v>
      </c>
      <c r="DT24" s="17">
        <v>8.1999999999999993</v>
      </c>
      <c r="DU24" s="17">
        <v>2.4</v>
      </c>
      <c r="DV24" s="17"/>
      <c r="DW24" s="17">
        <v>7.8E-2</v>
      </c>
      <c r="DX24" s="17">
        <v>6.9</v>
      </c>
      <c r="DY24" s="17">
        <v>6.8</v>
      </c>
      <c r="DZ24" s="17">
        <v>13.1</v>
      </c>
      <c r="EA24" s="17">
        <v>17.5</v>
      </c>
      <c r="EB24" s="17">
        <v>14.2</v>
      </c>
      <c r="EC24" s="17">
        <v>15.7</v>
      </c>
      <c r="ED24" s="17">
        <v>4.0999999999999996</v>
      </c>
      <c r="EE24" s="17">
        <v>30.7</v>
      </c>
      <c r="EF24" s="17">
        <v>21.1</v>
      </c>
      <c r="EG24" s="17">
        <v>49.7</v>
      </c>
      <c r="EH24" s="17">
        <v>2.2000000000000002</v>
      </c>
      <c r="EI24" s="17">
        <v>0.9</v>
      </c>
      <c r="EJ24" s="17">
        <v>22.4</v>
      </c>
      <c r="EK24" s="17">
        <v>10.9</v>
      </c>
      <c r="EL24" s="17">
        <v>3.5</v>
      </c>
      <c r="EM24" s="17">
        <v>8.6999999999999993</v>
      </c>
      <c r="EN24" s="17">
        <v>20.399999999999999</v>
      </c>
      <c r="EO24" s="17">
        <v>20.399999999999999</v>
      </c>
      <c r="EP24" s="17">
        <v>20.100000000000001</v>
      </c>
      <c r="EQ24" s="17">
        <v>0</v>
      </c>
      <c r="ER24" s="17">
        <v>225.2</v>
      </c>
      <c r="ES24" s="17">
        <v>4</v>
      </c>
      <c r="ET24" s="17">
        <v>128.4</v>
      </c>
      <c r="EU24" s="17">
        <v>0.64600000000000002</v>
      </c>
      <c r="EV24" s="17">
        <v>51.923999999999999</v>
      </c>
      <c r="EW24" s="17">
        <v>56.141660000000002</v>
      </c>
      <c r="EX24" s="17">
        <v>99</v>
      </c>
      <c r="EY24" s="17">
        <v>4.3</v>
      </c>
      <c r="EZ24" s="17">
        <v>2.1</v>
      </c>
      <c r="FA24" s="17">
        <v>1.2</v>
      </c>
      <c r="FB24" s="17">
        <v>1.2</v>
      </c>
      <c r="FC24" s="17">
        <v>4</v>
      </c>
      <c r="FD24" s="17">
        <v>5.8</v>
      </c>
      <c r="FE24" s="17">
        <v>18.100000000000001</v>
      </c>
      <c r="FF24" s="17">
        <v>8.1</v>
      </c>
      <c r="FG24" s="17">
        <v>28</v>
      </c>
      <c r="FH24" s="17">
        <v>35.1</v>
      </c>
      <c r="FI24" s="17">
        <v>17.5</v>
      </c>
      <c r="FJ24" s="17"/>
      <c r="FK24" s="17">
        <v>7.6</v>
      </c>
      <c r="FL24" s="17">
        <v>11.2</v>
      </c>
      <c r="FM24" s="17">
        <v>15.7</v>
      </c>
      <c r="FN24" s="17">
        <v>6400.9921100000001</v>
      </c>
      <c r="FO24" s="15"/>
      <c r="FP24" s="17">
        <v>18.840879999999999</v>
      </c>
      <c r="FQ24" s="17">
        <v>0</v>
      </c>
      <c r="FR24" s="17">
        <v>9.49</v>
      </c>
      <c r="FS24" s="17">
        <v>9.4</v>
      </c>
      <c r="FT24" s="17">
        <v>26.736070000000002</v>
      </c>
      <c r="FU24" s="17">
        <v>18.946290000000001</v>
      </c>
      <c r="FV24" s="17">
        <v>5.0999999999999996</v>
      </c>
      <c r="FW24" s="17">
        <v>12.1</v>
      </c>
      <c r="FX24" s="17">
        <v>100.61324</v>
      </c>
    </row>
    <row r="25" spans="1:180" ht="24" customHeight="1" x14ac:dyDescent="0.3">
      <c r="A25" s="16" t="s">
        <v>59</v>
      </c>
      <c r="B25" s="16" t="s">
        <v>752</v>
      </c>
      <c r="C25" s="17">
        <v>203.5</v>
      </c>
      <c r="D25" s="17">
        <v>499</v>
      </c>
      <c r="E25" s="17">
        <v>162.69999999999999</v>
      </c>
      <c r="F25" s="17"/>
      <c r="G25" s="17"/>
      <c r="H25" s="17">
        <v>89.9</v>
      </c>
      <c r="I25" s="17">
        <v>152.6</v>
      </c>
      <c r="J25" s="17"/>
      <c r="K25" s="17">
        <v>0</v>
      </c>
      <c r="L25" s="17"/>
      <c r="M25" s="17">
        <v>0</v>
      </c>
      <c r="N25" s="17">
        <v>204.9</v>
      </c>
      <c r="O25" s="17"/>
      <c r="P25" s="17">
        <v>0</v>
      </c>
      <c r="Q25" s="17"/>
      <c r="R25" s="17">
        <v>0</v>
      </c>
      <c r="S25" s="17">
        <v>9.9</v>
      </c>
      <c r="T25" s="17"/>
      <c r="U25" s="17"/>
      <c r="V25" s="17"/>
      <c r="W25" s="17"/>
      <c r="X25" s="17">
        <v>167.2</v>
      </c>
      <c r="Y25" s="17">
        <v>7</v>
      </c>
      <c r="Z25" s="17">
        <v>5</v>
      </c>
      <c r="AA25" s="17">
        <v>16.899999999999999</v>
      </c>
      <c r="AB25" s="17">
        <v>6.8</v>
      </c>
      <c r="AC25" s="17">
        <v>14.7</v>
      </c>
      <c r="AD25" s="17">
        <v>90.8</v>
      </c>
      <c r="AE25" s="17"/>
      <c r="AF25" s="17"/>
      <c r="AG25" s="17"/>
      <c r="AH25" s="17"/>
      <c r="AI25" s="17">
        <v>110.7</v>
      </c>
      <c r="AJ25" s="17">
        <v>0</v>
      </c>
      <c r="AK25" s="17"/>
      <c r="AL25" s="17"/>
      <c r="AM25" s="17"/>
      <c r="AN25" s="17">
        <v>6.5</v>
      </c>
      <c r="AO25" s="17">
        <v>147</v>
      </c>
      <c r="AP25" s="17">
        <v>35.4</v>
      </c>
      <c r="AQ25" s="17">
        <v>146.47705999999999</v>
      </c>
      <c r="AR25" s="17">
        <v>20.752459999999999</v>
      </c>
      <c r="AS25" s="17">
        <v>18.5</v>
      </c>
      <c r="AT25" s="17">
        <v>18.899999999999999</v>
      </c>
      <c r="AU25" s="17">
        <v>91.6</v>
      </c>
      <c r="AV25" s="17">
        <v>180.4</v>
      </c>
      <c r="AW25" s="17">
        <v>180.9</v>
      </c>
      <c r="AX25" s="17">
        <v>184.3</v>
      </c>
      <c r="AY25" s="17">
        <v>65.7</v>
      </c>
      <c r="AZ25" s="17">
        <v>0</v>
      </c>
      <c r="BA25" s="17">
        <v>25.5</v>
      </c>
      <c r="BB25" s="17">
        <v>4</v>
      </c>
      <c r="BC25" s="17">
        <v>33.6</v>
      </c>
      <c r="BD25" s="17">
        <v>126.4</v>
      </c>
      <c r="BE25" s="17"/>
      <c r="BF25" s="17"/>
      <c r="BG25" s="17">
        <v>27</v>
      </c>
      <c r="BH25" s="17"/>
      <c r="BI25" s="17"/>
      <c r="BJ25" s="17">
        <v>24.9</v>
      </c>
      <c r="BK25" s="17"/>
      <c r="BL25" s="17"/>
      <c r="BM25" s="17"/>
      <c r="BN25" s="17">
        <v>49.1</v>
      </c>
      <c r="BO25" s="17">
        <v>170.5</v>
      </c>
      <c r="BP25" s="17">
        <v>168</v>
      </c>
      <c r="BQ25" s="17">
        <v>171.2</v>
      </c>
      <c r="BR25" s="17">
        <v>256.8</v>
      </c>
      <c r="BS25" s="17">
        <v>73</v>
      </c>
      <c r="BT25" s="17">
        <v>36</v>
      </c>
      <c r="BU25" s="17"/>
      <c r="BV25" s="17"/>
      <c r="BW25" s="17"/>
      <c r="BX25" s="17">
        <v>0</v>
      </c>
      <c r="BY25" s="17"/>
      <c r="BZ25" s="17">
        <v>0</v>
      </c>
      <c r="CA25" s="17">
        <v>0.4</v>
      </c>
      <c r="CB25" s="17">
        <v>114.28</v>
      </c>
      <c r="CC25" s="17">
        <v>113.232</v>
      </c>
      <c r="CD25" s="17">
        <v>63.796999999999997</v>
      </c>
      <c r="CE25" s="17">
        <v>73.132999999999996</v>
      </c>
      <c r="CF25" s="17">
        <v>28.620999999999999</v>
      </c>
      <c r="CG25" s="17"/>
      <c r="CH25" s="17"/>
      <c r="CI25" s="17"/>
      <c r="CJ25" s="17">
        <v>144.059</v>
      </c>
      <c r="CK25" s="17">
        <v>145.20400000000001</v>
      </c>
      <c r="CL25" s="17">
        <v>170.39099999999999</v>
      </c>
      <c r="CM25" s="17">
        <v>0</v>
      </c>
      <c r="CN25" s="17"/>
      <c r="CO25" s="17"/>
      <c r="CP25" s="17"/>
      <c r="CQ25" s="17"/>
      <c r="CR25" s="17">
        <v>211.8</v>
      </c>
      <c r="CS25" s="17">
        <v>100.7</v>
      </c>
      <c r="CT25" s="17">
        <v>3.9</v>
      </c>
      <c r="CU25" s="17"/>
      <c r="CV25" s="17">
        <v>6</v>
      </c>
      <c r="CW25" s="17"/>
      <c r="CX25" s="17">
        <v>51.1</v>
      </c>
      <c r="CY25" s="17">
        <v>75.5</v>
      </c>
      <c r="CZ25" s="17">
        <v>1.4</v>
      </c>
      <c r="DA25" s="17">
        <v>0</v>
      </c>
      <c r="DB25" s="17">
        <v>4.0999999999999996</v>
      </c>
      <c r="DC25" s="17">
        <v>10</v>
      </c>
      <c r="DD25" s="17"/>
      <c r="DE25" s="17">
        <v>184.6</v>
      </c>
      <c r="DF25" s="17">
        <v>1.2</v>
      </c>
      <c r="DG25" s="17">
        <v>1.1000000000000001</v>
      </c>
      <c r="DH25" s="17">
        <v>4</v>
      </c>
      <c r="DI25" s="17">
        <v>20.100000000000001</v>
      </c>
      <c r="DJ25" s="17">
        <v>20</v>
      </c>
      <c r="DK25" s="17">
        <v>19.100000000000001</v>
      </c>
      <c r="DL25" s="17">
        <v>2.5</v>
      </c>
      <c r="DM25" s="17">
        <v>17.8</v>
      </c>
      <c r="DN25" s="17">
        <v>15</v>
      </c>
      <c r="DO25" s="17">
        <v>18.7</v>
      </c>
      <c r="DP25" s="17">
        <v>12.9</v>
      </c>
      <c r="DQ25" s="17">
        <v>56.6</v>
      </c>
      <c r="DR25" s="17">
        <v>13.4</v>
      </c>
      <c r="DS25" s="17">
        <v>2.2999999999999998</v>
      </c>
      <c r="DT25" s="17">
        <v>8.3000000000000007</v>
      </c>
      <c r="DU25" s="17">
        <v>2.4</v>
      </c>
      <c r="DV25" s="17"/>
      <c r="DW25" s="17">
        <v>0.13700000000000001</v>
      </c>
      <c r="DX25" s="17">
        <v>6.9</v>
      </c>
      <c r="DY25" s="17">
        <v>6.7</v>
      </c>
      <c r="DZ25" s="17">
        <v>13.4</v>
      </c>
      <c r="EA25" s="17">
        <v>18.2</v>
      </c>
      <c r="EB25" s="17">
        <v>14.1</v>
      </c>
      <c r="EC25" s="17">
        <v>13.6</v>
      </c>
      <c r="ED25" s="17">
        <v>5.7</v>
      </c>
      <c r="EE25" s="17">
        <v>36.799999999999997</v>
      </c>
      <c r="EF25" s="17">
        <v>30.5</v>
      </c>
      <c r="EG25" s="17">
        <v>54.5</v>
      </c>
      <c r="EH25" s="17">
        <v>2.2000000000000002</v>
      </c>
      <c r="EI25" s="17">
        <v>1.6</v>
      </c>
      <c r="EJ25" s="17">
        <v>43.5</v>
      </c>
      <c r="EK25" s="17">
        <v>11.1</v>
      </c>
      <c r="EL25" s="17">
        <v>3.4</v>
      </c>
      <c r="EM25" s="17">
        <v>8.6</v>
      </c>
      <c r="EN25" s="17">
        <v>20.399999999999999</v>
      </c>
      <c r="EO25" s="17">
        <v>20.399999999999999</v>
      </c>
      <c r="EP25" s="17">
        <v>20.100000000000001</v>
      </c>
      <c r="EQ25" s="17">
        <v>0.7</v>
      </c>
      <c r="ER25" s="17">
        <v>235.8</v>
      </c>
      <c r="ES25" s="17">
        <v>6</v>
      </c>
      <c r="ET25" s="17">
        <v>139.6</v>
      </c>
      <c r="EU25" s="17">
        <v>0.65300000000000002</v>
      </c>
      <c r="EV25" s="17">
        <v>58.933999999999997</v>
      </c>
      <c r="EW25" s="17">
        <v>73.156499999999994</v>
      </c>
      <c r="EX25" s="17">
        <v>105.3</v>
      </c>
      <c r="EY25" s="17">
        <v>4.3</v>
      </c>
      <c r="EZ25" s="17">
        <v>0</v>
      </c>
      <c r="FA25" s="17">
        <v>1.2</v>
      </c>
      <c r="FB25" s="17">
        <v>1.2</v>
      </c>
      <c r="FC25" s="17">
        <v>6.5</v>
      </c>
      <c r="FD25" s="17">
        <v>5.8</v>
      </c>
      <c r="FE25" s="17">
        <v>18.2</v>
      </c>
      <c r="FF25" s="17">
        <v>8.6999999999999993</v>
      </c>
      <c r="FG25" s="17">
        <v>27.8</v>
      </c>
      <c r="FH25" s="17">
        <v>34.9</v>
      </c>
      <c r="FI25" s="17">
        <v>17.5</v>
      </c>
      <c r="FJ25" s="17"/>
      <c r="FK25" s="17">
        <v>8.6999999999999993</v>
      </c>
      <c r="FL25" s="17">
        <v>11.2</v>
      </c>
      <c r="FM25" s="17">
        <v>18.3</v>
      </c>
      <c r="FN25" s="17">
        <v>6837.9270200000001</v>
      </c>
      <c r="FO25" s="15"/>
      <c r="FP25" s="17">
        <v>18.968229999999998</v>
      </c>
      <c r="FQ25" s="17">
        <v>0</v>
      </c>
      <c r="FR25" s="17">
        <v>9.48</v>
      </c>
      <c r="FS25" s="17">
        <v>9.4</v>
      </c>
      <c r="FT25" s="17">
        <v>26.696449999999999</v>
      </c>
      <c r="FU25" s="17">
        <v>18.943809999999999</v>
      </c>
      <c r="FV25" s="17">
        <v>4.8</v>
      </c>
      <c r="FW25" s="17">
        <v>12.2</v>
      </c>
      <c r="FX25" s="17">
        <v>100.48849</v>
      </c>
    </row>
    <row r="26" spans="1:180" ht="24" customHeight="1" x14ac:dyDescent="0.3">
      <c r="A26" s="18" t="s">
        <v>59</v>
      </c>
      <c r="B26" s="18" t="s">
        <v>753</v>
      </c>
      <c r="C26" s="19">
        <v>206.3</v>
      </c>
      <c r="D26" s="19">
        <v>500.7</v>
      </c>
      <c r="E26" s="19">
        <v>165.9</v>
      </c>
      <c r="F26" s="19"/>
      <c r="G26" s="19"/>
      <c r="H26" s="19">
        <v>91.5</v>
      </c>
      <c r="I26" s="19">
        <v>156.1</v>
      </c>
      <c r="J26" s="19"/>
      <c r="K26" s="19">
        <v>0</v>
      </c>
      <c r="L26" s="19"/>
      <c r="M26" s="19">
        <v>0</v>
      </c>
      <c r="N26" s="19">
        <v>203.3</v>
      </c>
      <c r="O26" s="19"/>
      <c r="P26" s="19">
        <v>138</v>
      </c>
      <c r="Q26" s="19"/>
      <c r="R26" s="19">
        <v>0</v>
      </c>
      <c r="S26" s="19">
        <v>9.9</v>
      </c>
      <c r="T26" s="19"/>
      <c r="U26" s="19"/>
      <c r="V26" s="19"/>
      <c r="W26" s="19"/>
      <c r="X26" s="19">
        <v>167.8</v>
      </c>
      <c r="Y26" s="19">
        <v>7.3</v>
      </c>
      <c r="Z26" s="19">
        <v>5.0999999999999996</v>
      </c>
      <c r="AA26" s="19">
        <v>17</v>
      </c>
      <c r="AB26" s="19">
        <v>6.8</v>
      </c>
      <c r="AC26" s="19">
        <v>14.7</v>
      </c>
      <c r="AD26" s="19">
        <v>70.8</v>
      </c>
      <c r="AE26" s="19"/>
      <c r="AF26" s="19"/>
      <c r="AG26" s="19"/>
      <c r="AH26" s="19"/>
      <c r="AI26" s="19">
        <v>110.7</v>
      </c>
      <c r="AJ26" s="19">
        <v>0</v>
      </c>
      <c r="AK26" s="19"/>
      <c r="AL26" s="19"/>
      <c r="AM26" s="19"/>
      <c r="AN26" s="19">
        <v>6.5</v>
      </c>
      <c r="AO26" s="19">
        <v>157.80000000000001</v>
      </c>
      <c r="AP26" s="19">
        <v>35.799999999999997</v>
      </c>
      <c r="AQ26" s="19">
        <v>142.10656</v>
      </c>
      <c r="AR26" s="19">
        <v>20.851859999999999</v>
      </c>
      <c r="AS26" s="19">
        <v>18.600000000000001</v>
      </c>
      <c r="AT26" s="19">
        <v>18.899999999999999</v>
      </c>
      <c r="AU26" s="19">
        <v>88.9</v>
      </c>
      <c r="AV26" s="19">
        <v>183.1</v>
      </c>
      <c r="AW26" s="19">
        <v>183.3</v>
      </c>
      <c r="AX26" s="19">
        <v>184.6</v>
      </c>
      <c r="AY26" s="19">
        <v>96.3</v>
      </c>
      <c r="AZ26" s="19">
        <v>0</v>
      </c>
      <c r="BA26" s="19">
        <v>25.1</v>
      </c>
      <c r="BB26" s="19">
        <v>4</v>
      </c>
      <c r="BC26" s="19">
        <v>34.4</v>
      </c>
      <c r="BD26" s="19">
        <v>43.1</v>
      </c>
      <c r="BE26" s="19"/>
      <c r="BF26" s="19"/>
      <c r="BG26" s="19">
        <v>27.4</v>
      </c>
      <c r="BH26" s="19"/>
      <c r="BI26" s="19"/>
      <c r="BJ26" s="19">
        <v>25.1</v>
      </c>
      <c r="BK26" s="19"/>
      <c r="BL26" s="19"/>
      <c r="BM26" s="19"/>
      <c r="BN26" s="19">
        <v>70.7</v>
      </c>
      <c r="BO26" s="19">
        <v>162.9</v>
      </c>
      <c r="BP26" s="19">
        <v>166.8</v>
      </c>
      <c r="BQ26" s="19">
        <v>170.6</v>
      </c>
      <c r="BR26" s="19">
        <v>253.1</v>
      </c>
      <c r="BS26" s="19">
        <v>72.7</v>
      </c>
      <c r="BT26" s="19">
        <v>35.9</v>
      </c>
      <c r="BU26" s="19"/>
      <c r="BV26" s="19"/>
      <c r="BW26" s="19"/>
      <c r="BX26" s="19">
        <v>0</v>
      </c>
      <c r="BY26" s="19"/>
      <c r="BZ26" s="19">
        <v>0</v>
      </c>
      <c r="CA26" s="19">
        <v>0.4</v>
      </c>
      <c r="CB26" s="19">
        <v>82.38</v>
      </c>
      <c r="CC26" s="19">
        <v>108.15600000000001</v>
      </c>
      <c r="CD26" s="19">
        <v>62.323</v>
      </c>
      <c r="CE26" s="19">
        <v>71.332999999999998</v>
      </c>
      <c r="CF26" s="19">
        <v>30.422000000000001</v>
      </c>
      <c r="CG26" s="19"/>
      <c r="CH26" s="19"/>
      <c r="CI26" s="19"/>
      <c r="CJ26" s="19">
        <v>144.29300000000001</v>
      </c>
      <c r="CK26" s="19">
        <v>145.17599999999999</v>
      </c>
      <c r="CL26" s="19">
        <v>169.82</v>
      </c>
      <c r="CM26" s="19">
        <v>0</v>
      </c>
      <c r="CN26" s="19"/>
      <c r="CO26" s="19"/>
      <c r="CP26" s="19"/>
      <c r="CQ26" s="19"/>
      <c r="CR26" s="19">
        <v>211.6</v>
      </c>
      <c r="CS26" s="19">
        <v>100.5</v>
      </c>
      <c r="CT26" s="19">
        <v>3.9</v>
      </c>
      <c r="CU26" s="19"/>
      <c r="CV26" s="19">
        <v>6</v>
      </c>
      <c r="CW26" s="19"/>
      <c r="CX26" s="19">
        <v>72.7</v>
      </c>
      <c r="CY26" s="19">
        <v>76.8</v>
      </c>
      <c r="CZ26" s="19">
        <v>3.5</v>
      </c>
      <c r="DA26" s="19">
        <v>0.1</v>
      </c>
      <c r="DB26" s="19">
        <v>4.3</v>
      </c>
      <c r="DC26" s="19">
        <v>10</v>
      </c>
      <c r="DD26" s="19"/>
      <c r="DE26" s="19">
        <v>193</v>
      </c>
      <c r="DF26" s="19">
        <v>1.2</v>
      </c>
      <c r="DG26" s="19">
        <v>1.2</v>
      </c>
      <c r="DH26" s="19">
        <v>3.9</v>
      </c>
      <c r="DI26" s="19">
        <v>20.399999999999999</v>
      </c>
      <c r="DJ26" s="19">
        <v>20</v>
      </c>
      <c r="DK26" s="19">
        <v>19.100000000000001</v>
      </c>
      <c r="DL26" s="19">
        <v>2.5</v>
      </c>
      <c r="DM26" s="19">
        <v>17.8</v>
      </c>
      <c r="DN26" s="19">
        <v>15.1</v>
      </c>
      <c r="DO26" s="19">
        <v>18.8</v>
      </c>
      <c r="DP26" s="19">
        <v>18.100000000000001</v>
      </c>
      <c r="DQ26" s="19">
        <v>71.599999999999994</v>
      </c>
      <c r="DR26" s="19">
        <v>18.600000000000001</v>
      </c>
      <c r="DS26" s="19">
        <v>2.2999999999999998</v>
      </c>
      <c r="DT26" s="19">
        <v>8.3000000000000007</v>
      </c>
      <c r="DU26" s="19">
        <v>2.4</v>
      </c>
      <c r="DV26" s="19"/>
      <c r="DW26" s="19">
        <v>0.19800000000000001</v>
      </c>
      <c r="DX26" s="19">
        <v>6.9</v>
      </c>
      <c r="DY26" s="19">
        <v>6.8</v>
      </c>
      <c r="DZ26" s="19">
        <v>13.5</v>
      </c>
      <c r="EA26" s="19">
        <v>18.3</v>
      </c>
      <c r="EB26" s="19">
        <v>14</v>
      </c>
      <c r="EC26" s="19">
        <v>16.899999999999999</v>
      </c>
      <c r="ED26" s="19">
        <v>6.8</v>
      </c>
      <c r="EE26" s="19">
        <v>35.4</v>
      </c>
      <c r="EF26" s="19">
        <v>64.5</v>
      </c>
      <c r="EG26" s="19">
        <v>53</v>
      </c>
      <c r="EH26" s="19">
        <v>6.1</v>
      </c>
      <c r="EI26" s="19">
        <v>3.4</v>
      </c>
      <c r="EJ26" s="19">
        <v>47.6</v>
      </c>
      <c r="EK26" s="19">
        <v>11.1</v>
      </c>
      <c r="EL26" s="19">
        <v>3.4</v>
      </c>
      <c r="EM26" s="19">
        <v>8</v>
      </c>
      <c r="EN26" s="19">
        <v>20.399999999999999</v>
      </c>
      <c r="EO26" s="19">
        <v>20.399999999999999</v>
      </c>
      <c r="EP26" s="19">
        <v>20.100000000000001</v>
      </c>
      <c r="EQ26" s="19">
        <v>2.1</v>
      </c>
      <c r="ER26" s="19">
        <v>235</v>
      </c>
      <c r="ES26" s="19">
        <v>7.9</v>
      </c>
      <c r="ET26" s="19">
        <v>145.5</v>
      </c>
      <c r="EU26" s="19">
        <v>0.65100000000000002</v>
      </c>
      <c r="EV26" s="19">
        <v>61.351999999999997</v>
      </c>
      <c r="EW26" s="19">
        <v>66.522300000000001</v>
      </c>
      <c r="EX26" s="19">
        <v>110.3</v>
      </c>
      <c r="EY26" s="19">
        <v>4.3</v>
      </c>
      <c r="EZ26" s="19">
        <v>0</v>
      </c>
      <c r="FA26" s="19">
        <v>1.2</v>
      </c>
      <c r="FB26" s="19">
        <v>1.2</v>
      </c>
      <c r="FC26" s="19">
        <v>8.1</v>
      </c>
      <c r="FD26" s="19">
        <v>5.8</v>
      </c>
      <c r="FE26" s="19">
        <v>18.100000000000001</v>
      </c>
      <c r="FF26" s="19">
        <v>8.6</v>
      </c>
      <c r="FG26" s="19">
        <v>28</v>
      </c>
      <c r="FH26" s="19">
        <v>35.1</v>
      </c>
      <c r="FI26" s="19">
        <v>17</v>
      </c>
      <c r="FJ26" s="19"/>
      <c r="FK26" s="19">
        <v>8.6</v>
      </c>
      <c r="FL26" s="19">
        <v>11.2</v>
      </c>
      <c r="FM26" s="19">
        <v>18.3</v>
      </c>
      <c r="FN26" s="19">
        <v>7010.0847199999998</v>
      </c>
      <c r="FO26" s="15"/>
      <c r="FP26" s="19">
        <v>18.875530000000001</v>
      </c>
      <c r="FQ26" s="19">
        <v>0</v>
      </c>
      <c r="FR26" s="19">
        <v>10.15</v>
      </c>
      <c r="FS26" s="19">
        <v>9.4</v>
      </c>
      <c r="FT26" s="19">
        <v>26.635210000000001</v>
      </c>
      <c r="FU26" s="19">
        <v>18.942060000000001</v>
      </c>
      <c r="FV26" s="19">
        <v>4.9000000000000004</v>
      </c>
      <c r="FW26" s="19">
        <v>12.1</v>
      </c>
      <c r="FX26" s="19">
        <v>101.00279999999999</v>
      </c>
    </row>
    <row r="27" spans="1:180" ht="24" customHeight="1" x14ac:dyDescent="0.3">
      <c r="A27" s="13" t="s">
        <v>59</v>
      </c>
      <c r="B27" s="13" t="s">
        <v>754</v>
      </c>
      <c r="C27" s="14">
        <v>197.9</v>
      </c>
      <c r="D27" s="14">
        <v>495.1</v>
      </c>
      <c r="E27" s="14">
        <v>165.9</v>
      </c>
      <c r="F27" s="14"/>
      <c r="G27" s="14"/>
      <c r="H27" s="14">
        <v>89.5</v>
      </c>
      <c r="I27" s="14">
        <v>151.9</v>
      </c>
      <c r="J27" s="14"/>
      <c r="K27" s="14">
        <v>44</v>
      </c>
      <c r="L27" s="14"/>
      <c r="M27" s="14">
        <v>0</v>
      </c>
      <c r="N27" s="14">
        <v>204</v>
      </c>
      <c r="O27" s="14"/>
      <c r="P27" s="14">
        <v>210.8</v>
      </c>
      <c r="Q27" s="14"/>
      <c r="R27" s="14">
        <v>0</v>
      </c>
      <c r="S27" s="14">
        <v>9.8000000000000007</v>
      </c>
      <c r="T27" s="14"/>
      <c r="U27" s="14"/>
      <c r="V27" s="14"/>
      <c r="W27" s="14"/>
      <c r="X27" s="14">
        <v>164</v>
      </c>
      <c r="Y27" s="14">
        <v>6.8</v>
      </c>
      <c r="Z27" s="14">
        <v>4.8</v>
      </c>
      <c r="AA27" s="14">
        <v>16.8</v>
      </c>
      <c r="AB27" s="14">
        <v>6.8</v>
      </c>
      <c r="AC27" s="14">
        <v>14.7</v>
      </c>
      <c r="AD27" s="14">
        <v>70.599999999999994</v>
      </c>
      <c r="AE27" s="14"/>
      <c r="AF27" s="14"/>
      <c r="AG27" s="14"/>
      <c r="AH27" s="14"/>
      <c r="AI27" s="14">
        <v>109.7</v>
      </c>
      <c r="AJ27" s="14">
        <v>0</v>
      </c>
      <c r="AK27" s="14"/>
      <c r="AL27" s="14"/>
      <c r="AM27" s="14"/>
      <c r="AN27" s="14">
        <v>6.5</v>
      </c>
      <c r="AO27" s="14">
        <v>154.69999999999999</v>
      </c>
      <c r="AP27" s="14">
        <v>35.9</v>
      </c>
      <c r="AQ27" s="14">
        <v>142.01532</v>
      </c>
      <c r="AR27" s="14">
        <v>20.720610000000001</v>
      </c>
      <c r="AS27" s="14">
        <v>18.600000000000001</v>
      </c>
      <c r="AT27" s="14">
        <v>18.8</v>
      </c>
      <c r="AU27" s="14">
        <v>89.6</v>
      </c>
      <c r="AV27" s="14">
        <v>177.4</v>
      </c>
      <c r="AW27" s="14">
        <v>178.4</v>
      </c>
      <c r="AX27" s="14">
        <v>185.1</v>
      </c>
      <c r="AY27" s="14">
        <v>91.8</v>
      </c>
      <c r="AZ27" s="14">
        <v>0</v>
      </c>
      <c r="BA27" s="14">
        <v>25</v>
      </c>
      <c r="BB27" s="14">
        <v>4</v>
      </c>
      <c r="BC27" s="14">
        <v>32.799999999999997</v>
      </c>
      <c r="BD27" s="14">
        <v>99.2</v>
      </c>
      <c r="BE27" s="14"/>
      <c r="BF27" s="14"/>
      <c r="BG27" s="14">
        <v>26.7</v>
      </c>
      <c r="BH27" s="14"/>
      <c r="BI27" s="14"/>
      <c r="BJ27" s="14">
        <v>24.5</v>
      </c>
      <c r="BK27" s="14"/>
      <c r="BL27" s="14"/>
      <c r="BM27" s="14"/>
      <c r="BN27" s="14">
        <v>78.599999999999994</v>
      </c>
      <c r="BO27" s="14">
        <v>169.6</v>
      </c>
      <c r="BP27" s="14">
        <v>168.4</v>
      </c>
      <c r="BQ27" s="14">
        <v>172.2</v>
      </c>
      <c r="BR27" s="14">
        <v>253.8</v>
      </c>
      <c r="BS27" s="14">
        <v>72.400000000000006</v>
      </c>
      <c r="BT27" s="14">
        <v>35.9</v>
      </c>
      <c r="BU27" s="14"/>
      <c r="BV27" s="14"/>
      <c r="BW27" s="14"/>
      <c r="BX27" s="14">
        <v>0</v>
      </c>
      <c r="BY27" s="14"/>
      <c r="BZ27" s="14">
        <v>0</v>
      </c>
      <c r="CA27" s="14">
        <v>0.3</v>
      </c>
      <c r="CB27" s="14">
        <v>62.472999999999999</v>
      </c>
      <c r="CC27" s="14">
        <v>112.227</v>
      </c>
      <c r="CD27" s="14">
        <v>60.87</v>
      </c>
      <c r="CE27" s="14">
        <v>68.524000000000001</v>
      </c>
      <c r="CF27" s="14">
        <v>29.713999999999999</v>
      </c>
      <c r="CG27" s="14"/>
      <c r="CH27" s="14"/>
      <c r="CI27" s="14"/>
      <c r="CJ27" s="14">
        <v>144.47300000000001</v>
      </c>
      <c r="CK27" s="14">
        <v>145.36500000000001</v>
      </c>
      <c r="CL27" s="14">
        <v>170.739</v>
      </c>
      <c r="CM27" s="14">
        <v>0</v>
      </c>
      <c r="CN27" s="14"/>
      <c r="CO27" s="14"/>
      <c r="CP27" s="14"/>
      <c r="CQ27" s="14"/>
      <c r="CR27" s="14">
        <v>211.4</v>
      </c>
      <c r="CS27" s="14">
        <v>99.9</v>
      </c>
      <c r="CT27" s="14">
        <v>3.9</v>
      </c>
      <c r="CU27" s="14"/>
      <c r="CV27" s="14">
        <v>6</v>
      </c>
      <c r="CW27" s="14"/>
      <c r="CX27" s="14">
        <v>84.7</v>
      </c>
      <c r="CY27" s="14">
        <v>75.099999999999994</v>
      </c>
      <c r="CZ27" s="14">
        <v>3.6</v>
      </c>
      <c r="DA27" s="14">
        <v>0.1</v>
      </c>
      <c r="DB27" s="14">
        <v>4.0999999999999996</v>
      </c>
      <c r="DC27" s="14">
        <v>10</v>
      </c>
      <c r="DD27" s="14"/>
      <c r="DE27" s="14">
        <v>188.8</v>
      </c>
      <c r="DF27" s="14">
        <v>1.2</v>
      </c>
      <c r="DG27" s="14">
        <v>0.9</v>
      </c>
      <c r="DH27" s="14">
        <v>3.8</v>
      </c>
      <c r="DI27" s="14">
        <v>19.899999999999999</v>
      </c>
      <c r="DJ27" s="14">
        <v>20</v>
      </c>
      <c r="DK27" s="14">
        <v>19.100000000000001</v>
      </c>
      <c r="DL27" s="14">
        <v>2.5</v>
      </c>
      <c r="DM27" s="14">
        <v>17.8</v>
      </c>
      <c r="DN27" s="14">
        <v>15</v>
      </c>
      <c r="DO27" s="14">
        <v>19</v>
      </c>
      <c r="DP27" s="14">
        <v>23.2</v>
      </c>
      <c r="DQ27" s="14">
        <v>75.900000000000006</v>
      </c>
      <c r="DR27" s="14">
        <v>17.100000000000001</v>
      </c>
      <c r="DS27" s="14">
        <v>2.2999999999999998</v>
      </c>
      <c r="DT27" s="14">
        <v>8.3000000000000007</v>
      </c>
      <c r="DU27" s="14">
        <v>2.4</v>
      </c>
      <c r="DV27" s="14"/>
      <c r="DW27" s="14">
        <v>0.26100000000000001</v>
      </c>
      <c r="DX27" s="14">
        <v>6.9</v>
      </c>
      <c r="DY27" s="14">
        <v>6.8</v>
      </c>
      <c r="DZ27" s="14">
        <v>13.4</v>
      </c>
      <c r="EA27" s="14">
        <v>18.3</v>
      </c>
      <c r="EB27" s="14">
        <v>15.6</v>
      </c>
      <c r="EC27" s="14">
        <v>15.5</v>
      </c>
      <c r="ED27" s="14">
        <v>7.4</v>
      </c>
      <c r="EE27" s="14">
        <v>38.700000000000003</v>
      </c>
      <c r="EF27" s="14">
        <v>59.6</v>
      </c>
      <c r="EG27" s="14">
        <v>87.4</v>
      </c>
      <c r="EH27" s="14">
        <v>8.3000000000000007</v>
      </c>
      <c r="EI27" s="14">
        <v>5.0999999999999996</v>
      </c>
      <c r="EJ27" s="14">
        <v>46.6</v>
      </c>
      <c r="EK27" s="14">
        <v>10.8</v>
      </c>
      <c r="EL27" s="14">
        <v>3.4</v>
      </c>
      <c r="EM27" s="14">
        <v>8</v>
      </c>
      <c r="EN27" s="14">
        <v>20.399999999999999</v>
      </c>
      <c r="EO27" s="14">
        <v>20.399999999999999</v>
      </c>
      <c r="EP27" s="14">
        <v>20.100000000000001</v>
      </c>
      <c r="EQ27" s="14">
        <v>3.7</v>
      </c>
      <c r="ER27" s="14">
        <v>241.1</v>
      </c>
      <c r="ES27" s="14">
        <v>10.7</v>
      </c>
      <c r="ET27" s="14">
        <v>150.4</v>
      </c>
      <c r="EU27" s="14">
        <v>0.65500000000000003</v>
      </c>
      <c r="EV27" s="14">
        <v>53.392000000000003</v>
      </c>
      <c r="EW27" s="14">
        <v>61.098779999999998</v>
      </c>
      <c r="EX27" s="14">
        <v>113.5</v>
      </c>
      <c r="EY27" s="14">
        <v>4.3</v>
      </c>
      <c r="EZ27" s="14">
        <v>0</v>
      </c>
      <c r="FA27" s="14">
        <v>1.2</v>
      </c>
      <c r="FB27" s="14">
        <v>1.2</v>
      </c>
      <c r="FC27" s="14">
        <v>10.8</v>
      </c>
      <c r="FD27" s="14">
        <v>5.8</v>
      </c>
      <c r="FE27" s="14">
        <v>15.8</v>
      </c>
      <c r="FF27" s="14">
        <v>8.5</v>
      </c>
      <c r="FG27" s="14">
        <v>27.9</v>
      </c>
      <c r="FH27" s="14">
        <v>35</v>
      </c>
      <c r="FI27" s="14">
        <v>17.2</v>
      </c>
      <c r="FJ27" s="14"/>
      <c r="FK27" s="14">
        <v>9.4</v>
      </c>
      <c r="FL27" s="14">
        <v>11.2</v>
      </c>
      <c r="FM27" s="14">
        <v>17.8</v>
      </c>
      <c r="FN27" s="14">
        <v>7190.0277100000003</v>
      </c>
      <c r="FO27" s="15"/>
      <c r="FP27" s="14">
        <v>18.46191</v>
      </c>
      <c r="FQ27" s="14">
        <v>0</v>
      </c>
      <c r="FR27" s="14">
        <v>10.25</v>
      </c>
      <c r="FS27" s="14">
        <v>9.4</v>
      </c>
      <c r="FT27" s="14">
        <v>26.582540000000002</v>
      </c>
      <c r="FU27" s="14">
        <v>18.941310000000001</v>
      </c>
      <c r="FV27" s="14">
        <v>4.8</v>
      </c>
      <c r="FW27" s="14">
        <v>12</v>
      </c>
      <c r="FX27" s="14">
        <v>100.43576</v>
      </c>
    </row>
    <row r="28" spans="1:180" ht="24" customHeight="1" x14ac:dyDescent="0.3">
      <c r="A28" s="16" t="s">
        <v>59</v>
      </c>
      <c r="B28" s="16" t="s">
        <v>755</v>
      </c>
      <c r="C28" s="17">
        <v>203.1</v>
      </c>
      <c r="D28" s="17">
        <v>497.5</v>
      </c>
      <c r="E28" s="17">
        <v>162.9</v>
      </c>
      <c r="F28" s="17"/>
      <c r="G28" s="17"/>
      <c r="H28" s="17">
        <v>90.3</v>
      </c>
      <c r="I28" s="17">
        <v>152.4</v>
      </c>
      <c r="J28" s="17"/>
      <c r="K28" s="17">
        <v>45.6</v>
      </c>
      <c r="L28" s="17"/>
      <c r="M28" s="17">
        <v>0</v>
      </c>
      <c r="N28" s="17">
        <v>203.3</v>
      </c>
      <c r="O28" s="17"/>
      <c r="P28" s="17">
        <v>208.2</v>
      </c>
      <c r="Q28" s="17"/>
      <c r="R28" s="17">
        <v>99.4</v>
      </c>
      <c r="S28" s="17">
        <v>10</v>
      </c>
      <c r="T28" s="17"/>
      <c r="U28" s="17"/>
      <c r="V28" s="17"/>
      <c r="W28" s="17"/>
      <c r="X28" s="17">
        <v>169</v>
      </c>
      <c r="Y28" s="17">
        <v>7.1</v>
      </c>
      <c r="Z28" s="17">
        <v>5</v>
      </c>
      <c r="AA28" s="17">
        <v>17</v>
      </c>
      <c r="AB28" s="17">
        <v>7</v>
      </c>
      <c r="AC28" s="17">
        <v>14.5</v>
      </c>
      <c r="AD28" s="17">
        <v>70.599999999999994</v>
      </c>
      <c r="AE28" s="17"/>
      <c r="AF28" s="17"/>
      <c r="AG28" s="17"/>
      <c r="AH28" s="17"/>
      <c r="AI28" s="17">
        <v>110.7</v>
      </c>
      <c r="AJ28" s="17">
        <v>18.399999999999999</v>
      </c>
      <c r="AK28" s="17"/>
      <c r="AL28" s="17"/>
      <c r="AM28" s="17"/>
      <c r="AN28" s="17">
        <v>6.5</v>
      </c>
      <c r="AO28" s="17">
        <v>219.6</v>
      </c>
      <c r="AP28" s="17">
        <v>35.9</v>
      </c>
      <c r="AQ28" s="17">
        <v>139.80260000000001</v>
      </c>
      <c r="AR28" s="17">
        <v>20.23743</v>
      </c>
      <c r="AS28" s="17">
        <v>18.399999999999999</v>
      </c>
      <c r="AT28" s="17">
        <v>18.8</v>
      </c>
      <c r="AU28" s="17">
        <v>90.7</v>
      </c>
      <c r="AV28" s="17">
        <v>181.7</v>
      </c>
      <c r="AW28" s="17">
        <v>182</v>
      </c>
      <c r="AX28" s="17">
        <v>183.9</v>
      </c>
      <c r="AY28" s="17">
        <v>97.3</v>
      </c>
      <c r="AZ28" s="17">
        <v>0</v>
      </c>
      <c r="BA28" s="17">
        <v>24.9</v>
      </c>
      <c r="BB28" s="17">
        <v>4</v>
      </c>
      <c r="BC28" s="17">
        <v>34.5</v>
      </c>
      <c r="BD28" s="17">
        <v>43.4</v>
      </c>
      <c r="BE28" s="17"/>
      <c r="BF28" s="17"/>
      <c r="BG28" s="17">
        <v>27</v>
      </c>
      <c r="BH28" s="17"/>
      <c r="BI28" s="17"/>
      <c r="BJ28" s="17">
        <v>25</v>
      </c>
      <c r="BK28" s="17"/>
      <c r="BL28" s="17"/>
      <c r="BM28" s="17"/>
      <c r="BN28" s="17">
        <v>79.400000000000006</v>
      </c>
      <c r="BO28" s="17">
        <v>168.5</v>
      </c>
      <c r="BP28" s="17">
        <v>166.3</v>
      </c>
      <c r="BQ28" s="17">
        <v>170.9</v>
      </c>
      <c r="BR28" s="17">
        <v>251.5</v>
      </c>
      <c r="BS28" s="17">
        <v>72.099999999999994</v>
      </c>
      <c r="BT28" s="17">
        <v>35.6</v>
      </c>
      <c r="BU28" s="17"/>
      <c r="BV28" s="17"/>
      <c r="BW28" s="17"/>
      <c r="BX28" s="17">
        <v>0</v>
      </c>
      <c r="BY28" s="17"/>
      <c r="BZ28" s="17">
        <v>0</v>
      </c>
      <c r="CA28" s="17">
        <v>0.4</v>
      </c>
      <c r="CB28" s="17">
        <v>41.966000000000001</v>
      </c>
      <c r="CC28" s="17">
        <v>85.563000000000002</v>
      </c>
      <c r="CD28" s="17">
        <v>61.904000000000003</v>
      </c>
      <c r="CE28" s="17">
        <v>70.97</v>
      </c>
      <c r="CF28" s="17">
        <v>30.164999999999999</v>
      </c>
      <c r="CG28" s="17"/>
      <c r="CH28" s="17"/>
      <c r="CI28" s="17"/>
      <c r="CJ28" s="17">
        <v>144.286</v>
      </c>
      <c r="CK28" s="17">
        <v>145.298</v>
      </c>
      <c r="CL28" s="17">
        <v>170.16200000000001</v>
      </c>
      <c r="CM28" s="17">
        <v>0</v>
      </c>
      <c r="CN28" s="17"/>
      <c r="CO28" s="17"/>
      <c r="CP28" s="17"/>
      <c r="CQ28" s="17"/>
      <c r="CR28" s="17">
        <v>211.2</v>
      </c>
      <c r="CS28" s="17">
        <v>99.4</v>
      </c>
      <c r="CT28" s="17">
        <v>3.9</v>
      </c>
      <c r="CU28" s="17"/>
      <c r="CV28" s="17">
        <v>6.2</v>
      </c>
      <c r="CW28" s="17"/>
      <c r="CX28" s="17">
        <v>79.099999999999994</v>
      </c>
      <c r="CY28" s="17">
        <v>80.8</v>
      </c>
      <c r="CZ28" s="17">
        <v>4.8</v>
      </c>
      <c r="DA28" s="17">
        <v>0.1</v>
      </c>
      <c r="DB28" s="17">
        <v>4.2</v>
      </c>
      <c r="DC28" s="17">
        <v>9.9</v>
      </c>
      <c r="DD28" s="17"/>
      <c r="DE28" s="17">
        <v>215.4</v>
      </c>
      <c r="DF28" s="17">
        <v>1.2</v>
      </c>
      <c r="DG28" s="17">
        <v>1.3</v>
      </c>
      <c r="DH28" s="17">
        <v>4</v>
      </c>
      <c r="DI28" s="17">
        <v>20.2</v>
      </c>
      <c r="DJ28" s="17">
        <v>20</v>
      </c>
      <c r="DK28" s="17">
        <v>19.100000000000001</v>
      </c>
      <c r="DL28" s="17">
        <v>2.5</v>
      </c>
      <c r="DM28" s="17">
        <v>17.8</v>
      </c>
      <c r="DN28" s="17">
        <v>14.6</v>
      </c>
      <c r="DO28" s="17">
        <v>19.100000000000001</v>
      </c>
      <c r="DP28" s="17">
        <v>22.2</v>
      </c>
      <c r="DQ28" s="17">
        <v>69.2</v>
      </c>
      <c r="DR28" s="17">
        <v>18.5</v>
      </c>
      <c r="DS28" s="17">
        <v>2.4</v>
      </c>
      <c r="DT28" s="17">
        <v>8.3000000000000007</v>
      </c>
      <c r="DU28" s="17">
        <v>2.4</v>
      </c>
      <c r="DV28" s="17"/>
      <c r="DW28" s="17">
        <v>0.308</v>
      </c>
      <c r="DX28" s="17">
        <v>6.7</v>
      </c>
      <c r="DY28" s="17">
        <v>6.8</v>
      </c>
      <c r="DZ28" s="17">
        <v>13.3</v>
      </c>
      <c r="EA28" s="17">
        <v>18.7</v>
      </c>
      <c r="EB28" s="17">
        <v>20</v>
      </c>
      <c r="EC28" s="17">
        <v>13.5</v>
      </c>
      <c r="ED28" s="17">
        <v>7.8</v>
      </c>
      <c r="EE28" s="17">
        <v>39.200000000000003</v>
      </c>
      <c r="EF28" s="17">
        <v>85.2</v>
      </c>
      <c r="EG28" s="17">
        <v>94.9</v>
      </c>
      <c r="EH28" s="17">
        <v>16.5</v>
      </c>
      <c r="EI28" s="17">
        <v>9.4</v>
      </c>
      <c r="EJ28" s="17">
        <v>49.1</v>
      </c>
      <c r="EK28" s="17">
        <v>10.8</v>
      </c>
      <c r="EL28" s="17">
        <v>3.4</v>
      </c>
      <c r="EM28" s="17">
        <v>8</v>
      </c>
      <c r="EN28" s="17">
        <v>20.399999999999999</v>
      </c>
      <c r="EO28" s="17">
        <v>20.399999999999999</v>
      </c>
      <c r="EP28" s="17">
        <v>20.100000000000001</v>
      </c>
      <c r="EQ28" s="17">
        <v>5.0999999999999996</v>
      </c>
      <c r="ER28" s="17">
        <v>253.1</v>
      </c>
      <c r="ES28" s="17">
        <v>12.5</v>
      </c>
      <c r="ET28" s="17">
        <v>145.30000000000001</v>
      </c>
      <c r="EU28" s="17">
        <v>0.64400000000000002</v>
      </c>
      <c r="EV28" s="17">
        <v>51.055</v>
      </c>
      <c r="EW28" s="17">
        <v>61.629179999999998</v>
      </c>
      <c r="EX28" s="17">
        <v>110.3</v>
      </c>
      <c r="EY28" s="17">
        <v>4.3</v>
      </c>
      <c r="EZ28" s="17">
        <v>0</v>
      </c>
      <c r="FA28" s="17">
        <v>1.2</v>
      </c>
      <c r="FB28" s="17">
        <v>1.2</v>
      </c>
      <c r="FC28" s="17">
        <v>13</v>
      </c>
      <c r="FD28" s="17">
        <v>5.8</v>
      </c>
      <c r="FE28" s="17">
        <v>10.1</v>
      </c>
      <c r="FF28" s="17">
        <v>8.8000000000000007</v>
      </c>
      <c r="FG28" s="17">
        <v>27.9</v>
      </c>
      <c r="FH28" s="17">
        <v>35</v>
      </c>
      <c r="FI28" s="17">
        <v>17.7</v>
      </c>
      <c r="FJ28" s="17"/>
      <c r="FK28" s="17">
        <v>9.4</v>
      </c>
      <c r="FL28" s="17">
        <v>11.2</v>
      </c>
      <c r="FM28" s="17">
        <v>18.3</v>
      </c>
      <c r="FN28" s="17">
        <v>7366.4902099999999</v>
      </c>
      <c r="FO28" s="15"/>
      <c r="FP28" s="17">
        <v>18.152139999999999</v>
      </c>
      <c r="FQ28" s="17">
        <v>0</v>
      </c>
      <c r="FR28" s="17">
        <v>11.49</v>
      </c>
      <c r="FS28" s="17">
        <v>9.8000000000000007</v>
      </c>
      <c r="FT28" s="17">
        <v>26.425000000000001</v>
      </c>
      <c r="FU28" s="17">
        <v>18.940180000000002</v>
      </c>
      <c r="FV28" s="17">
        <v>4.5</v>
      </c>
      <c r="FW28" s="17">
        <v>16.100000000000001</v>
      </c>
      <c r="FX28" s="17">
        <v>105.40732</v>
      </c>
    </row>
    <row r="29" spans="1:180" ht="24" customHeight="1" x14ac:dyDescent="0.3">
      <c r="A29" s="16" t="s">
        <v>59</v>
      </c>
      <c r="B29" s="16" t="s">
        <v>756</v>
      </c>
      <c r="C29" s="17">
        <v>199.4</v>
      </c>
      <c r="D29" s="17">
        <v>498.4</v>
      </c>
      <c r="E29" s="17">
        <v>162.80000000000001</v>
      </c>
      <c r="F29" s="17"/>
      <c r="G29" s="17"/>
      <c r="H29" s="17">
        <v>88</v>
      </c>
      <c r="I29" s="17">
        <v>153</v>
      </c>
      <c r="J29" s="17"/>
      <c r="K29" s="17">
        <v>45.1</v>
      </c>
      <c r="L29" s="17"/>
      <c r="M29" s="17">
        <v>0</v>
      </c>
      <c r="N29" s="17">
        <v>203.3</v>
      </c>
      <c r="O29" s="17"/>
      <c r="P29" s="17">
        <v>207.3</v>
      </c>
      <c r="Q29" s="17"/>
      <c r="R29" s="17">
        <v>196.8</v>
      </c>
      <c r="S29" s="17">
        <v>10</v>
      </c>
      <c r="T29" s="17"/>
      <c r="U29" s="17"/>
      <c r="V29" s="17"/>
      <c r="W29" s="17"/>
      <c r="X29" s="17">
        <v>167.5</v>
      </c>
      <c r="Y29" s="17">
        <v>7.1</v>
      </c>
      <c r="Z29" s="17">
        <v>5</v>
      </c>
      <c r="AA29" s="17">
        <v>16.8</v>
      </c>
      <c r="AB29" s="17">
        <v>6.8</v>
      </c>
      <c r="AC29" s="17">
        <v>14.5</v>
      </c>
      <c r="AD29" s="17">
        <v>70.5</v>
      </c>
      <c r="AE29" s="17"/>
      <c r="AF29" s="17"/>
      <c r="AG29" s="17"/>
      <c r="AH29" s="17"/>
      <c r="AI29" s="17">
        <v>110.4</v>
      </c>
      <c r="AJ29" s="17">
        <v>52.6</v>
      </c>
      <c r="AK29" s="17"/>
      <c r="AL29" s="17"/>
      <c r="AM29" s="17"/>
      <c r="AN29" s="17">
        <v>6.5</v>
      </c>
      <c r="AO29" s="17">
        <v>217</v>
      </c>
      <c r="AP29" s="17">
        <v>35</v>
      </c>
      <c r="AQ29" s="17">
        <v>131.9425</v>
      </c>
      <c r="AR29" s="17">
        <v>21.296880000000002</v>
      </c>
      <c r="AS29" s="17">
        <v>18.399999999999999</v>
      </c>
      <c r="AT29" s="17">
        <v>18.8</v>
      </c>
      <c r="AU29" s="17">
        <v>88.3</v>
      </c>
      <c r="AV29" s="17">
        <v>179.5</v>
      </c>
      <c r="AW29" s="17">
        <v>180.4</v>
      </c>
      <c r="AX29" s="17">
        <v>183.9</v>
      </c>
      <c r="AY29" s="17">
        <v>100.6</v>
      </c>
      <c r="AZ29" s="17">
        <v>0</v>
      </c>
      <c r="BA29" s="17">
        <v>25.1</v>
      </c>
      <c r="BB29" s="17">
        <v>4</v>
      </c>
      <c r="BC29" s="17">
        <v>32.9</v>
      </c>
      <c r="BD29" s="17">
        <v>42.8</v>
      </c>
      <c r="BE29" s="17"/>
      <c r="BF29" s="17"/>
      <c r="BG29" s="17">
        <v>27</v>
      </c>
      <c r="BH29" s="17"/>
      <c r="BI29" s="17"/>
      <c r="BJ29" s="17">
        <v>25</v>
      </c>
      <c r="BK29" s="17"/>
      <c r="BL29" s="17"/>
      <c r="BM29" s="17"/>
      <c r="BN29" s="17">
        <v>78.8</v>
      </c>
      <c r="BO29" s="17">
        <v>149.30000000000001</v>
      </c>
      <c r="BP29" s="17">
        <v>148.9</v>
      </c>
      <c r="BQ29" s="17">
        <v>148.80000000000001</v>
      </c>
      <c r="BR29" s="17">
        <v>246.5</v>
      </c>
      <c r="BS29" s="17">
        <v>72.8</v>
      </c>
      <c r="BT29" s="17">
        <v>35.5</v>
      </c>
      <c r="BU29" s="17"/>
      <c r="BV29" s="17"/>
      <c r="BW29" s="17"/>
      <c r="BX29" s="17">
        <v>0</v>
      </c>
      <c r="BY29" s="17"/>
      <c r="BZ29" s="17">
        <v>0</v>
      </c>
      <c r="CA29" s="17">
        <v>0.3</v>
      </c>
      <c r="CB29" s="17">
        <v>46.539000000000001</v>
      </c>
      <c r="CC29" s="17">
        <v>78.653000000000006</v>
      </c>
      <c r="CD29" s="17">
        <v>60.856999999999999</v>
      </c>
      <c r="CE29" s="17">
        <v>72.664000000000001</v>
      </c>
      <c r="CF29" s="17">
        <v>29.978999999999999</v>
      </c>
      <c r="CG29" s="17"/>
      <c r="CH29" s="17"/>
      <c r="CI29" s="17"/>
      <c r="CJ29" s="17">
        <v>144.589</v>
      </c>
      <c r="CK29" s="17">
        <v>145.40199999999999</v>
      </c>
      <c r="CL29" s="17">
        <v>170.59200000000001</v>
      </c>
      <c r="CM29" s="17">
        <v>0</v>
      </c>
      <c r="CN29" s="17"/>
      <c r="CO29" s="17"/>
      <c r="CP29" s="17"/>
      <c r="CQ29" s="17"/>
      <c r="CR29" s="17">
        <v>210.7</v>
      </c>
      <c r="CS29" s="17">
        <v>98.5</v>
      </c>
      <c r="CT29" s="17">
        <v>4</v>
      </c>
      <c r="CU29" s="17"/>
      <c r="CV29" s="17">
        <v>6.2</v>
      </c>
      <c r="CW29" s="17"/>
      <c r="CX29" s="17">
        <v>91.1</v>
      </c>
      <c r="CY29" s="17">
        <v>80.8</v>
      </c>
      <c r="CZ29" s="17">
        <v>5.7</v>
      </c>
      <c r="DA29" s="17">
        <v>0.1</v>
      </c>
      <c r="DB29" s="17">
        <v>3.9</v>
      </c>
      <c r="DC29" s="17">
        <v>9.9</v>
      </c>
      <c r="DD29" s="17"/>
      <c r="DE29" s="17">
        <v>222.5</v>
      </c>
      <c r="DF29" s="17">
        <v>1.2</v>
      </c>
      <c r="DG29" s="17">
        <v>1.3</v>
      </c>
      <c r="DH29" s="17">
        <v>4</v>
      </c>
      <c r="DI29" s="17">
        <v>20.399999999999999</v>
      </c>
      <c r="DJ29" s="17">
        <v>20</v>
      </c>
      <c r="DK29" s="17">
        <v>19.100000000000001</v>
      </c>
      <c r="DL29" s="17">
        <v>2.5</v>
      </c>
      <c r="DM29" s="17">
        <v>17.8</v>
      </c>
      <c r="DN29" s="17">
        <v>14.4</v>
      </c>
      <c r="DO29" s="17">
        <v>18.899999999999999</v>
      </c>
      <c r="DP29" s="17">
        <v>18.8</v>
      </c>
      <c r="DQ29" s="17">
        <v>66.400000000000006</v>
      </c>
      <c r="DR29" s="17">
        <v>19.5</v>
      </c>
      <c r="DS29" s="17">
        <v>2.2999999999999998</v>
      </c>
      <c r="DT29" s="17">
        <v>8.3000000000000007</v>
      </c>
      <c r="DU29" s="17">
        <v>2.4</v>
      </c>
      <c r="DV29" s="17"/>
      <c r="DW29" s="17">
        <v>0.33300000000000002</v>
      </c>
      <c r="DX29" s="17">
        <v>6.2</v>
      </c>
      <c r="DY29" s="17">
        <v>6.8</v>
      </c>
      <c r="DZ29" s="17">
        <v>13.6</v>
      </c>
      <c r="EA29" s="17">
        <v>18.7</v>
      </c>
      <c r="EB29" s="17">
        <v>20</v>
      </c>
      <c r="EC29" s="17">
        <v>13.7</v>
      </c>
      <c r="ED29" s="17">
        <v>10.3</v>
      </c>
      <c r="EE29" s="17">
        <v>39.700000000000003</v>
      </c>
      <c r="EF29" s="17">
        <v>101.2</v>
      </c>
      <c r="EG29" s="17">
        <v>106.6</v>
      </c>
      <c r="EH29" s="17">
        <v>17.7</v>
      </c>
      <c r="EI29" s="17">
        <v>11.3</v>
      </c>
      <c r="EJ29" s="17">
        <v>49.6</v>
      </c>
      <c r="EK29" s="17">
        <v>10.8</v>
      </c>
      <c r="EL29" s="17">
        <v>3.4</v>
      </c>
      <c r="EM29" s="17">
        <v>8</v>
      </c>
      <c r="EN29" s="17">
        <v>20.399999999999999</v>
      </c>
      <c r="EO29" s="17">
        <v>20.399999999999999</v>
      </c>
      <c r="EP29" s="17">
        <v>20.100000000000001</v>
      </c>
      <c r="EQ29" s="17">
        <v>5.6</v>
      </c>
      <c r="ER29" s="17">
        <v>252.8</v>
      </c>
      <c r="ES29" s="17">
        <v>14.2</v>
      </c>
      <c r="ET29" s="17">
        <v>151.1</v>
      </c>
      <c r="EU29" s="17">
        <v>0.65</v>
      </c>
      <c r="EV29" s="17">
        <v>59.5</v>
      </c>
      <c r="EW29" s="17">
        <v>69.873909999999995</v>
      </c>
      <c r="EX29" s="17">
        <v>113.6</v>
      </c>
      <c r="EY29" s="17">
        <v>4.3</v>
      </c>
      <c r="EZ29" s="17">
        <v>0</v>
      </c>
      <c r="FA29" s="17">
        <v>1.2</v>
      </c>
      <c r="FB29" s="17">
        <v>1.2</v>
      </c>
      <c r="FC29" s="17">
        <v>14.6</v>
      </c>
      <c r="FD29" s="17">
        <v>5.8</v>
      </c>
      <c r="FE29" s="17">
        <v>10.1</v>
      </c>
      <c r="FF29" s="17">
        <v>9.1999999999999993</v>
      </c>
      <c r="FG29" s="17">
        <v>27.8</v>
      </c>
      <c r="FH29" s="17">
        <v>35</v>
      </c>
      <c r="FI29" s="17">
        <v>17.899999999999999</v>
      </c>
      <c r="FJ29" s="17"/>
      <c r="FK29" s="17">
        <v>9.1999999999999993</v>
      </c>
      <c r="FL29" s="17">
        <v>11.2</v>
      </c>
      <c r="FM29" s="17">
        <v>18.2</v>
      </c>
      <c r="FN29" s="17">
        <v>7486.4712900000004</v>
      </c>
      <c r="FO29" s="15"/>
      <c r="FP29" s="17">
        <v>16.880220000000001</v>
      </c>
      <c r="FQ29" s="17">
        <v>0</v>
      </c>
      <c r="FR29" s="17">
        <v>11.51</v>
      </c>
      <c r="FS29" s="17">
        <v>9.8000000000000007</v>
      </c>
      <c r="FT29" s="17">
        <v>26.320409999999999</v>
      </c>
      <c r="FU29" s="17">
        <v>18.939810000000001</v>
      </c>
      <c r="FV29" s="17">
        <v>4.4000000000000004</v>
      </c>
      <c r="FW29" s="17">
        <v>12.2</v>
      </c>
      <c r="FX29" s="17">
        <v>100.05043999999999</v>
      </c>
    </row>
    <row r="30" spans="1:180" ht="24" customHeight="1" x14ac:dyDescent="0.3">
      <c r="A30" s="16" t="s">
        <v>59</v>
      </c>
      <c r="B30" s="16" t="s">
        <v>757</v>
      </c>
      <c r="C30" s="17">
        <v>200.1</v>
      </c>
      <c r="D30" s="17">
        <v>499.1</v>
      </c>
      <c r="E30" s="17">
        <v>162.69999999999999</v>
      </c>
      <c r="F30" s="17"/>
      <c r="G30" s="17"/>
      <c r="H30" s="17">
        <v>87.2</v>
      </c>
      <c r="I30" s="17">
        <v>152.80000000000001</v>
      </c>
      <c r="J30" s="17"/>
      <c r="K30" s="17">
        <v>45.2</v>
      </c>
      <c r="L30" s="17"/>
      <c r="M30" s="17">
        <v>0</v>
      </c>
      <c r="N30" s="17">
        <v>203.5</v>
      </c>
      <c r="O30" s="17"/>
      <c r="P30" s="17">
        <v>207.7</v>
      </c>
      <c r="Q30" s="17"/>
      <c r="R30" s="17">
        <v>184.7</v>
      </c>
      <c r="S30" s="17">
        <v>9.8000000000000007</v>
      </c>
      <c r="T30" s="17"/>
      <c r="U30" s="17"/>
      <c r="V30" s="17"/>
      <c r="W30" s="17"/>
      <c r="X30" s="17">
        <v>162.80000000000001</v>
      </c>
      <c r="Y30" s="17">
        <v>6.9</v>
      </c>
      <c r="Z30" s="17">
        <v>5.0999999999999996</v>
      </c>
      <c r="AA30" s="17">
        <v>16.600000000000001</v>
      </c>
      <c r="AB30" s="17">
        <v>7</v>
      </c>
      <c r="AC30" s="17">
        <v>14.5</v>
      </c>
      <c r="AD30" s="17">
        <v>70.5</v>
      </c>
      <c r="AE30" s="17"/>
      <c r="AF30" s="17"/>
      <c r="AG30" s="17"/>
      <c r="AH30" s="17"/>
      <c r="AI30" s="17">
        <v>110.6</v>
      </c>
      <c r="AJ30" s="17">
        <v>53.2</v>
      </c>
      <c r="AK30" s="17"/>
      <c r="AL30" s="17"/>
      <c r="AM30" s="17"/>
      <c r="AN30" s="17">
        <v>6.5</v>
      </c>
      <c r="AO30" s="17">
        <v>228.4</v>
      </c>
      <c r="AP30" s="17">
        <v>35</v>
      </c>
      <c r="AQ30" s="17">
        <v>135.38093000000001</v>
      </c>
      <c r="AR30" s="17">
        <v>19.49755</v>
      </c>
      <c r="AS30" s="17">
        <v>18.5</v>
      </c>
      <c r="AT30" s="17">
        <v>18.8</v>
      </c>
      <c r="AU30" s="17">
        <v>90.9</v>
      </c>
      <c r="AV30" s="17">
        <v>178.9</v>
      </c>
      <c r="AW30" s="17">
        <v>179.4</v>
      </c>
      <c r="AX30" s="17">
        <v>185</v>
      </c>
      <c r="AY30" s="17">
        <v>100.6</v>
      </c>
      <c r="AZ30" s="17">
        <v>0</v>
      </c>
      <c r="BA30" s="17">
        <v>24.9</v>
      </c>
      <c r="BB30" s="17">
        <v>4</v>
      </c>
      <c r="BC30" s="17">
        <v>34.1</v>
      </c>
      <c r="BD30" s="17">
        <v>40.799999999999997</v>
      </c>
      <c r="BE30" s="17"/>
      <c r="BF30" s="17"/>
      <c r="BG30" s="17">
        <v>53</v>
      </c>
      <c r="BH30" s="17"/>
      <c r="BI30" s="17"/>
      <c r="BJ30" s="17">
        <v>24.1</v>
      </c>
      <c r="BK30" s="17"/>
      <c r="BL30" s="17"/>
      <c r="BM30" s="17"/>
      <c r="BN30" s="17">
        <v>78.8</v>
      </c>
      <c r="BO30" s="17">
        <v>156.6</v>
      </c>
      <c r="BP30" s="17">
        <v>154.4</v>
      </c>
      <c r="BQ30" s="17">
        <v>155.80000000000001</v>
      </c>
      <c r="BR30" s="17">
        <v>233.4</v>
      </c>
      <c r="BS30" s="17">
        <v>72.2</v>
      </c>
      <c r="BT30" s="17">
        <v>35.299999999999997</v>
      </c>
      <c r="BU30" s="17"/>
      <c r="BV30" s="17"/>
      <c r="BW30" s="17"/>
      <c r="BX30" s="17">
        <v>0</v>
      </c>
      <c r="BY30" s="17"/>
      <c r="BZ30" s="17">
        <v>0</v>
      </c>
      <c r="CA30" s="17">
        <v>0.2</v>
      </c>
      <c r="CB30" s="17">
        <v>82.841999999999999</v>
      </c>
      <c r="CC30" s="17">
        <v>76.191999999999993</v>
      </c>
      <c r="CD30" s="17">
        <v>60.601999999999997</v>
      </c>
      <c r="CE30" s="17">
        <v>72.525000000000006</v>
      </c>
      <c r="CF30" s="17">
        <v>29.919</v>
      </c>
      <c r="CG30" s="17"/>
      <c r="CH30" s="17"/>
      <c r="CI30" s="17"/>
      <c r="CJ30" s="17">
        <v>144.696</v>
      </c>
      <c r="CK30" s="17">
        <v>145.26499999999999</v>
      </c>
      <c r="CL30" s="17">
        <v>170.935</v>
      </c>
      <c r="CM30" s="17">
        <v>0</v>
      </c>
      <c r="CN30" s="17"/>
      <c r="CO30" s="17"/>
      <c r="CP30" s="17"/>
      <c r="CQ30" s="17"/>
      <c r="CR30" s="17">
        <v>210.3</v>
      </c>
      <c r="CS30" s="17">
        <v>98.4</v>
      </c>
      <c r="CT30" s="17">
        <v>3.9</v>
      </c>
      <c r="CU30" s="17"/>
      <c r="CV30" s="17">
        <v>6</v>
      </c>
      <c r="CW30" s="17"/>
      <c r="CX30" s="17">
        <v>101.9</v>
      </c>
      <c r="CY30" s="17">
        <v>80.900000000000006</v>
      </c>
      <c r="CZ30" s="17">
        <v>6.1</v>
      </c>
      <c r="DA30" s="17">
        <v>0.2</v>
      </c>
      <c r="DB30" s="17">
        <v>3.7</v>
      </c>
      <c r="DC30" s="17">
        <v>9.8000000000000007</v>
      </c>
      <c r="DD30" s="17"/>
      <c r="DE30" s="17">
        <v>230.5</v>
      </c>
      <c r="DF30" s="17">
        <v>1.2</v>
      </c>
      <c r="DG30" s="17">
        <v>1.2</v>
      </c>
      <c r="DH30" s="17">
        <v>3.8</v>
      </c>
      <c r="DI30" s="17">
        <v>20.2</v>
      </c>
      <c r="DJ30" s="17">
        <v>20</v>
      </c>
      <c r="DK30" s="17">
        <v>19.100000000000001</v>
      </c>
      <c r="DL30" s="17">
        <v>2.5</v>
      </c>
      <c r="DM30" s="17">
        <v>17.8</v>
      </c>
      <c r="DN30" s="17">
        <v>15.3</v>
      </c>
      <c r="DO30" s="17">
        <v>19</v>
      </c>
      <c r="DP30" s="17">
        <v>24.4</v>
      </c>
      <c r="DQ30" s="17">
        <v>78.5</v>
      </c>
      <c r="DR30" s="17">
        <v>18.899999999999999</v>
      </c>
      <c r="DS30" s="17">
        <v>2.2999999999999998</v>
      </c>
      <c r="DT30" s="17">
        <v>9.6999999999999993</v>
      </c>
      <c r="DU30" s="17">
        <v>2.4</v>
      </c>
      <c r="DV30" s="17"/>
      <c r="DW30" s="17">
        <v>0.34899999999999998</v>
      </c>
      <c r="DX30" s="17">
        <v>6.2</v>
      </c>
      <c r="DY30" s="17">
        <v>6.8</v>
      </c>
      <c r="DZ30" s="17">
        <v>13.4</v>
      </c>
      <c r="EA30" s="17">
        <v>18.7</v>
      </c>
      <c r="EB30" s="17">
        <v>20</v>
      </c>
      <c r="EC30" s="17">
        <v>12.1</v>
      </c>
      <c r="ED30" s="17">
        <v>15.7</v>
      </c>
      <c r="EE30" s="17">
        <v>39.799999999999997</v>
      </c>
      <c r="EF30" s="17">
        <v>109</v>
      </c>
      <c r="EG30" s="17">
        <v>108.5</v>
      </c>
      <c r="EH30" s="17">
        <v>17.3</v>
      </c>
      <c r="EI30" s="17">
        <v>15.1</v>
      </c>
      <c r="EJ30" s="17">
        <v>50</v>
      </c>
      <c r="EK30" s="17">
        <v>10.8</v>
      </c>
      <c r="EL30" s="17">
        <v>3.4</v>
      </c>
      <c r="EM30" s="17">
        <v>8</v>
      </c>
      <c r="EN30" s="17">
        <v>20.399999999999999</v>
      </c>
      <c r="EO30" s="17">
        <v>20.399999999999999</v>
      </c>
      <c r="EP30" s="17">
        <v>20.100000000000001</v>
      </c>
      <c r="EQ30" s="17">
        <v>6.7</v>
      </c>
      <c r="ER30" s="17">
        <v>252.9</v>
      </c>
      <c r="ES30" s="17">
        <v>15.6</v>
      </c>
      <c r="ET30" s="17">
        <v>150.9</v>
      </c>
      <c r="EU30" s="17">
        <v>0.65100000000000002</v>
      </c>
      <c r="EV30" s="17">
        <v>76.662999999999997</v>
      </c>
      <c r="EW30" s="17">
        <v>86.174769999999995</v>
      </c>
      <c r="EX30" s="17">
        <v>114.4</v>
      </c>
      <c r="EY30" s="17">
        <v>4.3</v>
      </c>
      <c r="EZ30" s="17">
        <v>0</v>
      </c>
      <c r="FA30" s="17">
        <v>1.2</v>
      </c>
      <c r="FB30" s="17">
        <v>1.2</v>
      </c>
      <c r="FC30" s="17">
        <v>16.100000000000001</v>
      </c>
      <c r="FD30" s="17">
        <v>5.8</v>
      </c>
      <c r="FE30" s="17">
        <v>10.1</v>
      </c>
      <c r="FF30" s="17">
        <v>9.4</v>
      </c>
      <c r="FG30" s="17">
        <v>27.9</v>
      </c>
      <c r="FH30" s="17">
        <v>35</v>
      </c>
      <c r="FI30" s="17">
        <v>18</v>
      </c>
      <c r="FJ30" s="17"/>
      <c r="FK30" s="17">
        <v>9.8000000000000007</v>
      </c>
      <c r="FL30" s="17">
        <v>11.2</v>
      </c>
      <c r="FM30" s="17">
        <v>18</v>
      </c>
      <c r="FN30" s="17">
        <v>7643.4922500000002</v>
      </c>
      <c r="FO30" s="15"/>
      <c r="FP30" s="17">
        <v>17.892589999999998</v>
      </c>
      <c r="FQ30" s="17">
        <v>0</v>
      </c>
      <c r="FR30" s="17">
        <v>11.6</v>
      </c>
      <c r="FS30" s="17">
        <v>9.8000000000000007</v>
      </c>
      <c r="FT30" s="17">
        <v>26.267150000000001</v>
      </c>
      <c r="FU30" s="17">
        <v>18.935549999999999</v>
      </c>
      <c r="FV30" s="17">
        <v>4.2</v>
      </c>
      <c r="FW30" s="17">
        <v>12.2</v>
      </c>
      <c r="FX30" s="17">
        <v>100.89529</v>
      </c>
    </row>
    <row r="31" spans="1:180" ht="24" customHeight="1" x14ac:dyDescent="0.3">
      <c r="A31" s="16" t="s">
        <v>59</v>
      </c>
      <c r="B31" s="16" t="s">
        <v>758</v>
      </c>
      <c r="C31" s="17">
        <v>204.8</v>
      </c>
      <c r="D31" s="17">
        <v>499.6</v>
      </c>
      <c r="E31" s="17">
        <v>163.69999999999999</v>
      </c>
      <c r="F31" s="17"/>
      <c r="G31" s="17"/>
      <c r="H31" s="17">
        <v>90.7</v>
      </c>
      <c r="I31" s="17">
        <v>153.4</v>
      </c>
      <c r="J31" s="17"/>
      <c r="K31" s="17">
        <v>45.3</v>
      </c>
      <c r="L31" s="17"/>
      <c r="M31" s="17">
        <v>0</v>
      </c>
      <c r="N31" s="17">
        <v>200.6</v>
      </c>
      <c r="O31" s="17"/>
      <c r="P31" s="17">
        <v>205.8</v>
      </c>
      <c r="Q31" s="17"/>
      <c r="R31" s="17">
        <v>190</v>
      </c>
      <c r="S31" s="17">
        <v>9.9</v>
      </c>
      <c r="T31" s="17"/>
      <c r="U31" s="17"/>
      <c r="V31" s="17"/>
      <c r="W31" s="17"/>
      <c r="X31" s="17">
        <v>165.1</v>
      </c>
      <c r="Y31" s="17">
        <v>7.2</v>
      </c>
      <c r="Z31" s="17">
        <v>5.2</v>
      </c>
      <c r="AA31" s="17">
        <v>16.600000000000001</v>
      </c>
      <c r="AB31" s="17">
        <v>6.9</v>
      </c>
      <c r="AC31" s="17">
        <v>14.5</v>
      </c>
      <c r="AD31" s="17">
        <v>71</v>
      </c>
      <c r="AE31" s="17"/>
      <c r="AF31" s="17"/>
      <c r="AG31" s="17"/>
      <c r="AH31" s="17"/>
      <c r="AI31" s="17">
        <v>110.7</v>
      </c>
      <c r="AJ31" s="17">
        <v>53.5</v>
      </c>
      <c r="AK31" s="17"/>
      <c r="AL31" s="17"/>
      <c r="AM31" s="17"/>
      <c r="AN31" s="17">
        <v>6.5</v>
      </c>
      <c r="AO31" s="17">
        <v>169.7</v>
      </c>
      <c r="AP31" s="17">
        <v>34.5</v>
      </c>
      <c r="AQ31" s="17">
        <v>141.90609000000001</v>
      </c>
      <c r="AR31" s="17">
        <v>17.04766</v>
      </c>
      <c r="AS31" s="17">
        <v>18.5</v>
      </c>
      <c r="AT31" s="17">
        <v>18.8</v>
      </c>
      <c r="AU31" s="17">
        <v>91.4</v>
      </c>
      <c r="AV31" s="17">
        <v>181.5</v>
      </c>
      <c r="AW31" s="17">
        <v>182</v>
      </c>
      <c r="AX31" s="17">
        <v>184.3</v>
      </c>
      <c r="AY31" s="17">
        <v>105.8</v>
      </c>
      <c r="AZ31" s="17">
        <v>0</v>
      </c>
      <c r="BA31" s="17">
        <v>25.1</v>
      </c>
      <c r="BB31" s="17">
        <v>4</v>
      </c>
      <c r="BC31" s="17">
        <v>34.4</v>
      </c>
      <c r="BD31" s="17">
        <v>40.9</v>
      </c>
      <c r="BE31" s="17"/>
      <c r="BF31" s="17"/>
      <c r="BG31" s="17">
        <v>53.7</v>
      </c>
      <c r="BH31" s="17"/>
      <c r="BI31" s="17"/>
      <c r="BJ31" s="17">
        <v>24.7</v>
      </c>
      <c r="BK31" s="17"/>
      <c r="BL31" s="17"/>
      <c r="BM31" s="17"/>
      <c r="BN31" s="17">
        <v>84.6</v>
      </c>
      <c r="BO31" s="17">
        <v>166</v>
      </c>
      <c r="BP31" s="17">
        <v>164.5</v>
      </c>
      <c r="BQ31" s="17">
        <v>173.1</v>
      </c>
      <c r="BR31" s="17">
        <v>249.6</v>
      </c>
      <c r="BS31" s="17">
        <v>71</v>
      </c>
      <c r="BT31" s="17">
        <v>35.1</v>
      </c>
      <c r="BU31" s="17"/>
      <c r="BV31" s="17"/>
      <c r="BW31" s="17"/>
      <c r="BX31" s="17">
        <v>0</v>
      </c>
      <c r="BY31" s="17"/>
      <c r="BZ31" s="17">
        <v>0</v>
      </c>
      <c r="CA31" s="17">
        <v>0.3</v>
      </c>
      <c r="CB31" s="17">
        <v>98.191000000000003</v>
      </c>
      <c r="CC31" s="17">
        <v>97.442999999999998</v>
      </c>
      <c r="CD31" s="17">
        <v>65.521000000000001</v>
      </c>
      <c r="CE31" s="17">
        <v>76.209999999999994</v>
      </c>
      <c r="CF31" s="17">
        <v>30.257000000000001</v>
      </c>
      <c r="CG31" s="17"/>
      <c r="CH31" s="17"/>
      <c r="CI31" s="17"/>
      <c r="CJ31" s="17">
        <v>143.017</v>
      </c>
      <c r="CK31" s="17">
        <v>143.64500000000001</v>
      </c>
      <c r="CL31" s="17">
        <v>169.125</v>
      </c>
      <c r="CM31" s="17">
        <v>0</v>
      </c>
      <c r="CN31" s="17"/>
      <c r="CO31" s="17"/>
      <c r="CP31" s="17"/>
      <c r="CQ31" s="17"/>
      <c r="CR31" s="17">
        <v>209.5</v>
      </c>
      <c r="CS31" s="17">
        <v>98.5</v>
      </c>
      <c r="CT31" s="17">
        <v>3.7</v>
      </c>
      <c r="CU31" s="17"/>
      <c r="CV31" s="17">
        <v>6</v>
      </c>
      <c r="CW31" s="17"/>
      <c r="CX31" s="17">
        <v>112.2</v>
      </c>
      <c r="CY31" s="17">
        <v>80.8</v>
      </c>
      <c r="CZ31" s="17">
        <v>6.6</v>
      </c>
      <c r="DA31" s="17">
        <v>0.2</v>
      </c>
      <c r="DB31" s="17">
        <v>3.2</v>
      </c>
      <c r="DC31" s="17">
        <v>9.9</v>
      </c>
      <c r="DD31" s="17"/>
      <c r="DE31" s="17">
        <v>229.7</v>
      </c>
      <c r="DF31" s="17">
        <v>1.2</v>
      </c>
      <c r="DG31" s="17">
        <v>1.2</v>
      </c>
      <c r="DH31" s="17">
        <v>3.8</v>
      </c>
      <c r="DI31" s="17">
        <v>20.2</v>
      </c>
      <c r="DJ31" s="17">
        <v>20</v>
      </c>
      <c r="DK31" s="17">
        <v>19.100000000000001</v>
      </c>
      <c r="DL31" s="17">
        <v>2.4</v>
      </c>
      <c r="DM31" s="17">
        <v>17.8</v>
      </c>
      <c r="DN31" s="17">
        <v>15.4</v>
      </c>
      <c r="DO31" s="17">
        <v>19.2</v>
      </c>
      <c r="DP31" s="17">
        <v>26</v>
      </c>
      <c r="DQ31" s="17">
        <v>82.5</v>
      </c>
      <c r="DR31" s="17">
        <v>19.8</v>
      </c>
      <c r="DS31" s="17">
        <v>2.2999999999999998</v>
      </c>
      <c r="DT31" s="17">
        <v>13.6</v>
      </c>
      <c r="DU31" s="17">
        <v>2.2999999999999998</v>
      </c>
      <c r="DV31" s="17"/>
      <c r="DW31" s="17">
        <v>0.35699999999999998</v>
      </c>
      <c r="DX31" s="17">
        <v>6</v>
      </c>
      <c r="DY31" s="17">
        <v>6.8</v>
      </c>
      <c r="DZ31" s="17">
        <v>13.5</v>
      </c>
      <c r="EA31" s="17">
        <v>18.7</v>
      </c>
      <c r="EB31" s="17">
        <v>20.2</v>
      </c>
      <c r="EC31" s="17">
        <v>11.5</v>
      </c>
      <c r="ED31" s="17">
        <v>16.899999999999999</v>
      </c>
      <c r="EE31" s="17">
        <v>39.799999999999997</v>
      </c>
      <c r="EF31" s="17">
        <v>111.3</v>
      </c>
      <c r="EG31" s="17">
        <v>103.8</v>
      </c>
      <c r="EH31" s="17">
        <v>16.8</v>
      </c>
      <c r="EI31" s="17">
        <v>13.5</v>
      </c>
      <c r="EJ31" s="17">
        <v>49.9</v>
      </c>
      <c r="EK31" s="17">
        <v>10.8</v>
      </c>
      <c r="EL31" s="17">
        <v>3.4</v>
      </c>
      <c r="EM31" s="17">
        <v>8.4</v>
      </c>
      <c r="EN31" s="17">
        <v>20.399999999999999</v>
      </c>
      <c r="EO31" s="17">
        <v>20.399999999999999</v>
      </c>
      <c r="EP31" s="17">
        <v>20.100000000000001</v>
      </c>
      <c r="EQ31" s="17">
        <v>7.6</v>
      </c>
      <c r="ER31" s="17">
        <v>252.9</v>
      </c>
      <c r="ES31" s="17">
        <v>17</v>
      </c>
      <c r="ET31" s="17">
        <v>150.9</v>
      </c>
      <c r="EU31" s="17">
        <v>0.66600000000000004</v>
      </c>
      <c r="EV31" s="17">
        <v>77.5</v>
      </c>
      <c r="EW31" s="17">
        <v>80.419250000000005</v>
      </c>
      <c r="EX31" s="17">
        <v>114.4</v>
      </c>
      <c r="EY31" s="17">
        <v>4.3</v>
      </c>
      <c r="EZ31" s="17">
        <v>0</v>
      </c>
      <c r="FA31" s="17">
        <v>1.2</v>
      </c>
      <c r="FB31" s="17">
        <v>1.2</v>
      </c>
      <c r="FC31" s="17">
        <v>16.7</v>
      </c>
      <c r="FD31" s="17">
        <v>5.8</v>
      </c>
      <c r="FE31" s="17">
        <v>10.1</v>
      </c>
      <c r="FF31" s="17">
        <v>9.3000000000000007</v>
      </c>
      <c r="FG31" s="17">
        <v>27.8</v>
      </c>
      <c r="FH31" s="17">
        <v>35</v>
      </c>
      <c r="FI31" s="17">
        <v>18.100000000000001</v>
      </c>
      <c r="FJ31" s="17"/>
      <c r="FK31" s="17">
        <v>9.1</v>
      </c>
      <c r="FL31" s="17">
        <v>11.2</v>
      </c>
      <c r="FM31" s="17">
        <v>18.2</v>
      </c>
      <c r="FN31" s="17">
        <v>7725.9049999999997</v>
      </c>
      <c r="FO31" s="15"/>
      <c r="FP31" s="17">
        <v>17.436399999999999</v>
      </c>
      <c r="FQ31" s="17">
        <v>0</v>
      </c>
      <c r="FR31" s="17">
        <v>11.6</v>
      </c>
      <c r="FS31" s="17">
        <v>9.8000000000000007</v>
      </c>
      <c r="FT31" s="17">
        <v>26.0748</v>
      </c>
      <c r="FU31" s="17">
        <v>18.935030000000001</v>
      </c>
      <c r="FV31" s="17">
        <v>3.9</v>
      </c>
      <c r="FW31" s="17">
        <v>12</v>
      </c>
      <c r="FX31" s="17">
        <v>99.746229999999997</v>
      </c>
    </row>
    <row r="32" spans="1:180" ht="24" customHeight="1" x14ac:dyDescent="0.3">
      <c r="A32" s="16" t="s">
        <v>59</v>
      </c>
      <c r="B32" s="16" t="s">
        <v>759</v>
      </c>
      <c r="C32" s="17">
        <v>198.7</v>
      </c>
      <c r="D32" s="17">
        <v>594.79999999999995</v>
      </c>
      <c r="E32" s="17">
        <v>183.7</v>
      </c>
      <c r="F32" s="17"/>
      <c r="G32" s="17"/>
      <c r="H32" s="17">
        <v>88.2</v>
      </c>
      <c r="I32" s="17">
        <v>25.4</v>
      </c>
      <c r="J32" s="17"/>
      <c r="K32" s="17">
        <v>20.9</v>
      </c>
      <c r="L32" s="17"/>
      <c r="M32" s="17">
        <v>0</v>
      </c>
      <c r="N32" s="17">
        <v>201.3</v>
      </c>
      <c r="O32" s="17"/>
      <c r="P32" s="17">
        <v>205</v>
      </c>
      <c r="Q32" s="17"/>
      <c r="R32" s="17">
        <v>237.3</v>
      </c>
      <c r="S32" s="17">
        <v>9.8000000000000007</v>
      </c>
      <c r="T32" s="17"/>
      <c r="U32" s="17"/>
      <c r="V32" s="17"/>
      <c r="W32" s="17"/>
      <c r="X32" s="17">
        <v>163.69999999999999</v>
      </c>
      <c r="Y32" s="17">
        <v>6.9</v>
      </c>
      <c r="Z32" s="17">
        <v>4.9000000000000004</v>
      </c>
      <c r="AA32" s="17">
        <v>16.7</v>
      </c>
      <c r="AB32" s="17">
        <v>6.9</v>
      </c>
      <c r="AC32" s="17">
        <v>14.5</v>
      </c>
      <c r="AD32" s="17">
        <v>70.099999999999994</v>
      </c>
      <c r="AE32" s="17"/>
      <c r="AF32" s="17"/>
      <c r="AG32" s="17"/>
      <c r="AH32" s="17"/>
      <c r="AI32" s="17">
        <v>110.6</v>
      </c>
      <c r="AJ32" s="17">
        <v>58.2</v>
      </c>
      <c r="AK32" s="17"/>
      <c r="AL32" s="17"/>
      <c r="AM32" s="17"/>
      <c r="AN32" s="17">
        <v>6.5</v>
      </c>
      <c r="AO32" s="17">
        <v>202.4</v>
      </c>
      <c r="AP32" s="17">
        <v>32.6</v>
      </c>
      <c r="AQ32" s="17">
        <v>147.49525</v>
      </c>
      <c r="AR32" s="17">
        <v>18.741430000000001</v>
      </c>
      <c r="AS32" s="17">
        <v>18.5</v>
      </c>
      <c r="AT32" s="17">
        <v>18.8</v>
      </c>
      <c r="AU32" s="17">
        <v>91.1</v>
      </c>
      <c r="AV32" s="17">
        <v>179.1</v>
      </c>
      <c r="AW32" s="17">
        <v>179.8</v>
      </c>
      <c r="AX32" s="17">
        <v>184.5</v>
      </c>
      <c r="AY32" s="17">
        <v>103.5</v>
      </c>
      <c r="AZ32" s="17">
        <v>0</v>
      </c>
      <c r="BA32" s="17">
        <v>24.9</v>
      </c>
      <c r="BB32" s="17">
        <v>4</v>
      </c>
      <c r="BC32" s="17">
        <v>34</v>
      </c>
      <c r="BD32" s="17">
        <v>96</v>
      </c>
      <c r="BE32" s="17"/>
      <c r="BF32" s="17"/>
      <c r="BG32" s="17">
        <v>53.1</v>
      </c>
      <c r="BH32" s="17"/>
      <c r="BI32" s="17"/>
      <c r="BJ32" s="17">
        <v>28.7</v>
      </c>
      <c r="BK32" s="17"/>
      <c r="BL32" s="17"/>
      <c r="BM32" s="17"/>
      <c r="BN32" s="17">
        <v>84</v>
      </c>
      <c r="BO32" s="17">
        <v>165.2</v>
      </c>
      <c r="BP32" s="17">
        <v>163.9</v>
      </c>
      <c r="BQ32" s="17">
        <v>168.6</v>
      </c>
      <c r="BR32" s="17">
        <v>252.7</v>
      </c>
      <c r="BS32" s="17">
        <v>71.599999999999994</v>
      </c>
      <c r="BT32" s="17">
        <v>35.299999999999997</v>
      </c>
      <c r="BU32" s="17"/>
      <c r="BV32" s="17"/>
      <c r="BW32" s="17"/>
      <c r="BX32" s="17">
        <v>0</v>
      </c>
      <c r="BY32" s="17"/>
      <c r="BZ32" s="17">
        <v>0</v>
      </c>
      <c r="CA32" s="17">
        <v>0.2</v>
      </c>
      <c r="CB32" s="17">
        <v>120.929</v>
      </c>
      <c r="CC32" s="17">
        <v>101.301</v>
      </c>
      <c r="CD32" s="17">
        <v>65.212000000000003</v>
      </c>
      <c r="CE32" s="17">
        <v>76.787999999999997</v>
      </c>
      <c r="CF32" s="17">
        <v>30.079000000000001</v>
      </c>
      <c r="CG32" s="17"/>
      <c r="CH32" s="17"/>
      <c r="CI32" s="17"/>
      <c r="CJ32" s="17">
        <v>143.24799999999999</v>
      </c>
      <c r="CK32" s="17">
        <v>144.90899999999999</v>
      </c>
      <c r="CL32" s="17">
        <v>170.11799999999999</v>
      </c>
      <c r="CM32" s="17">
        <v>0</v>
      </c>
      <c r="CN32" s="17"/>
      <c r="CO32" s="17"/>
      <c r="CP32" s="17"/>
      <c r="CQ32" s="17"/>
      <c r="CR32" s="17">
        <v>208.9</v>
      </c>
      <c r="CS32" s="17">
        <v>97.3</v>
      </c>
      <c r="CT32" s="17">
        <v>3.7</v>
      </c>
      <c r="CU32" s="17"/>
      <c r="CV32" s="17">
        <v>5.9</v>
      </c>
      <c r="CW32" s="17"/>
      <c r="CX32" s="17">
        <v>108.2</v>
      </c>
      <c r="CY32" s="17">
        <v>80.7</v>
      </c>
      <c r="CZ32" s="17">
        <v>7.7</v>
      </c>
      <c r="DA32" s="17">
        <v>0.2</v>
      </c>
      <c r="DB32" s="17">
        <v>3.5</v>
      </c>
      <c r="DC32" s="17">
        <v>9.9</v>
      </c>
      <c r="DD32" s="17"/>
      <c r="DE32" s="17">
        <v>230.4</v>
      </c>
      <c r="DF32" s="17">
        <v>1.2</v>
      </c>
      <c r="DG32" s="17">
        <v>1.3</v>
      </c>
      <c r="DH32" s="17">
        <v>3.7</v>
      </c>
      <c r="DI32" s="17">
        <v>20.2</v>
      </c>
      <c r="DJ32" s="17">
        <v>20</v>
      </c>
      <c r="DK32" s="17">
        <v>19.100000000000001</v>
      </c>
      <c r="DL32" s="17">
        <v>2.2000000000000002</v>
      </c>
      <c r="DM32" s="17">
        <v>17.8</v>
      </c>
      <c r="DN32" s="17">
        <v>15.3</v>
      </c>
      <c r="DO32" s="17">
        <v>18.899999999999999</v>
      </c>
      <c r="DP32" s="17">
        <v>25</v>
      </c>
      <c r="DQ32" s="17">
        <v>79</v>
      </c>
      <c r="DR32" s="17">
        <v>19.899999999999999</v>
      </c>
      <c r="DS32" s="17">
        <v>2.2000000000000002</v>
      </c>
      <c r="DT32" s="17">
        <v>14.2</v>
      </c>
      <c r="DU32" s="17">
        <v>2.2999999999999998</v>
      </c>
      <c r="DV32" s="17"/>
      <c r="DW32" s="17">
        <v>0.36</v>
      </c>
      <c r="DX32" s="17">
        <v>5.9</v>
      </c>
      <c r="DY32" s="17">
        <v>6.8</v>
      </c>
      <c r="DZ32" s="17">
        <v>13.4</v>
      </c>
      <c r="EA32" s="17">
        <v>18.600000000000001</v>
      </c>
      <c r="EB32" s="17">
        <v>20.2</v>
      </c>
      <c r="EC32" s="17">
        <v>10.6</v>
      </c>
      <c r="ED32" s="17">
        <v>23.3</v>
      </c>
      <c r="EE32" s="17">
        <v>40.200000000000003</v>
      </c>
      <c r="EF32" s="17">
        <v>113.6</v>
      </c>
      <c r="EG32" s="17">
        <v>101.6</v>
      </c>
      <c r="EH32" s="17">
        <v>20.399999999999999</v>
      </c>
      <c r="EI32" s="17">
        <v>14.7</v>
      </c>
      <c r="EJ32" s="17">
        <v>49.5</v>
      </c>
      <c r="EK32" s="17">
        <v>10.7</v>
      </c>
      <c r="EL32" s="17">
        <v>3.4</v>
      </c>
      <c r="EM32" s="17">
        <v>8.4</v>
      </c>
      <c r="EN32" s="17">
        <v>20.399999999999999</v>
      </c>
      <c r="EO32" s="17">
        <v>20.399999999999999</v>
      </c>
      <c r="EP32" s="17">
        <v>20.100000000000001</v>
      </c>
      <c r="EQ32" s="17">
        <v>9.1999999999999993</v>
      </c>
      <c r="ER32" s="17">
        <v>253.1</v>
      </c>
      <c r="ES32" s="17">
        <v>17.8</v>
      </c>
      <c r="ET32" s="17">
        <v>141.69999999999999</v>
      </c>
      <c r="EU32" s="17">
        <v>0.66600000000000004</v>
      </c>
      <c r="EV32" s="17">
        <v>56.77</v>
      </c>
      <c r="EW32" s="17">
        <v>79.870760000000004</v>
      </c>
      <c r="EX32" s="17">
        <v>108.4</v>
      </c>
      <c r="EY32" s="17">
        <v>4.3</v>
      </c>
      <c r="EZ32" s="17">
        <v>0</v>
      </c>
      <c r="FA32" s="17">
        <v>1.2</v>
      </c>
      <c r="FB32" s="17">
        <v>1.2</v>
      </c>
      <c r="FC32" s="17">
        <v>17.3</v>
      </c>
      <c r="FD32" s="17">
        <v>5.8</v>
      </c>
      <c r="FE32" s="17">
        <v>10.1</v>
      </c>
      <c r="FF32" s="17">
        <v>9.1</v>
      </c>
      <c r="FG32" s="17">
        <v>27.7</v>
      </c>
      <c r="FH32" s="17">
        <v>34.799999999999997</v>
      </c>
      <c r="FI32" s="17">
        <v>18.2</v>
      </c>
      <c r="FJ32" s="17"/>
      <c r="FK32" s="17">
        <v>7</v>
      </c>
      <c r="FL32" s="17">
        <v>11.2</v>
      </c>
      <c r="FM32" s="17">
        <v>18</v>
      </c>
      <c r="FN32" s="17">
        <v>7810.0874400000002</v>
      </c>
      <c r="FO32" s="15"/>
      <c r="FP32" s="17">
        <v>14.70945</v>
      </c>
      <c r="FQ32" s="17">
        <v>0</v>
      </c>
      <c r="FR32" s="17">
        <v>11.6</v>
      </c>
      <c r="FS32" s="17">
        <v>9.8000000000000007</v>
      </c>
      <c r="FT32" s="17">
        <v>25.892489999999999</v>
      </c>
      <c r="FU32" s="17">
        <v>18.93505</v>
      </c>
      <c r="FV32" s="17">
        <v>3.6</v>
      </c>
      <c r="FW32" s="17">
        <v>12.1</v>
      </c>
      <c r="FX32" s="17">
        <v>96.636989999999997</v>
      </c>
    </row>
    <row r="33" spans="1:180" ht="24" customHeight="1" x14ac:dyDescent="0.3">
      <c r="A33" s="16" t="s">
        <v>59</v>
      </c>
      <c r="B33" s="16" t="s">
        <v>760</v>
      </c>
      <c r="C33" s="17">
        <v>200.9</v>
      </c>
      <c r="D33" s="17">
        <v>595.6</v>
      </c>
      <c r="E33" s="17">
        <v>202.4</v>
      </c>
      <c r="F33" s="17"/>
      <c r="G33" s="17"/>
      <c r="H33" s="17">
        <v>88.9</v>
      </c>
      <c r="I33" s="17">
        <v>40</v>
      </c>
      <c r="J33" s="17"/>
      <c r="K33" s="17">
        <v>0</v>
      </c>
      <c r="L33" s="17"/>
      <c r="M33" s="17">
        <v>0</v>
      </c>
      <c r="N33" s="17">
        <v>198.9</v>
      </c>
      <c r="O33" s="17"/>
      <c r="P33" s="17">
        <v>204.2</v>
      </c>
      <c r="Q33" s="17"/>
      <c r="R33" s="17">
        <v>291.3</v>
      </c>
      <c r="S33" s="17">
        <v>9.9</v>
      </c>
      <c r="T33" s="17"/>
      <c r="U33" s="17"/>
      <c r="V33" s="17"/>
      <c r="W33" s="17"/>
      <c r="X33" s="17">
        <v>165</v>
      </c>
      <c r="Y33" s="17">
        <v>6.7</v>
      </c>
      <c r="Z33" s="17">
        <v>4.9000000000000004</v>
      </c>
      <c r="AA33" s="17">
        <v>16.399999999999999</v>
      </c>
      <c r="AB33" s="17">
        <v>6.8</v>
      </c>
      <c r="AC33" s="17">
        <v>14.5</v>
      </c>
      <c r="AD33" s="17">
        <v>70</v>
      </c>
      <c r="AE33" s="17"/>
      <c r="AF33" s="17"/>
      <c r="AG33" s="17"/>
      <c r="AH33" s="17"/>
      <c r="AI33" s="17">
        <v>110.5</v>
      </c>
      <c r="AJ33" s="17">
        <v>101.1</v>
      </c>
      <c r="AK33" s="17"/>
      <c r="AL33" s="17"/>
      <c r="AM33" s="17"/>
      <c r="AN33" s="17">
        <v>6.5</v>
      </c>
      <c r="AO33" s="17">
        <v>222.4</v>
      </c>
      <c r="AP33" s="17">
        <v>34</v>
      </c>
      <c r="AQ33" s="17">
        <v>122.70407</v>
      </c>
      <c r="AR33" s="17">
        <v>19.300920000000001</v>
      </c>
      <c r="AS33" s="17">
        <v>18.399999999999999</v>
      </c>
      <c r="AT33" s="17">
        <v>18.8</v>
      </c>
      <c r="AU33" s="17">
        <v>91</v>
      </c>
      <c r="AV33" s="17">
        <v>179.7</v>
      </c>
      <c r="AW33" s="17">
        <v>180.2</v>
      </c>
      <c r="AX33" s="17">
        <v>184.5</v>
      </c>
      <c r="AY33" s="17">
        <v>103.3</v>
      </c>
      <c r="AZ33" s="17">
        <v>0</v>
      </c>
      <c r="BA33" s="17">
        <v>25.9</v>
      </c>
      <c r="BB33" s="17">
        <v>4</v>
      </c>
      <c r="BC33" s="17">
        <v>33.9</v>
      </c>
      <c r="BD33" s="17">
        <v>40.6</v>
      </c>
      <c r="BE33" s="17"/>
      <c r="BF33" s="17"/>
      <c r="BG33" s="17">
        <v>52.7</v>
      </c>
      <c r="BH33" s="17"/>
      <c r="BI33" s="17"/>
      <c r="BJ33" s="17">
        <v>44.4</v>
      </c>
      <c r="BK33" s="17"/>
      <c r="BL33" s="17"/>
      <c r="BM33" s="17"/>
      <c r="BN33" s="17">
        <v>84.3</v>
      </c>
      <c r="BO33" s="17">
        <v>133.9</v>
      </c>
      <c r="BP33" s="17">
        <v>133.80000000000001</v>
      </c>
      <c r="BQ33" s="17">
        <v>133.30000000000001</v>
      </c>
      <c r="BR33" s="17">
        <v>222.3</v>
      </c>
      <c r="BS33" s="17">
        <v>71.400000000000006</v>
      </c>
      <c r="BT33" s="17">
        <v>35</v>
      </c>
      <c r="BU33" s="17"/>
      <c r="BV33" s="17"/>
      <c r="BW33" s="17"/>
      <c r="BX33" s="17">
        <v>0</v>
      </c>
      <c r="BY33" s="17"/>
      <c r="BZ33" s="17">
        <v>0</v>
      </c>
      <c r="CA33" s="17">
        <v>0.2</v>
      </c>
      <c r="CB33" s="17">
        <v>127.19799999999999</v>
      </c>
      <c r="CC33" s="17">
        <v>81.266999999999996</v>
      </c>
      <c r="CD33" s="17">
        <v>65.182000000000002</v>
      </c>
      <c r="CE33" s="17">
        <v>76.709999999999994</v>
      </c>
      <c r="CF33" s="17">
        <v>30.045000000000002</v>
      </c>
      <c r="CG33" s="17"/>
      <c r="CH33" s="17"/>
      <c r="CI33" s="17"/>
      <c r="CJ33" s="17">
        <v>143.49100000000001</v>
      </c>
      <c r="CK33" s="17">
        <v>144.19499999999999</v>
      </c>
      <c r="CL33" s="17">
        <v>170.22300000000001</v>
      </c>
      <c r="CM33" s="17">
        <v>5.1740000000000004</v>
      </c>
      <c r="CN33" s="17"/>
      <c r="CO33" s="17"/>
      <c r="CP33" s="17"/>
      <c r="CQ33" s="17"/>
      <c r="CR33" s="17">
        <v>208.7</v>
      </c>
      <c r="CS33" s="17">
        <v>97.8</v>
      </c>
      <c r="CT33" s="17">
        <v>3.5</v>
      </c>
      <c r="CU33" s="17"/>
      <c r="CV33" s="17">
        <v>6</v>
      </c>
      <c r="CW33" s="17"/>
      <c r="CX33" s="17">
        <v>110.2</v>
      </c>
      <c r="CY33" s="17">
        <v>80.7</v>
      </c>
      <c r="CZ33" s="17">
        <v>8.1999999999999993</v>
      </c>
      <c r="DA33" s="17">
        <v>0.2</v>
      </c>
      <c r="DB33" s="17">
        <v>3.4</v>
      </c>
      <c r="DC33" s="17">
        <v>9.9</v>
      </c>
      <c r="DD33" s="17"/>
      <c r="DE33" s="17">
        <v>231.8</v>
      </c>
      <c r="DF33" s="17">
        <v>1.2</v>
      </c>
      <c r="DG33" s="17">
        <v>1.6</v>
      </c>
      <c r="DH33" s="17">
        <v>4</v>
      </c>
      <c r="DI33" s="17">
        <v>20.100000000000001</v>
      </c>
      <c r="DJ33" s="17">
        <v>20</v>
      </c>
      <c r="DK33" s="17">
        <v>19.100000000000001</v>
      </c>
      <c r="DL33" s="17">
        <v>2.2000000000000002</v>
      </c>
      <c r="DM33" s="17">
        <v>17.8</v>
      </c>
      <c r="DN33" s="17">
        <v>15.5</v>
      </c>
      <c r="DO33" s="17">
        <v>19.100000000000001</v>
      </c>
      <c r="DP33" s="17">
        <v>24.3</v>
      </c>
      <c r="DQ33" s="17">
        <v>74.099999999999994</v>
      </c>
      <c r="DR33" s="17">
        <v>19.399999999999999</v>
      </c>
      <c r="DS33" s="17">
        <v>2.2000000000000002</v>
      </c>
      <c r="DT33" s="17">
        <v>14.1</v>
      </c>
      <c r="DU33" s="17">
        <v>2.2999999999999998</v>
      </c>
      <c r="DV33" s="17"/>
      <c r="DW33" s="17">
        <v>0.36299999999999999</v>
      </c>
      <c r="DX33" s="17">
        <v>5.9</v>
      </c>
      <c r="DY33" s="17">
        <v>6.8</v>
      </c>
      <c r="DZ33" s="17">
        <v>13.2</v>
      </c>
      <c r="EA33" s="17">
        <v>18.600000000000001</v>
      </c>
      <c r="EB33" s="17">
        <v>19.8</v>
      </c>
      <c r="EC33" s="17">
        <v>10.4</v>
      </c>
      <c r="ED33" s="17">
        <v>34</v>
      </c>
      <c r="EE33" s="17">
        <v>38.200000000000003</v>
      </c>
      <c r="EF33" s="17">
        <v>115</v>
      </c>
      <c r="EG33" s="17">
        <v>96.8</v>
      </c>
      <c r="EH33" s="17">
        <v>16.3</v>
      </c>
      <c r="EI33" s="17">
        <v>14.3</v>
      </c>
      <c r="EJ33" s="17">
        <v>48</v>
      </c>
      <c r="EK33" s="17">
        <v>10.6</v>
      </c>
      <c r="EL33" s="17">
        <v>3.4</v>
      </c>
      <c r="EM33" s="17">
        <v>8.4</v>
      </c>
      <c r="EN33" s="17">
        <v>20.399999999999999</v>
      </c>
      <c r="EO33" s="17">
        <v>20.399999999999999</v>
      </c>
      <c r="EP33" s="17">
        <v>20.100000000000001</v>
      </c>
      <c r="EQ33" s="17">
        <v>8.1999999999999993</v>
      </c>
      <c r="ER33" s="17">
        <v>252.9</v>
      </c>
      <c r="ES33" s="17">
        <v>18.100000000000001</v>
      </c>
      <c r="ET33" s="17">
        <v>150.9</v>
      </c>
      <c r="EU33" s="17">
        <v>0.65500000000000003</v>
      </c>
      <c r="EV33" s="17">
        <v>83.073999999999998</v>
      </c>
      <c r="EW33" s="17">
        <v>80.131709999999998</v>
      </c>
      <c r="EX33" s="17">
        <v>115.1</v>
      </c>
      <c r="EY33" s="17">
        <v>4.3</v>
      </c>
      <c r="EZ33" s="17">
        <v>0</v>
      </c>
      <c r="FA33" s="17">
        <v>1.2</v>
      </c>
      <c r="FB33" s="17">
        <v>1.2</v>
      </c>
      <c r="FC33" s="17">
        <v>15.5</v>
      </c>
      <c r="FD33" s="17">
        <v>5.8</v>
      </c>
      <c r="FE33" s="17">
        <v>10.5</v>
      </c>
      <c r="FF33" s="17">
        <v>8.6999999999999993</v>
      </c>
      <c r="FG33" s="17">
        <v>27.6</v>
      </c>
      <c r="FH33" s="17">
        <v>34.799999999999997</v>
      </c>
      <c r="FI33" s="17">
        <v>17.899999999999999</v>
      </c>
      <c r="FJ33" s="17"/>
      <c r="FK33" s="17">
        <v>8.3000000000000007</v>
      </c>
      <c r="FL33" s="17">
        <v>11.2</v>
      </c>
      <c r="FM33" s="17">
        <v>18.100000000000001</v>
      </c>
      <c r="FN33" s="17">
        <v>7780.5137000000004</v>
      </c>
      <c r="FO33" s="15"/>
      <c r="FP33" s="17">
        <v>14.543609999999999</v>
      </c>
      <c r="FQ33" s="17">
        <v>0</v>
      </c>
      <c r="FR33" s="17">
        <v>11.59</v>
      </c>
      <c r="FS33" s="17">
        <v>9.8000000000000007</v>
      </c>
      <c r="FT33" s="17">
        <v>25.737189999999998</v>
      </c>
      <c r="FU33" s="17">
        <v>18.935390000000002</v>
      </c>
      <c r="FV33" s="17">
        <v>3.2</v>
      </c>
      <c r="FW33" s="17">
        <v>12</v>
      </c>
      <c r="FX33" s="17">
        <v>95.806190000000001</v>
      </c>
    </row>
    <row r="34" spans="1:180" ht="24" customHeight="1" x14ac:dyDescent="0.3">
      <c r="A34" s="18" t="s">
        <v>59</v>
      </c>
      <c r="B34" s="18" t="s">
        <v>761</v>
      </c>
      <c r="C34" s="19">
        <v>202</v>
      </c>
      <c r="D34" s="19">
        <v>594.79999999999995</v>
      </c>
      <c r="E34" s="19">
        <v>200.7</v>
      </c>
      <c r="F34" s="19"/>
      <c r="G34" s="19"/>
      <c r="H34" s="19">
        <v>90.1</v>
      </c>
      <c r="I34" s="19">
        <v>154.30000000000001</v>
      </c>
      <c r="J34" s="19"/>
      <c r="K34" s="19">
        <v>0</v>
      </c>
      <c r="L34" s="19"/>
      <c r="M34" s="19">
        <v>0</v>
      </c>
      <c r="N34" s="19">
        <v>199</v>
      </c>
      <c r="O34" s="19"/>
      <c r="P34" s="19">
        <v>202.6</v>
      </c>
      <c r="Q34" s="19"/>
      <c r="R34" s="19">
        <v>149.1</v>
      </c>
      <c r="S34" s="19">
        <v>9.9</v>
      </c>
      <c r="T34" s="19"/>
      <c r="U34" s="19"/>
      <c r="V34" s="19"/>
      <c r="W34" s="19"/>
      <c r="X34" s="19">
        <v>166.8</v>
      </c>
      <c r="Y34" s="19">
        <v>6.9</v>
      </c>
      <c r="Z34" s="19">
        <v>4.9000000000000004</v>
      </c>
      <c r="AA34" s="19">
        <v>16.5</v>
      </c>
      <c r="AB34" s="19">
        <v>6.9</v>
      </c>
      <c r="AC34" s="19">
        <v>14.5</v>
      </c>
      <c r="AD34" s="19">
        <v>70</v>
      </c>
      <c r="AE34" s="19"/>
      <c r="AF34" s="19"/>
      <c r="AG34" s="19"/>
      <c r="AH34" s="19"/>
      <c r="AI34" s="19">
        <v>110.6</v>
      </c>
      <c r="AJ34" s="19">
        <v>101.4</v>
      </c>
      <c r="AK34" s="19"/>
      <c r="AL34" s="19"/>
      <c r="AM34" s="19"/>
      <c r="AN34" s="19">
        <v>6.5</v>
      </c>
      <c r="AO34" s="19">
        <v>181.8</v>
      </c>
      <c r="AP34" s="19">
        <v>32.700000000000003</v>
      </c>
      <c r="AQ34" s="19">
        <v>55.142020000000002</v>
      </c>
      <c r="AR34" s="19">
        <v>16.949580000000001</v>
      </c>
      <c r="AS34" s="19">
        <v>18.399999999999999</v>
      </c>
      <c r="AT34" s="19">
        <v>18.8</v>
      </c>
      <c r="AU34" s="19">
        <v>90.5</v>
      </c>
      <c r="AV34" s="19">
        <v>181.2</v>
      </c>
      <c r="AW34" s="19">
        <v>181.6</v>
      </c>
      <c r="AX34" s="19">
        <v>183.7</v>
      </c>
      <c r="AY34" s="19">
        <v>104.7</v>
      </c>
      <c r="AZ34" s="19">
        <v>0</v>
      </c>
      <c r="BA34" s="19">
        <v>26.2</v>
      </c>
      <c r="BB34" s="19">
        <v>4</v>
      </c>
      <c r="BC34" s="19">
        <v>34.299999999999997</v>
      </c>
      <c r="BD34" s="19">
        <v>41.1</v>
      </c>
      <c r="BE34" s="19"/>
      <c r="BF34" s="19"/>
      <c r="BG34" s="19">
        <v>53.4</v>
      </c>
      <c r="BH34" s="19"/>
      <c r="BI34" s="19"/>
      <c r="BJ34" s="19">
        <v>44.4</v>
      </c>
      <c r="BK34" s="19"/>
      <c r="BL34" s="19"/>
      <c r="BM34" s="19"/>
      <c r="BN34" s="19">
        <v>84.7</v>
      </c>
      <c r="BO34" s="19">
        <v>136.9</v>
      </c>
      <c r="BP34" s="19">
        <v>137.19999999999999</v>
      </c>
      <c r="BQ34" s="19">
        <v>137.69999999999999</v>
      </c>
      <c r="BR34" s="19">
        <v>230.7</v>
      </c>
      <c r="BS34" s="19">
        <v>71.099999999999994</v>
      </c>
      <c r="BT34" s="19">
        <v>34.9</v>
      </c>
      <c r="BU34" s="19"/>
      <c r="BV34" s="19"/>
      <c r="BW34" s="19"/>
      <c r="BX34" s="19">
        <v>0</v>
      </c>
      <c r="BY34" s="19"/>
      <c r="BZ34" s="19">
        <v>0</v>
      </c>
      <c r="CA34" s="19">
        <v>0.3</v>
      </c>
      <c r="CB34" s="19">
        <v>70.819000000000003</v>
      </c>
      <c r="CC34" s="19">
        <v>80.983000000000004</v>
      </c>
      <c r="CD34" s="19">
        <v>65.552000000000007</v>
      </c>
      <c r="CE34" s="19">
        <v>72.441000000000003</v>
      </c>
      <c r="CF34" s="19">
        <v>30.190999999999999</v>
      </c>
      <c r="CG34" s="19"/>
      <c r="CH34" s="19"/>
      <c r="CI34" s="19"/>
      <c r="CJ34" s="19">
        <v>140.66499999999999</v>
      </c>
      <c r="CK34" s="19">
        <v>142.02699999999999</v>
      </c>
      <c r="CL34" s="19">
        <v>169.42099999999999</v>
      </c>
      <c r="CM34" s="19">
        <v>184.71</v>
      </c>
      <c r="CN34" s="19"/>
      <c r="CO34" s="19"/>
      <c r="CP34" s="19"/>
      <c r="CQ34" s="19"/>
      <c r="CR34" s="19">
        <v>207.8</v>
      </c>
      <c r="CS34" s="19">
        <v>97.8</v>
      </c>
      <c r="CT34" s="19">
        <v>3.5</v>
      </c>
      <c r="CU34" s="19"/>
      <c r="CV34" s="19">
        <v>6.2</v>
      </c>
      <c r="CW34" s="19"/>
      <c r="CX34" s="19">
        <v>104.3</v>
      </c>
      <c r="CY34" s="19">
        <v>80.900000000000006</v>
      </c>
      <c r="CZ34" s="19">
        <v>7.1</v>
      </c>
      <c r="DA34" s="19">
        <v>0.2</v>
      </c>
      <c r="DB34" s="19">
        <v>3.9</v>
      </c>
      <c r="DC34" s="19">
        <v>9.9</v>
      </c>
      <c r="DD34" s="19"/>
      <c r="DE34" s="19">
        <v>233.9</v>
      </c>
      <c r="DF34" s="19">
        <v>1.2</v>
      </c>
      <c r="DG34" s="19">
        <v>1.5</v>
      </c>
      <c r="DH34" s="19">
        <v>4</v>
      </c>
      <c r="DI34" s="19">
        <v>20.100000000000001</v>
      </c>
      <c r="DJ34" s="19">
        <v>20</v>
      </c>
      <c r="DK34" s="19">
        <v>19.100000000000001</v>
      </c>
      <c r="DL34" s="19">
        <v>2.2000000000000002</v>
      </c>
      <c r="DM34" s="19">
        <v>17.8</v>
      </c>
      <c r="DN34" s="19">
        <v>15.4</v>
      </c>
      <c r="DO34" s="19">
        <v>19.100000000000001</v>
      </c>
      <c r="DP34" s="19">
        <v>24.1</v>
      </c>
      <c r="DQ34" s="19">
        <v>76.400000000000006</v>
      </c>
      <c r="DR34" s="19">
        <v>19.399999999999999</v>
      </c>
      <c r="DS34" s="19">
        <v>2.2999999999999998</v>
      </c>
      <c r="DT34" s="19">
        <v>13.8</v>
      </c>
      <c r="DU34" s="19">
        <v>2.4</v>
      </c>
      <c r="DV34" s="19"/>
      <c r="DW34" s="19">
        <v>0.36599999999999999</v>
      </c>
      <c r="DX34" s="19">
        <v>5.9</v>
      </c>
      <c r="DY34" s="19">
        <v>6.8</v>
      </c>
      <c r="DZ34" s="19">
        <v>12.7</v>
      </c>
      <c r="EA34" s="19">
        <v>18.600000000000001</v>
      </c>
      <c r="EB34" s="19">
        <v>15.8</v>
      </c>
      <c r="EC34" s="19">
        <v>20.100000000000001</v>
      </c>
      <c r="ED34" s="19">
        <v>39.200000000000003</v>
      </c>
      <c r="EE34" s="19">
        <v>39.9</v>
      </c>
      <c r="EF34" s="19">
        <v>117.3</v>
      </c>
      <c r="EG34" s="19">
        <v>94.5</v>
      </c>
      <c r="EH34" s="19">
        <v>19.399999999999999</v>
      </c>
      <c r="EI34" s="19">
        <v>13.4</v>
      </c>
      <c r="EJ34" s="19">
        <v>44</v>
      </c>
      <c r="EK34" s="19">
        <v>10.6</v>
      </c>
      <c r="EL34" s="19">
        <v>3.4</v>
      </c>
      <c r="EM34" s="19">
        <v>8.4</v>
      </c>
      <c r="EN34" s="19">
        <v>20.399999999999999</v>
      </c>
      <c r="EO34" s="19">
        <v>20.399999999999999</v>
      </c>
      <c r="EP34" s="19">
        <v>20.100000000000001</v>
      </c>
      <c r="EQ34" s="19">
        <v>8.9</v>
      </c>
      <c r="ER34" s="19">
        <v>253.2</v>
      </c>
      <c r="ES34" s="19">
        <v>18.399999999999999</v>
      </c>
      <c r="ET34" s="19">
        <v>143.9</v>
      </c>
      <c r="EU34" s="19">
        <v>0.65100000000000002</v>
      </c>
      <c r="EV34" s="19">
        <v>79.653999999999996</v>
      </c>
      <c r="EW34" s="19">
        <v>73.024420000000006</v>
      </c>
      <c r="EX34" s="19">
        <v>107.3</v>
      </c>
      <c r="EY34" s="19">
        <v>4.2</v>
      </c>
      <c r="EZ34" s="19">
        <v>0</v>
      </c>
      <c r="FA34" s="19">
        <v>1.2</v>
      </c>
      <c r="FB34" s="19">
        <v>1.2</v>
      </c>
      <c r="FC34" s="19">
        <v>14</v>
      </c>
      <c r="FD34" s="19">
        <v>5.8</v>
      </c>
      <c r="FE34" s="19">
        <v>18.5</v>
      </c>
      <c r="FF34" s="19">
        <v>8.6999999999999993</v>
      </c>
      <c r="FG34" s="19">
        <v>27.3</v>
      </c>
      <c r="FH34" s="19">
        <v>33.799999999999997</v>
      </c>
      <c r="FI34" s="19">
        <v>17.600000000000001</v>
      </c>
      <c r="FJ34" s="19"/>
      <c r="FK34" s="19">
        <v>8.3000000000000007</v>
      </c>
      <c r="FL34" s="19">
        <v>11.2</v>
      </c>
      <c r="FM34" s="19">
        <v>18.100000000000001</v>
      </c>
      <c r="FN34" s="19">
        <v>7767.1960200000003</v>
      </c>
      <c r="FO34" s="15"/>
      <c r="FP34" s="19">
        <v>14.631220000000001</v>
      </c>
      <c r="FQ34" s="19">
        <v>0</v>
      </c>
      <c r="FR34" s="19">
        <v>11.48</v>
      </c>
      <c r="FS34" s="19">
        <v>9.8000000000000007</v>
      </c>
      <c r="FT34" s="19">
        <v>25.41394</v>
      </c>
      <c r="FU34" s="19">
        <v>18.937059999999999</v>
      </c>
      <c r="FV34" s="19">
        <v>3</v>
      </c>
      <c r="FW34" s="19">
        <v>12.1</v>
      </c>
      <c r="FX34" s="19">
        <v>95.362219999999994</v>
      </c>
    </row>
    <row r="35" spans="1:180" ht="24" customHeight="1" x14ac:dyDescent="0.3">
      <c r="A35" s="13" t="s">
        <v>59</v>
      </c>
      <c r="B35" s="13" t="s">
        <v>762</v>
      </c>
      <c r="C35" s="14">
        <v>206.4</v>
      </c>
      <c r="D35" s="14">
        <v>499.1</v>
      </c>
      <c r="E35" s="14">
        <v>164.1</v>
      </c>
      <c r="F35" s="14"/>
      <c r="G35" s="14"/>
      <c r="H35" s="14">
        <v>90.3</v>
      </c>
      <c r="I35" s="14">
        <v>146.69999999999999</v>
      </c>
      <c r="J35" s="14"/>
      <c r="K35" s="14">
        <v>0</v>
      </c>
      <c r="L35" s="14"/>
      <c r="M35" s="14">
        <v>0</v>
      </c>
      <c r="N35" s="14">
        <v>197.8</v>
      </c>
      <c r="O35" s="14"/>
      <c r="P35" s="14">
        <v>200.4</v>
      </c>
      <c r="Q35" s="14"/>
      <c r="R35" s="14">
        <v>130.69999999999999</v>
      </c>
      <c r="S35" s="14">
        <v>9.9</v>
      </c>
      <c r="T35" s="14"/>
      <c r="U35" s="14"/>
      <c r="V35" s="14"/>
      <c r="W35" s="14"/>
      <c r="X35" s="14">
        <v>168.7</v>
      </c>
      <c r="Y35" s="14">
        <v>7.3</v>
      </c>
      <c r="Z35" s="14">
        <v>5</v>
      </c>
      <c r="AA35" s="14">
        <v>16.399999999999999</v>
      </c>
      <c r="AB35" s="14">
        <v>6.8</v>
      </c>
      <c r="AC35" s="14">
        <v>14.5</v>
      </c>
      <c r="AD35" s="14">
        <v>70.7</v>
      </c>
      <c r="AE35" s="14"/>
      <c r="AF35" s="14"/>
      <c r="AG35" s="14"/>
      <c r="AH35" s="14"/>
      <c r="AI35" s="14">
        <v>110.9</v>
      </c>
      <c r="AJ35" s="14">
        <v>102</v>
      </c>
      <c r="AK35" s="14"/>
      <c r="AL35" s="14"/>
      <c r="AM35" s="14"/>
      <c r="AN35" s="14">
        <v>6.5</v>
      </c>
      <c r="AO35" s="14">
        <v>178.4</v>
      </c>
      <c r="AP35" s="14">
        <v>30</v>
      </c>
      <c r="AQ35" s="14">
        <v>75.380939999999995</v>
      </c>
      <c r="AR35" s="14">
        <v>16.712910000000001</v>
      </c>
      <c r="AS35" s="14">
        <v>18.5</v>
      </c>
      <c r="AT35" s="14">
        <v>18.8</v>
      </c>
      <c r="AU35" s="14">
        <v>87.1</v>
      </c>
      <c r="AV35" s="14">
        <v>182.2</v>
      </c>
      <c r="AW35" s="14">
        <v>182.3</v>
      </c>
      <c r="AX35" s="14">
        <v>184.7</v>
      </c>
      <c r="AY35" s="14">
        <v>105</v>
      </c>
      <c r="AZ35" s="14">
        <v>0</v>
      </c>
      <c r="BA35" s="14">
        <v>26.4</v>
      </c>
      <c r="BB35" s="14">
        <v>4</v>
      </c>
      <c r="BC35" s="14">
        <v>34.6</v>
      </c>
      <c r="BD35" s="14">
        <v>59.6</v>
      </c>
      <c r="BE35" s="14"/>
      <c r="BF35" s="14"/>
      <c r="BG35" s="14">
        <v>54</v>
      </c>
      <c r="BH35" s="14"/>
      <c r="BI35" s="14"/>
      <c r="BJ35" s="14">
        <v>44.7</v>
      </c>
      <c r="BK35" s="14"/>
      <c r="BL35" s="14"/>
      <c r="BM35" s="14"/>
      <c r="BN35" s="14">
        <v>84</v>
      </c>
      <c r="BO35" s="14">
        <v>165.1</v>
      </c>
      <c r="BP35" s="14">
        <v>163.69999999999999</v>
      </c>
      <c r="BQ35" s="14">
        <v>172.1</v>
      </c>
      <c r="BR35" s="14">
        <v>251.3</v>
      </c>
      <c r="BS35" s="14">
        <v>70.8</v>
      </c>
      <c r="BT35" s="14">
        <v>34.9</v>
      </c>
      <c r="BU35" s="14"/>
      <c r="BV35" s="14"/>
      <c r="BW35" s="14"/>
      <c r="BX35" s="14">
        <v>0</v>
      </c>
      <c r="BY35" s="14"/>
      <c r="BZ35" s="14">
        <v>0</v>
      </c>
      <c r="CA35" s="14">
        <v>0.3</v>
      </c>
      <c r="CB35" s="14">
        <v>133.227</v>
      </c>
      <c r="CC35" s="14">
        <v>109.22</v>
      </c>
      <c r="CD35" s="14">
        <v>65.733999999999995</v>
      </c>
      <c r="CE35" s="14">
        <v>68.903000000000006</v>
      </c>
      <c r="CF35" s="14">
        <v>30.454000000000001</v>
      </c>
      <c r="CG35" s="14"/>
      <c r="CH35" s="14"/>
      <c r="CI35" s="14"/>
      <c r="CJ35" s="14">
        <v>141.75299999999999</v>
      </c>
      <c r="CK35" s="14">
        <v>143.113</v>
      </c>
      <c r="CL35" s="14">
        <v>169.22499999999999</v>
      </c>
      <c r="CM35" s="14">
        <v>183.404</v>
      </c>
      <c r="CN35" s="14"/>
      <c r="CO35" s="14"/>
      <c r="CP35" s="14"/>
      <c r="CQ35" s="14"/>
      <c r="CR35" s="14">
        <v>207.5</v>
      </c>
      <c r="CS35" s="14">
        <v>97.4</v>
      </c>
      <c r="CT35" s="14">
        <v>3.5</v>
      </c>
      <c r="CU35" s="14"/>
      <c r="CV35" s="14">
        <v>6.1</v>
      </c>
      <c r="CW35" s="14"/>
      <c r="CX35" s="14">
        <v>103.9</v>
      </c>
      <c r="CY35" s="14">
        <v>80.8</v>
      </c>
      <c r="CZ35" s="14">
        <v>7.6</v>
      </c>
      <c r="DA35" s="14">
        <v>0.2</v>
      </c>
      <c r="DB35" s="14">
        <v>3.3</v>
      </c>
      <c r="DC35" s="14">
        <v>9.9</v>
      </c>
      <c r="DD35" s="14"/>
      <c r="DE35" s="14">
        <v>228.6</v>
      </c>
      <c r="DF35" s="14">
        <v>1.2</v>
      </c>
      <c r="DG35" s="14">
        <v>1.5</v>
      </c>
      <c r="DH35" s="14">
        <v>4</v>
      </c>
      <c r="DI35" s="14">
        <v>20.5</v>
      </c>
      <c r="DJ35" s="14">
        <v>20</v>
      </c>
      <c r="DK35" s="14">
        <v>19.100000000000001</v>
      </c>
      <c r="DL35" s="14">
        <v>2.2000000000000002</v>
      </c>
      <c r="DM35" s="14">
        <v>17.8</v>
      </c>
      <c r="DN35" s="14">
        <v>15.6</v>
      </c>
      <c r="DO35" s="14">
        <v>19.5</v>
      </c>
      <c r="DP35" s="14">
        <v>22.8</v>
      </c>
      <c r="DQ35" s="14">
        <v>73.599999999999994</v>
      </c>
      <c r="DR35" s="14">
        <v>18.899999999999999</v>
      </c>
      <c r="DS35" s="14">
        <v>2.2000000000000002</v>
      </c>
      <c r="DT35" s="14">
        <v>14.1</v>
      </c>
      <c r="DU35" s="14">
        <v>2.4</v>
      </c>
      <c r="DV35" s="14"/>
      <c r="DW35" s="14">
        <v>0.36699999999999999</v>
      </c>
      <c r="DX35" s="14">
        <v>5.9</v>
      </c>
      <c r="DY35" s="14">
        <v>6.8</v>
      </c>
      <c r="DZ35" s="14">
        <v>12.8</v>
      </c>
      <c r="EA35" s="14">
        <v>18.600000000000001</v>
      </c>
      <c r="EB35" s="14">
        <v>14.7</v>
      </c>
      <c r="EC35" s="14">
        <v>22</v>
      </c>
      <c r="ED35" s="14">
        <v>18.2</v>
      </c>
      <c r="EE35" s="14">
        <v>40.299999999999997</v>
      </c>
      <c r="EF35" s="14">
        <v>116.1</v>
      </c>
      <c r="EG35" s="14">
        <v>95</v>
      </c>
      <c r="EH35" s="14">
        <v>20.100000000000001</v>
      </c>
      <c r="EI35" s="14">
        <v>13.5</v>
      </c>
      <c r="EJ35" s="14">
        <v>43.1</v>
      </c>
      <c r="EK35" s="14">
        <v>10.4</v>
      </c>
      <c r="EL35" s="14">
        <v>3.4</v>
      </c>
      <c r="EM35" s="14">
        <v>8.6</v>
      </c>
      <c r="EN35" s="14">
        <v>20.399999999999999</v>
      </c>
      <c r="EO35" s="14">
        <v>20.399999999999999</v>
      </c>
      <c r="EP35" s="14">
        <v>20.100000000000001</v>
      </c>
      <c r="EQ35" s="14">
        <v>6.5</v>
      </c>
      <c r="ER35" s="14">
        <v>252.7</v>
      </c>
      <c r="ES35" s="14">
        <v>18.3</v>
      </c>
      <c r="ET35" s="14">
        <v>150.30000000000001</v>
      </c>
      <c r="EU35" s="14">
        <v>0.64700000000000002</v>
      </c>
      <c r="EV35" s="14">
        <v>96.328999999999994</v>
      </c>
      <c r="EW35" s="14">
        <v>106.08152</v>
      </c>
      <c r="EX35" s="14">
        <v>107.2</v>
      </c>
      <c r="EY35" s="14">
        <v>4.2</v>
      </c>
      <c r="EZ35" s="14">
        <v>0</v>
      </c>
      <c r="FA35" s="14">
        <v>1.2</v>
      </c>
      <c r="FB35" s="14">
        <v>1.2</v>
      </c>
      <c r="FC35" s="14">
        <v>18.399999999999999</v>
      </c>
      <c r="FD35" s="14">
        <v>5.8</v>
      </c>
      <c r="FE35" s="14">
        <v>18.5</v>
      </c>
      <c r="FF35" s="14">
        <v>9.5</v>
      </c>
      <c r="FG35" s="14">
        <v>27.6</v>
      </c>
      <c r="FH35" s="14">
        <v>33.9</v>
      </c>
      <c r="FI35" s="14">
        <v>17.399999999999999</v>
      </c>
      <c r="FJ35" s="14"/>
      <c r="FK35" s="14">
        <v>8.4</v>
      </c>
      <c r="FL35" s="14">
        <v>11.2</v>
      </c>
      <c r="FM35" s="14">
        <v>18.399999999999999</v>
      </c>
      <c r="FN35" s="14">
        <v>7872.5513700000001</v>
      </c>
      <c r="FO35" s="15"/>
      <c r="FP35" s="14">
        <v>14.57638</v>
      </c>
      <c r="FQ35" s="14">
        <v>0</v>
      </c>
      <c r="FR35" s="14">
        <v>10.9625</v>
      </c>
      <c r="FS35" s="14">
        <v>9.8000000000000007</v>
      </c>
      <c r="FT35" s="14">
        <v>25.289269999999998</v>
      </c>
      <c r="FU35" s="14">
        <v>18.94115</v>
      </c>
      <c r="FV35" s="14">
        <v>2.8</v>
      </c>
      <c r="FW35" s="14">
        <v>12</v>
      </c>
      <c r="FX35" s="14">
        <v>94.369299999999996</v>
      </c>
    </row>
    <row r="36" spans="1:180" ht="24" customHeight="1" x14ac:dyDescent="0.3">
      <c r="A36" s="16" t="s">
        <v>59</v>
      </c>
      <c r="B36" s="16" t="s">
        <v>763</v>
      </c>
      <c r="C36" s="17">
        <v>202.5</v>
      </c>
      <c r="D36" s="17">
        <v>392.5</v>
      </c>
      <c r="E36" s="17">
        <v>129.5</v>
      </c>
      <c r="F36" s="17"/>
      <c r="G36" s="17"/>
      <c r="H36" s="17">
        <v>89.9</v>
      </c>
      <c r="I36" s="17">
        <v>139.80000000000001</v>
      </c>
      <c r="J36" s="17"/>
      <c r="K36" s="17">
        <v>0</v>
      </c>
      <c r="L36" s="17"/>
      <c r="M36" s="17">
        <v>0</v>
      </c>
      <c r="N36" s="17">
        <v>199.3</v>
      </c>
      <c r="O36" s="17"/>
      <c r="P36" s="17">
        <v>201.9</v>
      </c>
      <c r="Q36" s="17"/>
      <c r="R36" s="17">
        <v>77.599999999999994</v>
      </c>
      <c r="S36" s="17">
        <v>9.9</v>
      </c>
      <c r="T36" s="17"/>
      <c r="U36" s="17"/>
      <c r="V36" s="17"/>
      <c r="W36" s="17"/>
      <c r="X36" s="17">
        <v>165.7</v>
      </c>
      <c r="Y36" s="17">
        <v>6.7</v>
      </c>
      <c r="Z36" s="17">
        <v>4.9000000000000004</v>
      </c>
      <c r="AA36" s="17">
        <v>16.3</v>
      </c>
      <c r="AB36" s="17">
        <v>6.9</v>
      </c>
      <c r="AC36" s="17">
        <v>14.5</v>
      </c>
      <c r="AD36" s="17">
        <v>70.2</v>
      </c>
      <c r="AE36" s="17"/>
      <c r="AF36" s="17"/>
      <c r="AG36" s="17"/>
      <c r="AH36" s="17"/>
      <c r="AI36" s="17">
        <v>110.3</v>
      </c>
      <c r="AJ36" s="17">
        <v>102.1</v>
      </c>
      <c r="AK36" s="17"/>
      <c r="AL36" s="17"/>
      <c r="AM36" s="17"/>
      <c r="AN36" s="17">
        <v>6.5</v>
      </c>
      <c r="AO36" s="17">
        <v>182.1</v>
      </c>
      <c r="AP36" s="17">
        <v>31.6</v>
      </c>
      <c r="AQ36" s="17">
        <v>65.52516</v>
      </c>
      <c r="AR36" s="17">
        <v>16.494150000000001</v>
      </c>
      <c r="AS36" s="17">
        <v>18.5</v>
      </c>
      <c r="AT36" s="17">
        <v>18.8</v>
      </c>
      <c r="AU36" s="17">
        <v>86.6</v>
      </c>
      <c r="AV36" s="17">
        <v>178.1</v>
      </c>
      <c r="AW36" s="17">
        <v>178.4</v>
      </c>
      <c r="AX36" s="17">
        <v>183.1</v>
      </c>
      <c r="AY36" s="17">
        <v>102.6</v>
      </c>
      <c r="AZ36" s="17">
        <v>0</v>
      </c>
      <c r="BA36" s="17">
        <v>25.6</v>
      </c>
      <c r="BB36" s="17">
        <v>4</v>
      </c>
      <c r="BC36" s="17">
        <v>34</v>
      </c>
      <c r="BD36" s="17">
        <v>109.7</v>
      </c>
      <c r="BE36" s="17"/>
      <c r="BF36" s="17"/>
      <c r="BG36" s="17">
        <v>15.4</v>
      </c>
      <c r="BH36" s="17"/>
      <c r="BI36" s="17"/>
      <c r="BJ36" s="17">
        <v>44.7</v>
      </c>
      <c r="BK36" s="17"/>
      <c r="BL36" s="17"/>
      <c r="BM36" s="17"/>
      <c r="BN36" s="17">
        <v>83.4</v>
      </c>
      <c r="BO36" s="17">
        <v>166.6</v>
      </c>
      <c r="BP36" s="17">
        <v>164.3</v>
      </c>
      <c r="BQ36" s="17">
        <v>172.1</v>
      </c>
      <c r="BR36" s="17">
        <v>251.7</v>
      </c>
      <c r="BS36" s="17">
        <v>71.3</v>
      </c>
      <c r="BT36" s="17">
        <v>35.200000000000003</v>
      </c>
      <c r="BU36" s="17"/>
      <c r="BV36" s="17"/>
      <c r="BW36" s="17"/>
      <c r="BX36" s="17">
        <v>0</v>
      </c>
      <c r="BY36" s="17"/>
      <c r="BZ36" s="17">
        <v>0</v>
      </c>
      <c r="CA36" s="17">
        <v>0.3</v>
      </c>
      <c r="CB36" s="17">
        <v>178.78800000000001</v>
      </c>
      <c r="CC36" s="17">
        <v>101.563</v>
      </c>
      <c r="CD36" s="17">
        <v>65.102999999999994</v>
      </c>
      <c r="CE36" s="17">
        <v>68.847999999999999</v>
      </c>
      <c r="CF36" s="17">
        <v>30.021000000000001</v>
      </c>
      <c r="CG36" s="17"/>
      <c r="CH36" s="17"/>
      <c r="CI36" s="17"/>
      <c r="CJ36" s="17">
        <v>142.51400000000001</v>
      </c>
      <c r="CK36" s="17">
        <v>143.58799999999999</v>
      </c>
      <c r="CL36" s="17">
        <v>169.416</v>
      </c>
      <c r="CM36" s="17">
        <v>181.49299999999999</v>
      </c>
      <c r="CN36" s="17"/>
      <c r="CO36" s="17"/>
      <c r="CP36" s="17"/>
      <c r="CQ36" s="17"/>
      <c r="CR36" s="17">
        <v>207.2</v>
      </c>
      <c r="CS36" s="17">
        <v>98.2</v>
      </c>
      <c r="CT36" s="17">
        <v>3.5</v>
      </c>
      <c r="CU36" s="17"/>
      <c r="CV36" s="17">
        <v>5.9</v>
      </c>
      <c r="CW36" s="17"/>
      <c r="CX36" s="17">
        <v>110.1</v>
      </c>
      <c r="CY36" s="17">
        <v>80.8</v>
      </c>
      <c r="CZ36" s="17">
        <v>6.7</v>
      </c>
      <c r="DA36" s="17">
        <v>0.3</v>
      </c>
      <c r="DB36" s="17">
        <v>3.3</v>
      </c>
      <c r="DC36" s="17">
        <v>9.9</v>
      </c>
      <c r="DD36" s="17"/>
      <c r="DE36" s="17">
        <v>199</v>
      </c>
      <c r="DF36" s="17">
        <v>1.2</v>
      </c>
      <c r="DG36" s="17">
        <v>1.7</v>
      </c>
      <c r="DH36" s="17">
        <v>3.9</v>
      </c>
      <c r="DI36" s="17">
        <v>20.100000000000001</v>
      </c>
      <c r="DJ36" s="17">
        <v>20</v>
      </c>
      <c r="DK36" s="17">
        <v>19.100000000000001</v>
      </c>
      <c r="DL36" s="17">
        <v>2.2000000000000002</v>
      </c>
      <c r="DM36" s="17">
        <v>17.8</v>
      </c>
      <c r="DN36" s="17">
        <v>15.4</v>
      </c>
      <c r="DO36" s="17">
        <v>19.3</v>
      </c>
      <c r="DP36" s="17">
        <v>25.6</v>
      </c>
      <c r="DQ36" s="17">
        <v>75.400000000000006</v>
      </c>
      <c r="DR36" s="17">
        <v>19.600000000000001</v>
      </c>
      <c r="DS36" s="17">
        <v>2.2999999999999998</v>
      </c>
      <c r="DT36" s="17">
        <v>11.1</v>
      </c>
      <c r="DU36" s="17">
        <v>2.4</v>
      </c>
      <c r="DV36" s="17"/>
      <c r="DW36" s="17">
        <v>0.36499999999999999</v>
      </c>
      <c r="DX36" s="17">
        <v>5.9</v>
      </c>
      <c r="DY36" s="17">
        <v>6.8</v>
      </c>
      <c r="DZ36" s="17">
        <v>12.5</v>
      </c>
      <c r="EA36" s="17">
        <v>18.600000000000001</v>
      </c>
      <c r="EB36" s="17">
        <v>13.6</v>
      </c>
      <c r="EC36" s="17">
        <v>25.3</v>
      </c>
      <c r="ED36" s="17">
        <v>24.4</v>
      </c>
      <c r="EE36" s="17">
        <v>39.9</v>
      </c>
      <c r="EF36" s="17">
        <v>117.2</v>
      </c>
      <c r="EG36" s="17">
        <v>96.3</v>
      </c>
      <c r="EH36" s="17">
        <v>19.899999999999999</v>
      </c>
      <c r="EI36" s="17">
        <v>13.7</v>
      </c>
      <c r="EJ36" s="17">
        <v>41.3</v>
      </c>
      <c r="EK36" s="17">
        <v>10.6</v>
      </c>
      <c r="EL36" s="17">
        <v>3.3</v>
      </c>
      <c r="EM36" s="17">
        <v>8.6</v>
      </c>
      <c r="EN36" s="17">
        <v>20.399999999999999</v>
      </c>
      <c r="EO36" s="17">
        <v>20.399999999999999</v>
      </c>
      <c r="EP36" s="17">
        <v>20.100000000000001</v>
      </c>
      <c r="EQ36" s="17">
        <v>7.7</v>
      </c>
      <c r="ER36" s="17">
        <v>248.3</v>
      </c>
      <c r="ES36" s="17">
        <v>17.899999999999999</v>
      </c>
      <c r="ET36" s="17">
        <v>150.9</v>
      </c>
      <c r="EU36" s="17">
        <v>0.64600000000000002</v>
      </c>
      <c r="EV36" s="17">
        <v>112.751</v>
      </c>
      <c r="EW36" s="17">
        <v>123.38722</v>
      </c>
      <c r="EX36" s="17">
        <v>114.2</v>
      </c>
      <c r="EY36" s="17">
        <v>4.2</v>
      </c>
      <c r="EZ36" s="17">
        <v>0</v>
      </c>
      <c r="FA36" s="17">
        <v>1.2</v>
      </c>
      <c r="FB36" s="17">
        <v>1.2</v>
      </c>
      <c r="FC36" s="17">
        <v>14.5</v>
      </c>
      <c r="FD36" s="17">
        <v>5.8</v>
      </c>
      <c r="FE36" s="17">
        <v>18.100000000000001</v>
      </c>
      <c r="FF36" s="17">
        <v>8.4</v>
      </c>
      <c r="FG36" s="17">
        <v>27.5</v>
      </c>
      <c r="FH36" s="17">
        <v>33.9</v>
      </c>
      <c r="FI36" s="17">
        <v>18.100000000000001</v>
      </c>
      <c r="FJ36" s="17"/>
      <c r="FK36" s="17">
        <v>8.1999999999999993</v>
      </c>
      <c r="FL36" s="17">
        <v>11.3</v>
      </c>
      <c r="FM36" s="17">
        <v>17.8</v>
      </c>
      <c r="FN36" s="17">
        <v>7715.6025300000001</v>
      </c>
      <c r="FO36" s="15"/>
      <c r="FP36" s="17">
        <v>14.5107</v>
      </c>
      <c r="FQ36" s="17">
        <v>0</v>
      </c>
      <c r="FR36" s="17">
        <v>11.07</v>
      </c>
      <c r="FS36" s="17">
        <v>9.8000000000000007</v>
      </c>
      <c r="FT36" s="17">
        <v>24.967649999999999</v>
      </c>
      <c r="FU36" s="17">
        <v>18.943180000000002</v>
      </c>
      <c r="FV36" s="17">
        <v>2.6</v>
      </c>
      <c r="FW36" s="17">
        <v>12.1</v>
      </c>
      <c r="FX36" s="17">
        <v>93.991529999999997</v>
      </c>
    </row>
    <row r="37" spans="1:180" ht="24" customHeight="1" x14ac:dyDescent="0.3">
      <c r="A37" s="16" t="s">
        <v>59</v>
      </c>
      <c r="B37" s="16" t="s">
        <v>764</v>
      </c>
      <c r="C37" s="17">
        <v>203.8</v>
      </c>
      <c r="D37" s="17">
        <v>398.4</v>
      </c>
      <c r="E37" s="17">
        <v>128.69999999999999</v>
      </c>
      <c r="F37" s="17"/>
      <c r="G37" s="17"/>
      <c r="H37" s="17">
        <v>90.1</v>
      </c>
      <c r="I37" s="17">
        <v>139.80000000000001</v>
      </c>
      <c r="J37" s="17"/>
      <c r="K37" s="17">
        <v>0</v>
      </c>
      <c r="L37" s="17"/>
      <c r="M37" s="17">
        <v>0</v>
      </c>
      <c r="N37" s="17">
        <v>199.9</v>
      </c>
      <c r="O37" s="17"/>
      <c r="P37" s="17">
        <v>205.4</v>
      </c>
      <c r="Q37" s="17"/>
      <c r="R37" s="17">
        <v>77</v>
      </c>
      <c r="S37" s="17">
        <v>9.9</v>
      </c>
      <c r="T37" s="17"/>
      <c r="U37" s="17"/>
      <c r="V37" s="17"/>
      <c r="W37" s="17"/>
      <c r="X37" s="17">
        <v>166.1</v>
      </c>
      <c r="Y37" s="17">
        <v>7.5</v>
      </c>
      <c r="Z37" s="17">
        <v>5</v>
      </c>
      <c r="AA37" s="17">
        <v>16.399999999999999</v>
      </c>
      <c r="AB37" s="17">
        <v>6.8</v>
      </c>
      <c r="AC37" s="17">
        <v>14.5</v>
      </c>
      <c r="AD37" s="17">
        <v>70.400000000000006</v>
      </c>
      <c r="AE37" s="17"/>
      <c r="AF37" s="17"/>
      <c r="AG37" s="17"/>
      <c r="AH37" s="17"/>
      <c r="AI37" s="17">
        <v>110.9</v>
      </c>
      <c r="AJ37" s="17">
        <v>101.3</v>
      </c>
      <c r="AK37" s="17"/>
      <c r="AL37" s="17"/>
      <c r="AM37" s="17"/>
      <c r="AN37" s="17">
        <v>6.5</v>
      </c>
      <c r="AO37" s="17">
        <v>183</v>
      </c>
      <c r="AP37" s="17">
        <v>29.7</v>
      </c>
      <c r="AQ37" s="17">
        <v>56.453940000000003</v>
      </c>
      <c r="AR37" s="17">
        <v>9.9403299999999994</v>
      </c>
      <c r="AS37" s="17">
        <v>18.399999999999999</v>
      </c>
      <c r="AT37" s="17">
        <v>18.8</v>
      </c>
      <c r="AU37" s="17">
        <v>91.2</v>
      </c>
      <c r="AV37" s="17">
        <v>179.3</v>
      </c>
      <c r="AW37" s="17">
        <v>180.1</v>
      </c>
      <c r="AX37" s="17">
        <v>183.3</v>
      </c>
      <c r="AY37" s="17">
        <v>103.7</v>
      </c>
      <c r="AZ37" s="17">
        <v>0</v>
      </c>
      <c r="BA37" s="17">
        <v>26</v>
      </c>
      <c r="BB37" s="17">
        <v>4</v>
      </c>
      <c r="BC37" s="17">
        <v>34.6</v>
      </c>
      <c r="BD37" s="17">
        <v>73.2</v>
      </c>
      <c r="BE37" s="17"/>
      <c r="BF37" s="17"/>
      <c r="BG37" s="17">
        <v>16.600000000000001</v>
      </c>
      <c r="BH37" s="17"/>
      <c r="BI37" s="17"/>
      <c r="BJ37" s="17">
        <v>45.1</v>
      </c>
      <c r="BK37" s="17"/>
      <c r="BL37" s="17"/>
      <c r="BM37" s="17"/>
      <c r="BN37" s="17">
        <v>83.7</v>
      </c>
      <c r="BO37" s="17">
        <v>166.2</v>
      </c>
      <c r="BP37" s="17">
        <v>164.5</v>
      </c>
      <c r="BQ37" s="17">
        <v>180</v>
      </c>
      <c r="BR37" s="17">
        <v>253.3</v>
      </c>
      <c r="BS37" s="17">
        <v>71</v>
      </c>
      <c r="BT37" s="17">
        <v>35.1</v>
      </c>
      <c r="BU37" s="17"/>
      <c r="BV37" s="17"/>
      <c r="BW37" s="17"/>
      <c r="BX37" s="17">
        <v>0</v>
      </c>
      <c r="BY37" s="17"/>
      <c r="BZ37" s="17">
        <v>0</v>
      </c>
      <c r="CA37" s="17">
        <v>0.3</v>
      </c>
      <c r="CB37" s="17">
        <v>134.65299999999999</v>
      </c>
      <c r="CC37" s="17">
        <v>95.117999999999995</v>
      </c>
      <c r="CD37" s="17">
        <v>65.644999999999996</v>
      </c>
      <c r="CE37" s="17">
        <v>68.989000000000004</v>
      </c>
      <c r="CF37" s="17">
        <v>30.155999999999999</v>
      </c>
      <c r="CG37" s="17"/>
      <c r="CH37" s="17"/>
      <c r="CI37" s="17"/>
      <c r="CJ37" s="17">
        <v>142.43799999999999</v>
      </c>
      <c r="CK37" s="17">
        <v>142.81299999999999</v>
      </c>
      <c r="CL37" s="17">
        <v>169.703</v>
      </c>
      <c r="CM37" s="17">
        <v>183.65899999999999</v>
      </c>
      <c r="CN37" s="17"/>
      <c r="CO37" s="17"/>
      <c r="CP37" s="17"/>
      <c r="CQ37" s="17"/>
      <c r="CR37" s="17">
        <v>208</v>
      </c>
      <c r="CS37" s="17">
        <v>98.6</v>
      </c>
      <c r="CT37" s="17">
        <v>3.5</v>
      </c>
      <c r="CU37" s="17"/>
      <c r="CV37" s="17">
        <v>5.9</v>
      </c>
      <c r="CW37" s="17"/>
      <c r="CX37" s="17">
        <v>110.9</v>
      </c>
      <c r="CY37" s="17">
        <v>80.7</v>
      </c>
      <c r="CZ37" s="17">
        <v>7.1</v>
      </c>
      <c r="DA37" s="17">
        <v>0.2</v>
      </c>
      <c r="DB37" s="17">
        <v>3.5</v>
      </c>
      <c r="DC37" s="17">
        <v>9.9</v>
      </c>
      <c r="DD37" s="17"/>
      <c r="DE37" s="17">
        <v>222.8</v>
      </c>
      <c r="DF37" s="17">
        <v>1.2</v>
      </c>
      <c r="DG37" s="17">
        <v>1.7</v>
      </c>
      <c r="DH37" s="17">
        <v>3.8</v>
      </c>
      <c r="DI37" s="17">
        <v>20.2</v>
      </c>
      <c r="DJ37" s="17">
        <v>20</v>
      </c>
      <c r="DK37" s="17">
        <v>19.100000000000001</v>
      </c>
      <c r="DL37" s="17">
        <v>2.2000000000000002</v>
      </c>
      <c r="DM37" s="17">
        <v>17.8</v>
      </c>
      <c r="DN37" s="17">
        <v>15.4</v>
      </c>
      <c r="DO37" s="17">
        <v>19.5</v>
      </c>
      <c r="DP37" s="17">
        <v>24.3</v>
      </c>
      <c r="DQ37" s="17">
        <v>78.2</v>
      </c>
      <c r="DR37" s="17">
        <v>19.600000000000001</v>
      </c>
      <c r="DS37" s="17">
        <v>2.2999999999999998</v>
      </c>
      <c r="DT37" s="17">
        <v>6</v>
      </c>
      <c r="DU37" s="17">
        <v>2.5</v>
      </c>
      <c r="DV37" s="17"/>
      <c r="DW37" s="17">
        <v>0.36699999999999999</v>
      </c>
      <c r="DX37" s="17">
        <v>5.9</v>
      </c>
      <c r="DY37" s="17">
        <v>6.6</v>
      </c>
      <c r="DZ37" s="17">
        <v>12.7</v>
      </c>
      <c r="EA37" s="17">
        <v>18.7</v>
      </c>
      <c r="EB37" s="17">
        <v>13.7</v>
      </c>
      <c r="EC37" s="17">
        <v>28.6</v>
      </c>
      <c r="ED37" s="17">
        <v>37.6</v>
      </c>
      <c r="EE37" s="17">
        <v>39.6</v>
      </c>
      <c r="EF37" s="17">
        <v>114</v>
      </c>
      <c r="EG37" s="17">
        <v>98.3</v>
      </c>
      <c r="EH37" s="17">
        <v>20.2</v>
      </c>
      <c r="EI37" s="17">
        <v>14.3</v>
      </c>
      <c r="EJ37" s="17">
        <v>40.1</v>
      </c>
      <c r="EK37" s="17">
        <v>10.8</v>
      </c>
      <c r="EL37" s="17">
        <v>3.4</v>
      </c>
      <c r="EM37" s="17">
        <v>8.6</v>
      </c>
      <c r="EN37" s="17">
        <v>20.399999999999999</v>
      </c>
      <c r="EO37" s="17">
        <v>20.399999999999999</v>
      </c>
      <c r="EP37" s="17">
        <v>20.100000000000001</v>
      </c>
      <c r="EQ37" s="17">
        <v>7.8</v>
      </c>
      <c r="ER37" s="17">
        <v>253.1</v>
      </c>
      <c r="ES37" s="17">
        <v>17.100000000000001</v>
      </c>
      <c r="ET37" s="17">
        <v>151</v>
      </c>
      <c r="EU37" s="17">
        <v>0.65100000000000002</v>
      </c>
      <c r="EV37" s="17">
        <v>116.527</v>
      </c>
      <c r="EW37" s="17">
        <v>133.78815</v>
      </c>
      <c r="EX37" s="17">
        <v>114.3</v>
      </c>
      <c r="EY37" s="17">
        <v>4.2</v>
      </c>
      <c r="EZ37" s="17">
        <v>0</v>
      </c>
      <c r="FA37" s="17">
        <v>1.2</v>
      </c>
      <c r="FB37" s="17">
        <v>1.2</v>
      </c>
      <c r="FC37" s="17">
        <v>17.2</v>
      </c>
      <c r="FD37" s="17">
        <v>5.8</v>
      </c>
      <c r="FE37" s="17">
        <v>18</v>
      </c>
      <c r="FF37" s="17">
        <v>9.3000000000000007</v>
      </c>
      <c r="FG37" s="17">
        <v>27.3</v>
      </c>
      <c r="FH37" s="17">
        <v>33.799999999999997</v>
      </c>
      <c r="FI37" s="17">
        <v>17.7</v>
      </c>
      <c r="FJ37" s="17"/>
      <c r="FK37" s="17">
        <v>7</v>
      </c>
      <c r="FL37" s="17">
        <v>11.3</v>
      </c>
      <c r="FM37" s="17">
        <v>18.2</v>
      </c>
      <c r="FN37" s="17">
        <v>7704.8014199999998</v>
      </c>
      <c r="FO37" s="15"/>
      <c r="FP37" s="17">
        <v>14.44924</v>
      </c>
      <c r="FQ37" s="17">
        <v>2.5760000000000001</v>
      </c>
      <c r="FR37" s="17">
        <v>10.948</v>
      </c>
      <c r="FS37" s="17">
        <v>9.8000000000000007</v>
      </c>
      <c r="FT37" s="17">
        <v>24.764679999999998</v>
      </c>
      <c r="FU37" s="17">
        <v>18.94453</v>
      </c>
      <c r="FV37" s="17">
        <v>2.6</v>
      </c>
      <c r="FW37" s="17">
        <v>12.1</v>
      </c>
      <c r="FX37" s="17">
        <v>96.182450000000003</v>
      </c>
    </row>
    <row r="38" spans="1:180" ht="24" customHeight="1" x14ac:dyDescent="0.3">
      <c r="A38" s="16" t="s">
        <v>59</v>
      </c>
      <c r="B38" s="16" t="s">
        <v>765</v>
      </c>
      <c r="C38" s="17">
        <v>205.2</v>
      </c>
      <c r="D38" s="17">
        <v>400.3</v>
      </c>
      <c r="E38" s="17">
        <v>129.30000000000001</v>
      </c>
      <c r="F38" s="17"/>
      <c r="G38" s="17"/>
      <c r="H38" s="17">
        <v>91.6</v>
      </c>
      <c r="I38" s="17">
        <v>141.30000000000001</v>
      </c>
      <c r="J38" s="17"/>
      <c r="K38" s="17">
        <v>0</v>
      </c>
      <c r="L38" s="17"/>
      <c r="M38" s="17">
        <v>0</v>
      </c>
      <c r="N38" s="17">
        <v>198.1</v>
      </c>
      <c r="O38" s="17"/>
      <c r="P38" s="17">
        <v>203.7</v>
      </c>
      <c r="Q38" s="17"/>
      <c r="R38" s="17">
        <v>77.3</v>
      </c>
      <c r="S38" s="17">
        <v>9.9</v>
      </c>
      <c r="T38" s="17"/>
      <c r="U38" s="17"/>
      <c r="V38" s="17"/>
      <c r="W38" s="17"/>
      <c r="X38" s="17">
        <v>168.2</v>
      </c>
      <c r="Y38" s="17">
        <v>7.8</v>
      </c>
      <c r="Z38" s="17">
        <v>5.0999999999999996</v>
      </c>
      <c r="AA38" s="17">
        <v>16.399999999999999</v>
      </c>
      <c r="AB38" s="17">
        <v>6.8</v>
      </c>
      <c r="AC38" s="17">
        <v>14.5</v>
      </c>
      <c r="AD38" s="17">
        <v>70.8</v>
      </c>
      <c r="AE38" s="17"/>
      <c r="AF38" s="17"/>
      <c r="AG38" s="17"/>
      <c r="AH38" s="17"/>
      <c r="AI38" s="17">
        <v>111</v>
      </c>
      <c r="AJ38" s="17">
        <v>101.5</v>
      </c>
      <c r="AK38" s="17"/>
      <c r="AL38" s="17"/>
      <c r="AM38" s="17"/>
      <c r="AN38" s="17">
        <v>6.5</v>
      </c>
      <c r="AO38" s="17">
        <v>201.3</v>
      </c>
      <c r="AP38" s="17">
        <v>26.7</v>
      </c>
      <c r="AQ38" s="17">
        <v>62.045560000000002</v>
      </c>
      <c r="AR38" s="17">
        <v>15.632059999999999</v>
      </c>
      <c r="AS38" s="17">
        <v>18</v>
      </c>
      <c r="AT38" s="17">
        <v>18.7</v>
      </c>
      <c r="AU38" s="17">
        <v>88.3</v>
      </c>
      <c r="AV38" s="17">
        <v>182</v>
      </c>
      <c r="AW38" s="17">
        <v>182.4</v>
      </c>
      <c r="AX38" s="17">
        <v>183</v>
      </c>
      <c r="AY38" s="17">
        <v>104.1</v>
      </c>
      <c r="AZ38" s="17">
        <v>0</v>
      </c>
      <c r="BA38" s="17">
        <v>26</v>
      </c>
      <c r="BB38" s="17">
        <v>4</v>
      </c>
      <c r="BC38" s="17">
        <v>34.5</v>
      </c>
      <c r="BD38" s="17">
        <v>89.9</v>
      </c>
      <c r="BE38" s="17"/>
      <c r="BF38" s="17"/>
      <c r="BG38" s="17">
        <v>17.399999999999999</v>
      </c>
      <c r="BH38" s="17"/>
      <c r="BI38" s="17"/>
      <c r="BJ38" s="17">
        <v>44.8</v>
      </c>
      <c r="BK38" s="17"/>
      <c r="BL38" s="17"/>
      <c r="BM38" s="17"/>
      <c r="BN38" s="17">
        <v>70.8</v>
      </c>
      <c r="BO38" s="17">
        <v>165</v>
      </c>
      <c r="BP38" s="17">
        <v>163.80000000000001</v>
      </c>
      <c r="BQ38" s="17">
        <v>198.2</v>
      </c>
      <c r="BR38" s="17">
        <v>260.3</v>
      </c>
      <c r="BS38" s="17">
        <v>71.2</v>
      </c>
      <c r="BT38" s="17">
        <v>35.1</v>
      </c>
      <c r="BU38" s="17"/>
      <c r="BV38" s="17"/>
      <c r="BW38" s="17"/>
      <c r="BX38" s="17">
        <v>0</v>
      </c>
      <c r="BY38" s="17"/>
      <c r="BZ38" s="17">
        <v>0</v>
      </c>
      <c r="CA38" s="17">
        <v>0.3</v>
      </c>
      <c r="CB38" s="17">
        <v>163.37100000000001</v>
      </c>
      <c r="CC38" s="17">
        <v>103.74299999999999</v>
      </c>
      <c r="CD38" s="17">
        <v>65.882999999999996</v>
      </c>
      <c r="CE38" s="17">
        <v>71.921999999999997</v>
      </c>
      <c r="CF38" s="17">
        <v>30.396000000000001</v>
      </c>
      <c r="CG38" s="17"/>
      <c r="CH38" s="17"/>
      <c r="CI38" s="17"/>
      <c r="CJ38" s="17">
        <v>141.29900000000001</v>
      </c>
      <c r="CK38" s="17">
        <v>142.26300000000001</v>
      </c>
      <c r="CL38" s="17">
        <v>168.84399999999999</v>
      </c>
      <c r="CM38" s="17">
        <v>183.202</v>
      </c>
      <c r="CN38" s="17"/>
      <c r="CO38" s="17"/>
      <c r="CP38" s="17"/>
      <c r="CQ38" s="17"/>
      <c r="CR38" s="17">
        <v>207.7</v>
      </c>
      <c r="CS38" s="17">
        <v>98.9</v>
      </c>
      <c r="CT38" s="17">
        <v>3.5</v>
      </c>
      <c r="CU38" s="17"/>
      <c r="CV38" s="17">
        <v>5.8</v>
      </c>
      <c r="CW38" s="17"/>
      <c r="CX38" s="17">
        <v>113.5</v>
      </c>
      <c r="CY38" s="17">
        <v>80.8</v>
      </c>
      <c r="CZ38" s="17">
        <v>5</v>
      </c>
      <c r="DA38" s="17">
        <v>0.2</v>
      </c>
      <c r="DB38" s="17">
        <v>3.6</v>
      </c>
      <c r="DC38" s="17">
        <v>9.9</v>
      </c>
      <c r="DD38" s="17"/>
      <c r="DE38" s="17">
        <v>228.7</v>
      </c>
      <c r="DF38" s="17">
        <v>1.2</v>
      </c>
      <c r="DG38" s="17">
        <v>1.7</v>
      </c>
      <c r="DH38" s="17">
        <v>3.8</v>
      </c>
      <c r="DI38" s="17">
        <v>20.3</v>
      </c>
      <c r="DJ38" s="17">
        <v>20</v>
      </c>
      <c r="DK38" s="17">
        <v>19.100000000000001</v>
      </c>
      <c r="DL38" s="17">
        <v>2.2000000000000002</v>
      </c>
      <c r="DM38" s="17">
        <v>17.8</v>
      </c>
      <c r="DN38" s="17">
        <v>15.1</v>
      </c>
      <c r="DO38" s="17">
        <v>18.899999999999999</v>
      </c>
      <c r="DP38" s="17">
        <v>25.6</v>
      </c>
      <c r="DQ38" s="17">
        <v>77.099999999999994</v>
      </c>
      <c r="DR38" s="17">
        <v>19.5</v>
      </c>
      <c r="DS38" s="17">
        <v>2.2999999999999998</v>
      </c>
      <c r="DT38" s="17">
        <v>6.2</v>
      </c>
      <c r="DU38" s="17">
        <v>2.6</v>
      </c>
      <c r="DV38" s="17"/>
      <c r="DW38" s="17">
        <v>0.35599999999999998</v>
      </c>
      <c r="DX38" s="17">
        <v>5.9</v>
      </c>
      <c r="DY38" s="17">
        <v>6.6</v>
      </c>
      <c r="DZ38" s="17">
        <v>12.8</v>
      </c>
      <c r="EA38" s="17">
        <v>18.7</v>
      </c>
      <c r="EB38" s="17">
        <v>13.9</v>
      </c>
      <c r="EC38" s="17">
        <v>29.5</v>
      </c>
      <c r="ED38" s="17">
        <v>55</v>
      </c>
      <c r="EE38" s="17">
        <v>40.200000000000003</v>
      </c>
      <c r="EF38" s="17">
        <v>116.6</v>
      </c>
      <c r="EG38" s="17">
        <v>102</v>
      </c>
      <c r="EH38" s="17">
        <v>20</v>
      </c>
      <c r="EI38" s="17">
        <v>14.7</v>
      </c>
      <c r="EJ38" s="17">
        <v>38.200000000000003</v>
      </c>
      <c r="EK38" s="17">
        <v>10.4</v>
      </c>
      <c r="EL38" s="17">
        <v>3.5</v>
      </c>
      <c r="EM38" s="17">
        <v>8.6</v>
      </c>
      <c r="EN38" s="17">
        <v>20.399999999999999</v>
      </c>
      <c r="EO38" s="17">
        <v>20.399999999999999</v>
      </c>
      <c r="EP38" s="17">
        <v>20.100000000000001</v>
      </c>
      <c r="EQ38" s="17">
        <v>6.4</v>
      </c>
      <c r="ER38" s="17">
        <v>252.9</v>
      </c>
      <c r="ES38" s="17">
        <v>15.7</v>
      </c>
      <c r="ET38" s="17">
        <v>149.30000000000001</v>
      </c>
      <c r="EU38" s="17">
        <v>0.65100000000000002</v>
      </c>
      <c r="EV38" s="17">
        <v>122.244</v>
      </c>
      <c r="EW38" s="17">
        <v>149.78807</v>
      </c>
      <c r="EX38" s="17">
        <v>112.4</v>
      </c>
      <c r="EY38" s="17">
        <v>4.2</v>
      </c>
      <c r="EZ38" s="17">
        <v>0</v>
      </c>
      <c r="FA38" s="17">
        <v>1.2</v>
      </c>
      <c r="FB38" s="17">
        <v>1.2</v>
      </c>
      <c r="FC38" s="17">
        <v>16.100000000000001</v>
      </c>
      <c r="FD38" s="17">
        <v>5.8</v>
      </c>
      <c r="FE38" s="17">
        <v>18.100000000000001</v>
      </c>
      <c r="FF38" s="17">
        <v>8.9</v>
      </c>
      <c r="FG38" s="17">
        <v>27.2</v>
      </c>
      <c r="FH38" s="17">
        <v>33.9</v>
      </c>
      <c r="FI38" s="17">
        <v>18</v>
      </c>
      <c r="FJ38" s="17"/>
      <c r="FK38" s="17">
        <v>8.3000000000000007</v>
      </c>
      <c r="FL38" s="17">
        <v>11.3</v>
      </c>
      <c r="FM38" s="17">
        <v>17.100000000000001</v>
      </c>
      <c r="FN38" s="17">
        <v>7849.2396900000003</v>
      </c>
      <c r="FO38" s="15"/>
      <c r="FP38" s="17">
        <v>14.35464</v>
      </c>
      <c r="FQ38" s="17">
        <v>2.5609999999999999</v>
      </c>
      <c r="FR38" s="17">
        <v>11.378</v>
      </c>
      <c r="FS38" s="17">
        <v>9.8000000000000007</v>
      </c>
      <c r="FT38" s="17">
        <v>24.81851</v>
      </c>
      <c r="FU38" s="17">
        <v>18.945730000000001</v>
      </c>
      <c r="FV38" s="17">
        <v>2.6</v>
      </c>
      <c r="FW38" s="17">
        <v>12.2</v>
      </c>
      <c r="FX38" s="17">
        <v>96.657880000000006</v>
      </c>
    </row>
    <row r="39" spans="1:180" ht="24" customHeight="1" x14ac:dyDescent="0.3">
      <c r="A39" s="16" t="s">
        <v>59</v>
      </c>
      <c r="B39" s="16" t="s">
        <v>766</v>
      </c>
      <c r="C39" s="17">
        <v>199.4</v>
      </c>
      <c r="D39" s="17">
        <v>387.1</v>
      </c>
      <c r="E39" s="17">
        <v>129</v>
      </c>
      <c r="F39" s="17"/>
      <c r="G39" s="17"/>
      <c r="H39" s="17">
        <v>88.2</v>
      </c>
      <c r="I39" s="17">
        <v>132.9</v>
      </c>
      <c r="J39" s="17"/>
      <c r="K39" s="17">
        <v>0</v>
      </c>
      <c r="L39" s="17"/>
      <c r="M39" s="17">
        <v>0</v>
      </c>
      <c r="N39" s="17">
        <v>198.9</v>
      </c>
      <c r="O39" s="17"/>
      <c r="P39" s="17">
        <v>201.2</v>
      </c>
      <c r="Q39" s="17"/>
      <c r="R39" s="17">
        <v>152.69999999999999</v>
      </c>
      <c r="S39" s="17">
        <v>9.6999999999999993</v>
      </c>
      <c r="T39" s="17"/>
      <c r="U39" s="17"/>
      <c r="V39" s="17"/>
      <c r="W39" s="17"/>
      <c r="X39" s="17">
        <v>159.5</v>
      </c>
      <c r="Y39" s="17">
        <v>6.9</v>
      </c>
      <c r="Z39" s="17">
        <v>4.8</v>
      </c>
      <c r="AA39" s="17">
        <v>16.3</v>
      </c>
      <c r="AB39" s="17">
        <v>6.9</v>
      </c>
      <c r="AC39" s="17">
        <v>14.5</v>
      </c>
      <c r="AD39" s="17">
        <v>69</v>
      </c>
      <c r="AE39" s="17"/>
      <c r="AF39" s="17"/>
      <c r="AG39" s="17"/>
      <c r="AH39" s="17"/>
      <c r="AI39" s="17">
        <v>109.3</v>
      </c>
      <c r="AJ39" s="17">
        <v>101.8</v>
      </c>
      <c r="AK39" s="17"/>
      <c r="AL39" s="17"/>
      <c r="AM39" s="17"/>
      <c r="AN39" s="17">
        <v>6.5</v>
      </c>
      <c r="AO39" s="17">
        <v>371.8</v>
      </c>
      <c r="AP39" s="17">
        <v>30.5</v>
      </c>
      <c r="AQ39" s="17">
        <v>58.73847</v>
      </c>
      <c r="AR39" s="17">
        <v>15.70703</v>
      </c>
      <c r="AS39" s="17">
        <v>17.8</v>
      </c>
      <c r="AT39" s="17">
        <v>18.7</v>
      </c>
      <c r="AU39" s="17">
        <v>85.6</v>
      </c>
      <c r="AV39" s="17">
        <v>180.4</v>
      </c>
      <c r="AW39" s="17">
        <v>180.7</v>
      </c>
      <c r="AX39" s="17">
        <v>185.1</v>
      </c>
      <c r="AY39" s="17">
        <v>94.3</v>
      </c>
      <c r="AZ39" s="17">
        <v>0</v>
      </c>
      <c r="BA39" s="17">
        <v>24.6</v>
      </c>
      <c r="BB39" s="17">
        <v>4</v>
      </c>
      <c r="BC39" s="17">
        <v>33.299999999999997</v>
      </c>
      <c r="BD39" s="17">
        <v>57.5</v>
      </c>
      <c r="BE39" s="17"/>
      <c r="BF39" s="17"/>
      <c r="BG39" s="17">
        <v>54.8</v>
      </c>
      <c r="BH39" s="17"/>
      <c r="BI39" s="17"/>
      <c r="BJ39" s="17">
        <v>45.3</v>
      </c>
      <c r="BK39" s="17"/>
      <c r="BL39" s="17"/>
      <c r="BM39" s="17"/>
      <c r="BN39" s="17">
        <v>68.7</v>
      </c>
      <c r="BO39" s="17">
        <v>167.3</v>
      </c>
      <c r="BP39" s="17">
        <v>165.1</v>
      </c>
      <c r="BQ39" s="17">
        <v>171.6</v>
      </c>
      <c r="BR39" s="17">
        <v>254.2</v>
      </c>
      <c r="BS39" s="17">
        <v>71.3</v>
      </c>
      <c r="BT39" s="17">
        <v>35.299999999999997</v>
      </c>
      <c r="BU39" s="17"/>
      <c r="BV39" s="17"/>
      <c r="BW39" s="17"/>
      <c r="BX39" s="17">
        <v>0</v>
      </c>
      <c r="BY39" s="17"/>
      <c r="BZ39" s="17">
        <v>0</v>
      </c>
      <c r="CA39" s="17">
        <v>0.3</v>
      </c>
      <c r="CB39" s="17">
        <v>47.771999999999998</v>
      </c>
      <c r="CC39" s="17">
        <v>95.111000000000004</v>
      </c>
      <c r="CD39" s="17">
        <v>63.94</v>
      </c>
      <c r="CE39" s="17">
        <v>70.882000000000005</v>
      </c>
      <c r="CF39" s="17">
        <v>29.571000000000002</v>
      </c>
      <c r="CG39" s="17"/>
      <c r="CH39" s="17"/>
      <c r="CI39" s="17"/>
      <c r="CJ39" s="17">
        <v>141.55699999999999</v>
      </c>
      <c r="CK39" s="17">
        <v>142.441</v>
      </c>
      <c r="CL39" s="17">
        <v>168.22300000000001</v>
      </c>
      <c r="CM39" s="17">
        <v>182.68100000000001</v>
      </c>
      <c r="CN39" s="17"/>
      <c r="CO39" s="17"/>
      <c r="CP39" s="17"/>
      <c r="CQ39" s="17"/>
      <c r="CR39" s="17">
        <v>207.8</v>
      </c>
      <c r="CS39" s="17">
        <v>98.5</v>
      </c>
      <c r="CT39" s="17">
        <v>3.5</v>
      </c>
      <c r="CU39" s="17"/>
      <c r="CV39" s="17">
        <v>5.8</v>
      </c>
      <c r="CW39" s="17"/>
      <c r="CX39" s="17">
        <v>106.2</v>
      </c>
      <c r="CY39" s="17">
        <v>80.8</v>
      </c>
      <c r="CZ39" s="17">
        <v>6.2</v>
      </c>
      <c r="DA39" s="17">
        <v>0.3</v>
      </c>
      <c r="DB39" s="17">
        <v>2.8</v>
      </c>
      <c r="DC39" s="17">
        <v>9.9</v>
      </c>
      <c r="DD39" s="17"/>
      <c r="DE39" s="17">
        <v>221.9</v>
      </c>
      <c r="DF39" s="17">
        <v>1.2</v>
      </c>
      <c r="DG39" s="17">
        <v>1.7</v>
      </c>
      <c r="DH39" s="17">
        <v>4.0999999999999996</v>
      </c>
      <c r="DI39" s="17">
        <v>19.899999999999999</v>
      </c>
      <c r="DJ39" s="17">
        <v>20</v>
      </c>
      <c r="DK39" s="17">
        <v>19.100000000000001</v>
      </c>
      <c r="DL39" s="17">
        <v>2.2000000000000002</v>
      </c>
      <c r="DM39" s="17">
        <v>17.8</v>
      </c>
      <c r="DN39" s="17">
        <v>15</v>
      </c>
      <c r="DO39" s="17">
        <v>19</v>
      </c>
      <c r="DP39" s="17">
        <v>25.7</v>
      </c>
      <c r="DQ39" s="17">
        <v>76.5</v>
      </c>
      <c r="DR39" s="17">
        <v>19.3</v>
      </c>
      <c r="DS39" s="17">
        <v>2.2999999999999998</v>
      </c>
      <c r="DT39" s="17">
        <v>6.5</v>
      </c>
      <c r="DU39" s="17">
        <v>2.6</v>
      </c>
      <c r="DV39" s="17"/>
      <c r="DW39" s="17">
        <v>0.34399999999999997</v>
      </c>
      <c r="DX39" s="17">
        <v>6.4</v>
      </c>
      <c r="DY39" s="17">
        <v>6.6</v>
      </c>
      <c r="DZ39" s="17">
        <v>11.8</v>
      </c>
      <c r="EA39" s="17">
        <v>16.600000000000001</v>
      </c>
      <c r="EB39" s="17">
        <v>13.8</v>
      </c>
      <c r="EC39" s="17">
        <v>29.7</v>
      </c>
      <c r="ED39" s="17">
        <v>63.4</v>
      </c>
      <c r="EE39" s="17">
        <v>39.5</v>
      </c>
      <c r="EF39" s="17">
        <v>118.1</v>
      </c>
      <c r="EG39" s="17">
        <v>99.7</v>
      </c>
      <c r="EH39" s="17">
        <v>20.100000000000001</v>
      </c>
      <c r="EI39" s="17">
        <v>14.6</v>
      </c>
      <c r="EJ39" s="17">
        <v>37.9</v>
      </c>
      <c r="EK39" s="17">
        <v>11.2</v>
      </c>
      <c r="EL39" s="17">
        <v>3.3</v>
      </c>
      <c r="EM39" s="17">
        <v>8.6</v>
      </c>
      <c r="EN39" s="17">
        <v>20.399999999999999</v>
      </c>
      <c r="EO39" s="17">
        <v>20.399999999999999</v>
      </c>
      <c r="EP39" s="17">
        <v>20.100000000000001</v>
      </c>
      <c r="EQ39" s="17">
        <v>6.2</v>
      </c>
      <c r="ER39" s="17">
        <v>253.1</v>
      </c>
      <c r="ES39" s="17">
        <v>14.1</v>
      </c>
      <c r="ET39" s="17">
        <v>145.19999999999999</v>
      </c>
      <c r="EU39" s="17">
        <v>0.64300000000000002</v>
      </c>
      <c r="EV39" s="17">
        <v>126.441</v>
      </c>
      <c r="EW39" s="17">
        <v>140.99691999999999</v>
      </c>
      <c r="EX39" s="17">
        <v>111</v>
      </c>
      <c r="EY39" s="17">
        <v>4.2</v>
      </c>
      <c r="EZ39" s="17">
        <v>0</v>
      </c>
      <c r="FA39" s="17">
        <v>1.2</v>
      </c>
      <c r="FB39" s="17">
        <v>1.2</v>
      </c>
      <c r="FC39" s="17">
        <v>14.7</v>
      </c>
      <c r="FD39" s="17">
        <v>5.8</v>
      </c>
      <c r="FE39" s="17">
        <v>18.100000000000001</v>
      </c>
      <c r="FF39" s="17">
        <v>9.1</v>
      </c>
      <c r="FG39" s="17">
        <v>26.9</v>
      </c>
      <c r="FH39" s="17">
        <v>33.799999999999997</v>
      </c>
      <c r="FI39" s="17">
        <v>17.399999999999999</v>
      </c>
      <c r="FJ39" s="17"/>
      <c r="FK39" s="17">
        <v>8.4</v>
      </c>
      <c r="FL39" s="17">
        <v>11.3</v>
      </c>
      <c r="FM39" s="17">
        <v>17.600000000000001</v>
      </c>
      <c r="FN39" s="17">
        <v>7855.9484199999997</v>
      </c>
      <c r="FO39" s="15"/>
      <c r="FP39" s="17">
        <v>13.31442</v>
      </c>
      <c r="FQ39" s="17">
        <v>2.56</v>
      </c>
      <c r="FR39" s="17">
        <v>11.385</v>
      </c>
      <c r="FS39" s="17">
        <v>9.8000000000000007</v>
      </c>
      <c r="FT39" s="17">
        <v>24.892749999999999</v>
      </c>
      <c r="FU39" s="17">
        <v>18.946819999999999</v>
      </c>
      <c r="FV39" s="17">
        <v>2.6</v>
      </c>
      <c r="FW39" s="17">
        <v>12.2</v>
      </c>
      <c r="FX39" s="17">
        <v>95.698989999999995</v>
      </c>
    </row>
    <row r="40" spans="1:180" ht="24" customHeight="1" x14ac:dyDescent="0.3">
      <c r="A40" s="16" t="s">
        <v>59</v>
      </c>
      <c r="B40" s="16" t="s">
        <v>767</v>
      </c>
      <c r="C40" s="17">
        <v>202.2</v>
      </c>
      <c r="D40" s="17">
        <v>489.5</v>
      </c>
      <c r="E40" s="17">
        <v>163.30000000000001</v>
      </c>
      <c r="F40" s="17"/>
      <c r="G40" s="17"/>
      <c r="H40" s="17">
        <v>89.5</v>
      </c>
      <c r="I40" s="17">
        <v>131.1</v>
      </c>
      <c r="J40" s="17"/>
      <c r="K40" s="17">
        <v>0</v>
      </c>
      <c r="L40" s="17"/>
      <c r="M40" s="17">
        <v>0</v>
      </c>
      <c r="N40" s="17">
        <v>200.3</v>
      </c>
      <c r="O40" s="17"/>
      <c r="P40" s="17">
        <v>204.3</v>
      </c>
      <c r="Q40" s="17"/>
      <c r="R40" s="17">
        <v>166</v>
      </c>
      <c r="S40" s="17">
        <v>9.8000000000000007</v>
      </c>
      <c r="T40" s="17"/>
      <c r="U40" s="17"/>
      <c r="V40" s="17"/>
      <c r="W40" s="17"/>
      <c r="X40" s="17">
        <v>164.9</v>
      </c>
      <c r="Y40" s="17">
        <v>7.2</v>
      </c>
      <c r="Z40" s="17">
        <v>4.8</v>
      </c>
      <c r="AA40" s="17">
        <v>16.3</v>
      </c>
      <c r="AB40" s="17">
        <v>6.9</v>
      </c>
      <c r="AC40" s="17">
        <v>14.5</v>
      </c>
      <c r="AD40" s="17">
        <v>68.8</v>
      </c>
      <c r="AE40" s="17"/>
      <c r="AF40" s="17"/>
      <c r="AG40" s="17"/>
      <c r="AH40" s="17"/>
      <c r="AI40" s="17">
        <v>110.3</v>
      </c>
      <c r="AJ40" s="17">
        <v>100.5</v>
      </c>
      <c r="AK40" s="17"/>
      <c r="AL40" s="17"/>
      <c r="AM40" s="17"/>
      <c r="AN40" s="17">
        <v>6.5</v>
      </c>
      <c r="AO40" s="17">
        <v>346.1</v>
      </c>
      <c r="AP40" s="17">
        <v>32.299999999999997</v>
      </c>
      <c r="AQ40" s="17">
        <v>67.227490000000003</v>
      </c>
      <c r="AR40" s="17">
        <v>17.490459999999999</v>
      </c>
      <c r="AS40" s="17">
        <v>17.3</v>
      </c>
      <c r="AT40" s="17">
        <v>18.600000000000001</v>
      </c>
      <c r="AU40" s="17">
        <v>90.4</v>
      </c>
      <c r="AV40" s="17">
        <v>180.3</v>
      </c>
      <c r="AW40" s="17">
        <v>180.4</v>
      </c>
      <c r="AX40" s="17">
        <v>183.2</v>
      </c>
      <c r="AY40" s="17">
        <v>94.3</v>
      </c>
      <c r="AZ40" s="17">
        <v>0</v>
      </c>
      <c r="BA40" s="17">
        <v>23.6</v>
      </c>
      <c r="BB40" s="17">
        <v>4</v>
      </c>
      <c r="BC40" s="17">
        <v>34.200000000000003</v>
      </c>
      <c r="BD40" s="17">
        <v>37.700000000000003</v>
      </c>
      <c r="BE40" s="17"/>
      <c r="BF40" s="17"/>
      <c r="BG40" s="17">
        <v>56.5</v>
      </c>
      <c r="BH40" s="17"/>
      <c r="BI40" s="17"/>
      <c r="BJ40" s="17">
        <v>45.2</v>
      </c>
      <c r="BK40" s="17"/>
      <c r="BL40" s="17"/>
      <c r="BM40" s="17"/>
      <c r="BN40" s="17">
        <v>70.2</v>
      </c>
      <c r="BO40" s="17">
        <v>147.1</v>
      </c>
      <c r="BP40" s="17">
        <v>147</v>
      </c>
      <c r="BQ40" s="17">
        <v>148</v>
      </c>
      <c r="BR40" s="17">
        <v>245.9</v>
      </c>
      <c r="BS40" s="17">
        <v>71.3</v>
      </c>
      <c r="BT40" s="17">
        <v>35.200000000000003</v>
      </c>
      <c r="BU40" s="17"/>
      <c r="BV40" s="17"/>
      <c r="BW40" s="17"/>
      <c r="BX40" s="17">
        <v>0</v>
      </c>
      <c r="BY40" s="17"/>
      <c r="BZ40" s="17">
        <v>0</v>
      </c>
      <c r="CA40" s="17">
        <v>0.2</v>
      </c>
      <c r="CB40" s="17">
        <v>37.844000000000001</v>
      </c>
      <c r="CC40" s="17">
        <v>90.304000000000002</v>
      </c>
      <c r="CD40" s="17">
        <v>64.962000000000003</v>
      </c>
      <c r="CE40" s="17">
        <v>71.751000000000005</v>
      </c>
      <c r="CF40" s="17">
        <v>29.702999999999999</v>
      </c>
      <c r="CG40" s="17"/>
      <c r="CH40" s="17"/>
      <c r="CI40" s="17"/>
      <c r="CJ40" s="17">
        <v>143.23500000000001</v>
      </c>
      <c r="CK40" s="17">
        <v>144.07</v>
      </c>
      <c r="CL40" s="17">
        <v>170.24100000000001</v>
      </c>
      <c r="CM40" s="17">
        <v>183.71299999999999</v>
      </c>
      <c r="CN40" s="17"/>
      <c r="CO40" s="17"/>
      <c r="CP40" s="17"/>
      <c r="CQ40" s="17"/>
      <c r="CR40" s="17">
        <v>208.4</v>
      </c>
      <c r="CS40" s="17">
        <v>98.7</v>
      </c>
      <c r="CT40" s="17">
        <v>3.7</v>
      </c>
      <c r="CU40" s="17"/>
      <c r="CV40" s="17">
        <v>5.7</v>
      </c>
      <c r="CW40" s="17"/>
      <c r="CX40" s="17">
        <v>97</v>
      </c>
      <c r="CY40" s="17">
        <v>80.7</v>
      </c>
      <c r="CZ40" s="17">
        <v>6.3</v>
      </c>
      <c r="DA40" s="17">
        <v>0.2</v>
      </c>
      <c r="DB40" s="17">
        <v>3.2</v>
      </c>
      <c r="DC40" s="17">
        <v>10</v>
      </c>
      <c r="DD40" s="17"/>
      <c r="DE40" s="17">
        <v>214.8</v>
      </c>
      <c r="DF40" s="17">
        <v>1.2</v>
      </c>
      <c r="DG40" s="17">
        <v>1.7</v>
      </c>
      <c r="DH40" s="17">
        <v>4</v>
      </c>
      <c r="DI40" s="17">
        <v>20.2</v>
      </c>
      <c r="DJ40" s="17">
        <v>20</v>
      </c>
      <c r="DK40" s="17">
        <v>19.100000000000001</v>
      </c>
      <c r="DL40" s="17">
        <v>2.2999999999999998</v>
      </c>
      <c r="DM40" s="17">
        <v>17.8</v>
      </c>
      <c r="DN40" s="17">
        <v>15</v>
      </c>
      <c r="DO40" s="17">
        <v>19</v>
      </c>
      <c r="DP40" s="17">
        <v>23.6</v>
      </c>
      <c r="DQ40" s="17">
        <v>77.900000000000006</v>
      </c>
      <c r="DR40" s="17">
        <v>19</v>
      </c>
      <c r="DS40" s="17">
        <v>2.2999999999999998</v>
      </c>
      <c r="DT40" s="17">
        <v>13.2</v>
      </c>
      <c r="DU40" s="17">
        <v>2.7</v>
      </c>
      <c r="DV40" s="17"/>
      <c r="DW40" s="17">
        <v>0.318</v>
      </c>
      <c r="DX40" s="17">
        <v>6.5</v>
      </c>
      <c r="DY40" s="17">
        <v>6.4</v>
      </c>
      <c r="DZ40" s="17">
        <v>11.1</v>
      </c>
      <c r="EA40" s="17">
        <v>15.8</v>
      </c>
      <c r="EB40" s="17">
        <v>13.9</v>
      </c>
      <c r="EC40" s="17">
        <v>30.1</v>
      </c>
      <c r="ED40" s="17">
        <v>66</v>
      </c>
      <c r="EE40" s="17">
        <v>38.200000000000003</v>
      </c>
      <c r="EF40" s="17">
        <v>109.5</v>
      </c>
      <c r="EG40" s="17">
        <v>101</v>
      </c>
      <c r="EH40" s="17">
        <v>16.2</v>
      </c>
      <c r="EI40" s="17">
        <v>15.1</v>
      </c>
      <c r="EJ40" s="17">
        <v>38</v>
      </c>
      <c r="EK40" s="17">
        <v>12</v>
      </c>
      <c r="EL40" s="17">
        <v>3.3</v>
      </c>
      <c r="EM40" s="17">
        <v>8.6</v>
      </c>
      <c r="EN40" s="17">
        <v>20.399999999999999</v>
      </c>
      <c r="EO40" s="17">
        <v>20.399999999999999</v>
      </c>
      <c r="EP40" s="17">
        <v>20.100000000000001</v>
      </c>
      <c r="EQ40" s="17">
        <v>5.4</v>
      </c>
      <c r="ER40" s="17">
        <v>248.7</v>
      </c>
      <c r="ES40" s="17">
        <v>12.2</v>
      </c>
      <c r="ET40" s="17">
        <v>138.4</v>
      </c>
      <c r="EU40" s="17">
        <v>0.63900000000000001</v>
      </c>
      <c r="EV40" s="17">
        <v>128.83099999999999</v>
      </c>
      <c r="EW40" s="17">
        <v>114.67552000000001</v>
      </c>
      <c r="EX40" s="17">
        <v>103.4</v>
      </c>
      <c r="EY40" s="17">
        <v>4.2</v>
      </c>
      <c r="EZ40" s="17">
        <v>0</v>
      </c>
      <c r="FA40" s="17">
        <v>1.2</v>
      </c>
      <c r="FB40" s="17">
        <v>1.2</v>
      </c>
      <c r="FC40" s="17">
        <v>12.8</v>
      </c>
      <c r="FD40" s="17">
        <v>5.8</v>
      </c>
      <c r="FE40" s="17">
        <v>18.100000000000001</v>
      </c>
      <c r="FF40" s="17">
        <v>8.8000000000000007</v>
      </c>
      <c r="FG40" s="17">
        <v>27.4</v>
      </c>
      <c r="FH40" s="17">
        <v>34.200000000000003</v>
      </c>
      <c r="FI40" s="17">
        <v>17.899999999999999</v>
      </c>
      <c r="FJ40" s="17"/>
      <c r="FK40" s="17">
        <v>9.9</v>
      </c>
      <c r="FL40" s="17">
        <v>11.3</v>
      </c>
      <c r="FM40" s="17">
        <v>18.5</v>
      </c>
      <c r="FN40" s="17">
        <v>7850.4044700000004</v>
      </c>
      <c r="FO40" s="15"/>
      <c r="FP40" s="17">
        <v>13.210039999999999</v>
      </c>
      <c r="FQ40" s="17">
        <v>2.5590000000000002</v>
      </c>
      <c r="FR40" s="17">
        <v>11.388999999999999</v>
      </c>
      <c r="FS40" s="17">
        <v>9.8000000000000007</v>
      </c>
      <c r="FT40" s="17">
        <v>25.059229999999999</v>
      </c>
      <c r="FU40" s="17">
        <v>18.947479999999999</v>
      </c>
      <c r="FV40" s="17">
        <v>2.6</v>
      </c>
      <c r="FW40" s="17">
        <v>12.1</v>
      </c>
      <c r="FX40" s="17">
        <v>95.664749999999998</v>
      </c>
    </row>
    <row r="41" spans="1:180" ht="24" customHeight="1" x14ac:dyDescent="0.3">
      <c r="A41" s="16" t="s">
        <v>59</v>
      </c>
      <c r="B41" s="16" t="s">
        <v>768</v>
      </c>
      <c r="C41" s="17">
        <v>206.1</v>
      </c>
      <c r="D41" s="17">
        <v>500.9</v>
      </c>
      <c r="E41" s="17">
        <v>164.4</v>
      </c>
      <c r="F41" s="17"/>
      <c r="G41" s="17"/>
      <c r="H41" s="17">
        <v>92</v>
      </c>
      <c r="I41" s="17">
        <v>135.4</v>
      </c>
      <c r="J41" s="17"/>
      <c r="K41" s="17">
        <v>0</v>
      </c>
      <c r="L41" s="17"/>
      <c r="M41" s="17">
        <v>0</v>
      </c>
      <c r="N41" s="17">
        <v>199.3</v>
      </c>
      <c r="O41" s="17"/>
      <c r="P41" s="17">
        <v>204.3</v>
      </c>
      <c r="Q41" s="17"/>
      <c r="R41" s="17">
        <v>177.2</v>
      </c>
      <c r="S41" s="17">
        <v>10</v>
      </c>
      <c r="T41" s="17"/>
      <c r="U41" s="17"/>
      <c r="V41" s="17"/>
      <c r="W41" s="17"/>
      <c r="X41" s="17">
        <v>170</v>
      </c>
      <c r="Y41" s="17">
        <v>9</v>
      </c>
      <c r="Z41" s="17">
        <v>5.0999999999999996</v>
      </c>
      <c r="AA41" s="17">
        <v>16.2</v>
      </c>
      <c r="AB41" s="17">
        <v>7</v>
      </c>
      <c r="AC41" s="17">
        <v>14.5</v>
      </c>
      <c r="AD41" s="17">
        <v>90.5</v>
      </c>
      <c r="AE41" s="17"/>
      <c r="AF41" s="17"/>
      <c r="AG41" s="17"/>
      <c r="AH41" s="17"/>
      <c r="AI41" s="17">
        <v>110.2</v>
      </c>
      <c r="AJ41" s="17">
        <v>101.6</v>
      </c>
      <c r="AK41" s="17"/>
      <c r="AL41" s="17"/>
      <c r="AM41" s="17"/>
      <c r="AN41" s="17">
        <v>6.5</v>
      </c>
      <c r="AO41" s="17">
        <v>299.5</v>
      </c>
      <c r="AP41" s="17">
        <v>33.4</v>
      </c>
      <c r="AQ41" s="17">
        <v>60.217849999999999</v>
      </c>
      <c r="AR41" s="17">
        <v>17.610389999999999</v>
      </c>
      <c r="AS41" s="17">
        <v>17.600000000000001</v>
      </c>
      <c r="AT41" s="17">
        <v>18.8</v>
      </c>
      <c r="AU41" s="17">
        <v>90.3</v>
      </c>
      <c r="AV41" s="17">
        <v>183.4</v>
      </c>
      <c r="AW41" s="17">
        <v>183.8</v>
      </c>
      <c r="AX41" s="17">
        <v>184.1</v>
      </c>
      <c r="AY41" s="17">
        <v>95.8</v>
      </c>
      <c r="AZ41" s="17">
        <v>0</v>
      </c>
      <c r="BA41" s="17">
        <v>24.4</v>
      </c>
      <c r="BB41" s="17">
        <v>4</v>
      </c>
      <c r="BC41" s="17">
        <v>34.4</v>
      </c>
      <c r="BD41" s="17">
        <v>43</v>
      </c>
      <c r="BE41" s="17"/>
      <c r="BF41" s="17"/>
      <c r="BG41" s="17">
        <v>58.6</v>
      </c>
      <c r="BH41" s="17"/>
      <c r="BI41" s="17"/>
      <c r="BJ41" s="17">
        <v>45</v>
      </c>
      <c r="BK41" s="17"/>
      <c r="BL41" s="17"/>
      <c r="BM41" s="17"/>
      <c r="BN41" s="17">
        <v>71.099999999999994</v>
      </c>
      <c r="BO41" s="17">
        <v>148.30000000000001</v>
      </c>
      <c r="BP41" s="17">
        <v>149.1</v>
      </c>
      <c r="BQ41" s="17">
        <v>149.6</v>
      </c>
      <c r="BR41" s="17">
        <v>248.3</v>
      </c>
      <c r="BS41" s="17">
        <v>71.099999999999994</v>
      </c>
      <c r="BT41" s="17">
        <v>35.200000000000003</v>
      </c>
      <c r="BU41" s="17"/>
      <c r="BV41" s="17"/>
      <c r="BW41" s="17"/>
      <c r="BX41" s="17">
        <v>0</v>
      </c>
      <c r="BY41" s="17"/>
      <c r="BZ41" s="17">
        <v>0</v>
      </c>
      <c r="CA41" s="17">
        <v>0.3</v>
      </c>
      <c r="CB41" s="17">
        <v>66.215999999999994</v>
      </c>
      <c r="CC41" s="17">
        <v>85.951999999999998</v>
      </c>
      <c r="CD41" s="17">
        <v>64.319000000000003</v>
      </c>
      <c r="CE41" s="17">
        <v>78.778000000000006</v>
      </c>
      <c r="CF41" s="17">
        <v>30.164999999999999</v>
      </c>
      <c r="CG41" s="17"/>
      <c r="CH41" s="17"/>
      <c r="CI41" s="17"/>
      <c r="CJ41" s="17">
        <v>142.56100000000001</v>
      </c>
      <c r="CK41" s="17">
        <v>143.44</v>
      </c>
      <c r="CL41" s="17">
        <v>169.34800000000001</v>
      </c>
      <c r="CM41" s="17">
        <v>182.345</v>
      </c>
      <c r="CN41" s="17"/>
      <c r="CO41" s="17"/>
      <c r="CP41" s="17"/>
      <c r="CQ41" s="17"/>
      <c r="CR41" s="17">
        <v>208.1</v>
      </c>
      <c r="CS41" s="17">
        <v>99</v>
      </c>
      <c r="CT41" s="17">
        <v>3.7</v>
      </c>
      <c r="CU41" s="17"/>
      <c r="CV41" s="17">
        <v>5.8</v>
      </c>
      <c r="CW41" s="17"/>
      <c r="CX41" s="17">
        <v>89.4</v>
      </c>
      <c r="CY41" s="17">
        <v>80.7</v>
      </c>
      <c r="CZ41" s="17">
        <v>3.8</v>
      </c>
      <c r="DA41" s="17">
        <v>0.2</v>
      </c>
      <c r="DB41" s="17">
        <v>3.4</v>
      </c>
      <c r="DC41" s="17">
        <v>9.9</v>
      </c>
      <c r="DD41" s="17"/>
      <c r="DE41" s="17">
        <v>207</v>
      </c>
      <c r="DF41" s="17">
        <v>1.2</v>
      </c>
      <c r="DG41" s="17">
        <v>1.7</v>
      </c>
      <c r="DH41" s="17">
        <v>4</v>
      </c>
      <c r="DI41" s="17">
        <v>20.5</v>
      </c>
      <c r="DJ41" s="17">
        <v>20</v>
      </c>
      <c r="DK41" s="17">
        <v>19.100000000000001</v>
      </c>
      <c r="DL41" s="17">
        <v>2.4</v>
      </c>
      <c r="DM41" s="17">
        <v>17.8</v>
      </c>
      <c r="DN41" s="17">
        <v>14.8</v>
      </c>
      <c r="DO41" s="17">
        <v>18.5</v>
      </c>
      <c r="DP41" s="17">
        <v>26.2</v>
      </c>
      <c r="DQ41" s="17">
        <v>78.599999999999994</v>
      </c>
      <c r="DR41" s="17">
        <v>18.399999999999999</v>
      </c>
      <c r="DS41" s="17">
        <v>2.2999999999999998</v>
      </c>
      <c r="DT41" s="17">
        <v>14.6</v>
      </c>
      <c r="DU41" s="17">
        <v>2.7</v>
      </c>
      <c r="DV41" s="17"/>
      <c r="DW41" s="17">
        <v>0.27100000000000002</v>
      </c>
      <c r="DX41" s="17">
        <v>6.6</v>
      </c>
      <c r="DY41" s="17">
        <v>6.6</v>
      </c>
      <c r="DZ41" s="17">
        <v>12</v>
      </c>
      <c r="EA41" s="17">
        <v>15</v>
      </c>
      <c r="EB41" s="17">
        <v>13.8</v>
      </c>
      <c r="EC41" s="17">
        <v>29.9</v>
      </c>
      <c r="ED41" s="17">
        <v>65.5</v>
      </c>
      <c r="EE41" s="17">
        <v>37.5</v>
      </c>
      <c r="EF41" s="17">
        <v>117.5</v>
      </c>
      <c r="EG41" s="17">
        <v>109.7</v>
      </c>
      <c r="EH41" s="17">
        <v>19.7</v>
      </c>
      <c r="EI41" s="17">
        <v>14.8</v>
      </c>
      <c r="EJ41" s="17">
        <v>37.4</v>
      </c>
      <c r="EK41" s="17">
        <v>12</v>
      </c>
      <c r="EL41" s="17">
        <v>3.4</v>
      </c>
      <c r="EM41" s="17">
        <v>8.6</v>
      </c>
      <c r="EN41" s="17">
        <v>20.399999999999999</v>
      </c>
      <c r="EO41" s="17">
        <v>20.399999999999999</v>
      </c>
      <c r="EP41" s="17">
        <v>20.100000000000001</v>
      </c>
      <c r="EQ41" s="17">
        <v>3.9</v>
      </c>
      <c r="ER41" s="17">
        <v>228.6</v>
      </c>
      <c r="ES41" s="17">
        <v>10.3</v>
      </c>
      <c r="ET41" s="17">
        <v>142.9</v>
      </c>
      <c r="EU41" s="17">
        <v>0.63800000000000001</v>
      </c>
      <c r="EV41" s="17">
        <v>128.98599999999999</v>
      </c>
      <c r="EW41" s="17">
        <v>99.661529999999999</v>
      </c>
      <c r="EX41" s="17">
        <v>107.1</v>
      </c>
      <c r="EY41" s="17">
        <v>4.2</v>
      </c>
      <c r="EZ41" s="17">
        <v>0</v>
      </c>
      <c r="FA41" s="17">
        <v>1.2</v>
      </c>
      <c r="FB41" s="17">
        <v>1.2</v>
      </c>
      <c r="FC41" s="17">
        <v>10.8</v>
      </c>
      <c r="FD41" s="17">
        <v>5.8</v>
      </c>
      <c r="FE41" s="17">
        <v>18.100000000000001</v>
      </c>
      <c r="FF41" s="17">
        <v>9.1</v>
      </c>
      <c r="FG41" s="17">
        <v>27.5</v>
      </c>
      <c r="FH41" s="17">
        <v>34.6</v>
      </c>
      <c r="FI41" s="17">
        <v>17</v>
      </c>
      <c r="FJ41" s="17"/>
      <c r="FK41" s="17">
        <v>9.1</v>
      </c>
      <c r="FL41" s="17">
        <v>11.3</v>
      </c>
      <c r="FM41" s="17">
        <v>20</v>
      </c>
      <c r="FN41" s="17">
        <v>7887.2087700000002</v>
      </c>
      <c r="FO41" s="15"/>
      <c r="FP41" s="17">
        <v>12.919140000000001</v>
      </c>
      <c r="FQ41" s="17">
        <v>2.8410000000000002</v>
      </c>
      <c r="FR41" s="17">
        <v>11.398999999999999</v>
      </c>
      <c r="FS41" s="17">
        <v>9.6</v>
      </c>
      <c r="FT41" s="17">
        <v>25.213909999999998</v>
      </c>
      <c r="FU41" s="17">
        <v>18.947949999999999</v>
      </c>
      <c r="FV41" s="17">
        <v>2.4</v>
      </c>
      <c r="FW41" s="17">
        <v>12.1</v>
      </c>
      <c r="FX41" s="17">
        <v>95.421000000000006</v>
      </c>
    </row>
    <row r="42" spans="1:180" ht="24" customHeight="1" x14ac:dyDescent="0.3">
      <c r="A42" s="18" t="s">
        <v>59</v>
      </c>
      <c r="B42" s="18" t="s">
        <v>769</v>
      </c>
      <c r="C42" s="19">
        <v>201.7</v>
      </c>
      <c r="D42" s="19">
        <v>496.4</v>
      </c>
      <c r="E42" s="19">
        <v>162.30000000000001</v>
      </c>
      <c r="F42" s="19"/>
      <c r="G42" s="19"/>
      <c r="H42" s="19">
        <v>90.3</v>
      </c>
      <c r="I42" s="19">
        <v>132.19999999999999</v>
      </c>
      <c r="J42" s="19"/>
      <c r="K42" s="19">
        <v>0</v>
      </c>
      <c r="L42" s="19"/>
      <c r="M42" s="19">
        <v>0</v>
      </c>
      <c r="N42" s="19">
        <v>200.9</v>
      </c>
      <c r="O42" s="19"/>
      <c r="P42" s="19">
        <v>204.5</v>
      </c>
      <c r="Q42" s="19"/>
      <c r="R42" s="19">
        <v>180.8</v>
      </c>
      <c r="S42" s="19">
        <v>10</v>
      </c>
      <c r="T42" s="19"/>
      <c r="U42" s="19"/>
      <c r="V42" s="19"/>
      <c r="W42" s="19"/>
      <c r="X42" s="19">
        <v>167.1</v>
      </c>
      <c r="Y42" s="19">
        <v>8.5</v>
      </c>
      <c r="Z42" s="19">
        <v>5</v>
      </c>
      <c r="AA42" s="19">
        <v>16.399999999999999</v>
      </c>
      <c r="AB42" s="19">
        <v>6.9</v>
      </c>
      <c r="AC42" s="19">
        <v>14.5</v>
      </c>
      <c r="AD42" s="19">
        <v>90.7</v>
      </c>
      <c r="AE42" s="19"/>
      <c r="AF42" s="19"/>
      <c r="AG42" s="19"/>
      <c r="AH42" s="19"/>
      <c r="AI42" s="19">
        <v>110.5</v>
      </c>
      <c r="AJ42" s="19">
        <v>102.1</v>
      </c>
      <c r="AK42" s="19"/>
      <c r="AL42" s="19"/>
      <c r="AM42" s="19"/>
      <c r="AN42" s="19">
        <v>6.5</v>
      </c>
      <c r="AO42" s="19">
        <v>298.60000000000002</v>
      </c>
      <c r="AP42" s="19">
        <v>30.7</v>
      </c>
      <c r="AQ42" s="19">
        <v>54.9876</v>
      </c>
      <c r="AR42" s="19">
        <v>16.086510000000001</v>
      </c>
      <c r="AS42" s="19">
        <v>17.600000000000001</v>
      </c>
      <c r="AT42" s="19">
        <v>18.600000000000001</v>
      </c>
      <c r="AU42" s="19">
        <v>91.1</v>
      </c>
      <c r="AV42" s="19">
        <v>179.8</v>
      </c>
      <c r="AW42" s="19">
        <v>180.6</v>
      </c>
      <c r="AX42" s="19">
        <v>184.9</v>
      </c>
      <c r="AY42" s="19">
        <v>93</v>
      </c>
      <c r="AZ42" s="19">
        <v>0</v>
      </c>
      <c r="BA42" s="19">
        <v>23.8</v>
      </c>
      <c r="BB42" s="19">
        <v>4</v>
      </c>
      <c r="BC42" s="19">
        <v>34.299999999999997</v>
      </c>
      <c r="BD42" s="19">
        <v>39.200000000000003</v>
      </c>
      <c r="BE42" s="19"/>
      <c r="BF42" s="19"/>
      <c r="BG42" s="19">
        <v>56.9</v>
      </c>
      <c r="BH42" s="19"/>
      <c r="BI42" s="19"/>
      <c r="BJ42" s="19">
        <v>45.5</v>
      </c>
      <c r="BK42" s="19"/>
      <c r="BL42" s="19"/>
      <c r="BM42" s="19"/>
      <c r="BN42" s="19">
        <v>70.2</v>
      </c>
      <c r="BO42" s="19">
        <v>166.1</v>
      </c>
      <c r="BP42" s="19">
        <v>164.7</v>
      </c>
      <c r="BQ42" s="19">
        <v>169.7</v>
      </c>
      <c r="BR42" s="19">
        <v>251.9</v>
      </c>
      <c r="BS42" s="19">
        <v>71.3</v>
      </c>
      <c r="BT42" s="19">
        <v>35.1</v>
      </c>
      <c r="BU42" s="19"/>
      <c r="BV42" s="19"/>
      <c r="BW42" s="19"/>
      <c r="BX42" s="19">
        <v>0</v>
      </c>
      <c r="BY42" s="19"/>
      <c r="BZ42" s="19">
        <v>0</v>
      </c>
      <c r="CA42" s="19">
        <v>0.2</v>
      </c>
      <c r="CB42" s="19">
        <v>47.235999999999997</v>
      </c>
      <c r="CC42" s="19">
        <v>86.808000000000007</v>
      </c>
      <c r="CD42" s="19">
        <v>63.463000000000001</v>
      </c>
      <c r="CE42" s="19">
        <v>78.688999999999993</v>
      </c>
      <c r="CF42" s="19">
        <v>29.762</v>
      </c>
      <c r="CG42" s="19"/>
      <c r="CH42" s="19"/>
      <c r="CI42" s="19"/>
      <c r="CJ42" s="19">
        <v>143.64500000000001</v>
      </c>
      <c r="CK42" s="19">
        <v>144.42099999999999</v>
      </c>
      <c r="CL42" s="19">
        <v>170.184</v>
      </c>
      <c r="CM42" s="19">
        <v>161.28700000000001</v>
      </c>
      <c r="CN42" s="19"/>
      <c r="CO42" s="19"/>
      <c r="CP42" s="19"/>
      <c r="CQ42" s="19"/>
      <c r="CR42" s="19">
        <v>207.8</v>
      </c>
      <c r="CS42" s="19">
        <v>98.4</v>
      </c>
      <c r="CT42" s="19">
        <v>3.9</v>
      </c>
      <c r="CU42" s="19"/>
      <c r="CV42" s="19">
        <v>5.7</v>
      </c>
      <c r="CW42" s="19"/>
      <c r="CX42" s="19">
        <v>86.1</v>
      </c>
      <c r="CY42" s="19">
        <v>78.2</v>
      </c>
      <c r="CZ42" s="19">
        <v>2.9</v>
      </c>
      <c r="DA42" s="19">
        <v>0.1</v>
      </c>
      <c r="DB42" s="19">
        <v>3</v>
      </c>
      <c r="DC42" s="19">
        <v>9.9</v>
      </c>
      <c r="DD42" s="19"/>
      <c r="DE42" s="19">
        <v>197.3</v>
      </c>
      <c r="DF42" s="19">
        <v>1.2</v>
      </c>
      <c r="DG42" s="19">
        <v>1.7</v>
      </c>
      <c r="DH42" s="19">
        <v>4.2</v>
      </c>
      <c r="DI42" s="19">
        <v>20.100000000000001</v>
      </c>
      <c r="DJ42" s="19">
        <v>20</v>
      </c>
      <c r="DK42" s="19">
        <v>19.100000000000001</v>
      </c>
      <c r="DL42" s="19">
        <v>2.4</v>
      </c>
      <c r="DM42" s="19">
        <v>17.8</v>
      </c>
      <c r="DN42" s="19">
        <v>14.1</v>
      </c>
      <c r="DO42" s="19">
        <v>17.600000000000001</v>
      </c>
      <c r="DP42" s="19">
        <v>26.1</v>
      </c>
      <c r="DQ42" s="19">
        <v>80.099999999999994</v>
      </c>
      <c r="DR42" s="19">
        <v>17.2</v>
      </c>
      <c r="DS42" s="19">
        <v>2.2000000000000002</v>
      </c>
      <c r="DT42" s="19">
        <v>14.4</v>
      </c>
      <c r="DU42" s="19">
        <v>2.8</v>
      </c>
      <c r="DV42" s="19"/>
      <c r="DW42" s="19">
        <v>0.214</v>
      </c>
      <c r="DX42" s="19">
        <v>6.6</v>
      </c>
      <c r="DY42" s="19">
        <v>6.3</v>
      </c>
      <c r="DZ42" s="19">
        <v>11.6</v>
      </c>
      <c r="EA42" s="19">
        <v>14.9</v>
      </c>
      <c r="EB42" s="19">
        <v>13.4</v>
      </c>
      <c r="EC42" s="19">
        <v>29.5</v>
      </c>
      <c r="ED42" s="19">
        <v>61.9</v>
      </c>
      <c r="EE42" s="19">
        <v>35.700000000000003</v>
      </c>
      <c r="EF42" s="19">
        <v>115.7</v>
      </c>
      <c r="EG42" s="19">
        <v>107.4</v>
      </c>
      <c r="EH42" s="19">
        <v>19</v>
      </c>
      <c r="EI42" s="19">
        <v>14.7</v>
      </c>
      <c r="EJ42" s="19">
        <v>36.9</v>
      </c>
      <c r="EK42" s="19">
        <v>12.1</v>
      </c>
      <c r="EL42" s="19">
        <v>3.4</v>
      </c>
      <c r="EM42" s="19">
        <v>8.6</v>
      </c>
      <c r="EN42" s="19">
        <v>20.399999999999999</v>
      </c>
      <c r="EO42" s="19">
        <v>20.399999999999999</v>
      </c>
      <c r="EP42" s="19">
        <v>20.100000000000001</v>
      </c>
      <c r="EQ42" s="19">
        <v>3</v>
      </c>
      <c r="ER42" s="19">
        <v>213.6</v>
      </c>
      <c r="ES42" s="19">
        <v>8</v>
      </c>
      <c r="ET42" s="19">
        <v>136.6</v>
      </c>
      <c r="EU42" s="19">
        <v>0.63700000000000001</v>
      </c>
      <c r="EV42" s="19">
        <v>132.488</v>
      </c>
      <c r="EW42" s="19">
        <v>91.701539999999994</v>
      </c>
      <c r="EX42" s="19">
        <v>102.2</v>
      </c>
      <c r="EY42" s="19">
        <v>4.2</v>
      </c>
      <c r="EZ42" s="19">
        <v>0</v>
      </c>
      <c r="FA42" s="19">
        <v>1.2</v>
      </c>
      <c r="FB42" s="19">
        <v>1.2</v>
      </c>
      <c r="FC42" s="19">
        <v>8.6</v>
      </c>
      <c r="FD42" s="19">
        <v>5.8</v>
      </c>
      <c r="FE42" s="19">
        <v>18.100000000000001</v>
      </c>
      <c r="FF42" s="19">
        <v>9.4</v>
      </c>
      <c r="FG42" s="19">
        <v>27.5</v>
      </c>
      <c r="FH42" s="19">
        <v>34.6</v>
      </c>
      <c r="FI42" s="19">
        <v>17.100000000000001</v>
      </c>
      <c r="FJ42" s="19"/>
      <c r="FK42" s="19">
        <v>7.1</v>
      </c>
      <c r="FL42" s="19">
        <v>11.3</v>
      </c>
      <c r="FM42" s="19">
        <v>17.8</v>
      </c>
      <c r="FN42" s="19">
        <v>7796.9096499999996</v>
      </c>
      <c r="FO42" s="15"/>
      <c r="FP42" s="19">
        <v>12.855880000000001</v>
      </c>
      <c r="FQ42" s="19">
        <v>2.9750000000000001</v>
      </c>
      <c r="FR42" s="19">
        <v>11.4</v>
      </c>
      <c r="FS42" s="19">
        <v>9.6</v>
      </c>
      <c r="FT42" s="19">
        <v>25.288910000000001</v>
      </c>
      <c r="FU42" s="19">
        <v>18.948319999999999</v>
      </c>
      <c r="FV42" s="19">
        <v>2.4</v>
      </c>
      <c r="FW42" s="19">
        <v>12</v>
      </c>
      <c r="FX42" s="19">
        <v>95.468109999999996</v>
      </c>
    </row>
    <row r="43" spans="1:180" ht="24" customHeight="1" x14ac:dyDescent="0.3">
      <c r="A43" s="13" t="s">
        <v>59</v>
      </c>
      <c r="B43" s="13" t="s">
        <v>770</v>
      </c>
      <c r="C43" s="14">
        <v>204.7</v>
      </c>
      <c r="D43" s="14">
        <v>564.20000000000005</v>
      </c>
      <c r="E43" s="14">
        <v>186.4</v>
      </c>
      <c r="F43" s="14"/>
      <c r="G43" s="14"/>
      <c r="H43" s="14">
        <v>90.1</v>
      </c>
      <c r="I43" s="14">
        <v>133.4</v>
      </c>
      <c r="J43" s="14"/>
      <c r="K43" s="14">
        <v>0</v>
      </c>
      <c r="L43" s="14"/>
      <c r="M43" s="14">
        <v>0</v>
      </c>
      <c r="N43" s="14">
        <v>200.9</v>
      </c>
      <c r="O43" s="14"/>
      <c r="P43" s="14">
        <v>203.9</v>
      </c>
      <c r="Q43" s="14"/>
      <c r="R43" s="14">
        <v>182.3</v>
      </c>
      <c r="S43" s="14">
        <v>9.9</v>
      </c>
      <c r="T43" s="14"/>
      <c r="U43" s="14"/>
      <c r="V43" s="14"/>
      <c r="W43" s="14"/>
      <c r="X43" s="14">
        <v>166.4</v>
      </c>
      <c r="Y43" s="14">
        <v>9.4</v>
      </c>
      <c r="Z43" s="14">
        <v>5.4</v>
      </c>
      <c r="AA43" s="14">
        <v>16.5</v>
      </c>
      <c r="AB43" s="14">
        <v>7</v>
      </c>
      <c r="AC43" s="14">
        <v>14.5</v>
      </c>
      <c r="AD43" s="14">
        <v>91</v>
      </c>
      <c r="AE43" s="14"/>
      <c r="AF43" s="14"/>
      <c r="AG43" s="14"/>
      <c r="AH43" s="14"/>
      <c r="AI43" s="14">
        <v>111</v>
      </c>
      <c r="AJ43" s="14">
        <v>101.7</v>
      </c>
      <c r="AK43" s="14"/>
      <c r="AL43" s="14"/>
      <c r="AM43" s="14"/>
      <c r="AN43" s="14">
        <v>6.5</v>
      </c>
      <c r="AO43" s="14">
        <v>300.2</v>
      </c>
      <c r="AP43" s="14">
        <v>30.9</v>
      </c>
      <c r="AQ43" s="14">
        <v>56.924480000000003</v>
      </c>
      <c r="AR43" s="14">
        <v>16.663499999999999</v>
      </c>
      <c r="AS43" s="14">
        <v>17.600000000000001</v>
      </c>
      <c r="AT43" s="14">
        <v>18.5</v>
      </c>
      <c r="AU43" s="14">
        <v>93</v>
      </c>
      <c r="AV43" s="14">
        <v>182.9</v>
      </c>
      <c r="AW43" s="14">
        <v>183.5</v>
      </c>
      <c r="AX43" s="14">
        <v>185.3</v>
      </c>
      <c r="AY43" s="14">
        <v>93.1</v>
      </c>
      <c r="AZ43" s="14">
        <v>0</v>
      </c>
      <c r="BA43" s="14">
        <v>24.3</v>
      </c>
      <c r="BB43" s="14">
        <v>4</v>
      </c>
      <c r="BC43" s="14">
        <v>34.299999999999997</v>
      </c>
      <c r="BD43" s="14">
        <v>43.8</v>
      </c>
      <c r="BE43" s="14"/>
      <c r="BF43" s="14"/>
      <c r="BG43" s="14">
        <v>58</v>
      </c>
      <c r="BH43" s="14"/>
      <c r="BI43" s="14"/>
      <c r="BJ43" s="14">
        <v>45.1</v>
      </c>
      <c r="BK43" s="14"/>
      <c r="BL43" s="14"/>
      <c r="BM43" s="14"/>
      <c r="BN43" s="14">
        <v>70.7</v>
      </c>
      <c r="BO43" s="14">
        <v>154.9</v>
      </c>
      <c r="BP43" s="14">
        <v>154.69999999999999</v>
      </c>
      <c r="BQ43" s="14">
        <v>154.30000000000001</v>
      </c>
      <c r="BR43" s="14">
        <v>238.5</v>
      </c>
      <c r="BS43" s="14">
        <v>72.8</v>
      </c>
      <c r="BT43" s="14">
        <v>35.6</v>
      </c>
      <c r="BU43" s="14"/>
      <c r="BV43" s="14"/>
      <c r="BW43" s="14"/>
      <c r="BX43" s="14">
        <v>0</v>
      </c>
      <c r="BY43" s="14"/>
      <c r="BZ43" s="14">
        <v>0</v>
      </c>
      <c r="CA43" s="14">
        <v>0.3</v>
      </c>
      <c r="CB43" s="14">
        <v>74.582999999999998</v>
      </c>
      <c r="CC43" s="14">
        <v>82.01</v>
      </c>
      <c r="CD43" s="14">
        <v>64.057000000000002</v>
      </c>
      <c r="CE43" s="14">
        <v>78.751999999999995</v>
      </c>
      <c r="CF43" s="14">
        <v>30.481999999999999</v>
      </c>
      <c r="CG43" s="14"/>
      <c r="CH43" s="14"/>
      <c r="CI43" s="14"/>
      <c r="CJ43" s="14">
        <v>143.697</v>
      </c>
      <c r="CK43" s="14">
        <v>144.197</v>
      </c>
      <c r="CL43" s="14">
        <v>170.47</v>
      </c>
      <c r="CM43" s="14">
        <v>161.51300000000001</v>
      </c>
      <c r="CN43" s="14"/>
      <c r="CO43" s="14"/>
      <c r="CP43" s="14"/>
      <c r="CQ43" s="14"/>
      <c r="CR43" s="14">
        <v>208.7</v>
      </c>
      <c r="CS43" s="14">
        <v>99</v>
      </c>
      <c r="CT43" s="14">
        <v>3.9</v>
      </c>
      <c r="CU43" s="14"/>
      <c r="CV43" s="14">
        <v>5.8</v>
      </c>
      <c r="CW43" s="14"/>
      <c r="CX43" s="14">
        <v>85.7</v>
      </c>
      <c r="CY43" s="14">
        <v>72.8</v>
      </c>
      <c r="CZ43" s="14">
        <v>3.5</v>
      </c>
      <c r="DA43" s="14">
        <v>0</v>
      </c>
      <c r="DB43" s="14">
        <v>3.3</v>
      </c>
      <c r="DC43" s="14">
        <v>10</v>
      </c>
      <c r="DD43" s="14"/>
      <c r="DE43" s="14">
        <v>182.9</v>
      </c>
      <c r="DF43" s="14">
        <v>1.2</v>
      </c>
      <c r="DG43" s="14">
        <v>1.6</v>
      </c>
      <c r="DH43" s="14">
        <v>4.0999999999999996</v>
      </c>
      <c r="DI43" s="14">
        <v>20.6</v>
      </c>
      <c r="DJ43" s="14">
        <v>20</v>
      </c>
      <c r="DK43" s="14">
        <v>19.100000000000001</v>
      </c>
      <c r="DL43" s="14">
        <v>2.5</v>
      </c>
      <c r="DM43" s="14">
        <v>17.8</v>
      </c>
      <c r="DN43" s="14">
        <v>12.9</v>
      </c>
      <c r="DO43" s="14">
        <v>16</v>
      </c>
      <c r="DP43" s="14">
        <v>24.6</v>
      </c>
      <c r="DQ43" s="14">
        <v>79.900000000000006</v>
      </c>
      <c r="DR43" s="14">
        <v>13.9</v>
      </c>
      <c r="DS43" s="14">
        <v>2.1</v>
      </c>
      <c r="DT43" s="14">
        <v>15</v>
      </c>
      <c r="DU43" s="14">
        <v>2.8</v>
      </c>
      <c r="DV43" s="14"/>
      <c r="DW43" s="14">
        <v>0.155</v>
      </c>
      <c r="DX43" s="14">
        <v>6.7</v>
      </c>
      <c r="DY43" s="14">
        <v>6.1</v>
      </c>
      <c r="DZ43" s="14">
        <v>12.5</v>
      </c>
      <c r="EA43" s="14">
        <v>15.1</v>
      </c>
      <c r="EB43" s="14">
        <v>13.1</v>
      </c>
      <c r="EC43" s="14">
        <v>29.4</v>
      </c>
      <c r="ED43" s="14">
        <v>67.900000000000006</v>
      </c>
      <c r="EE43" s="14">
        <v>33.1</v>
      </c>
      <c r="EF43" s="14">
        <v>111.8</v>
      </c>
      <c r="EG43" s="14">
        <v>104.4</v>
      </c>
      <c r="EH43" s="14">
        <v>19</v>
      </c>
      <c r="EI43" s="14">
        <v>14.2</v>
      </c>
      <c r="EJ43" s="14">
        <v>35.9</v>
      </c>
      <c r="EK43" s="14">
        <v>12.2</v>
      </c>
      <c r="EL43" s="14">
        <v>3.4</v>
      </c>
      <c r="EM43" s="14">
        <v>8.4</v>
      </c>
      <c r="EN43" s="14">
        <v>20.399999999999999</v>
      </c>
      <c r="EO43" s="14">
        <v>20.399999999999999</v>
      </c>
      <c r="EP43" s="14">
        <v>20.100000000000001</v>
      </c>
      <c r="EQ43" s="14">
        <v>2.6</v>
      </c>
      <c r="ER43" s="14">
        <v>190.9</v>
      </c>
      <c r="ES43" s="14">
        <v>5.6</v>
      </c>
      <c r="ET43" s="14">
        <v>125</v>
      </c>
      <c r="EU43" s="14">
        <v>0.64400000000000002</v>
      </c>
      <c r="EV43" s="14">
        <v>132.12</v>
      </c>
      <c r="EW43" s="14">
        <v>87.568659999999994</v>
      </c>
      <c r="EX43" s="14">
        <v>94.4</v>
      </c>
      <c r="EY43" s="14">
        <v>4.2</v>
      </c>
      <c r="EZ43" s="14">
        <v>0</v>
      </c>
      <c r="FA43" s="14">
        <v>1.2</v>
      </c>
      <c r="FB43" s="14">
        <v>1.2</v>
      </c>
      <c r="FC43" s="14">
        <v>6.1</v>
      </c>
      <c r="FD43" s="14">
        <v>5.8</v>
      </c>
      <c r="FE43" s="14">
        <v>17.8</v>
      </c>
      <c r="FF43" s="14">
        <v>9.5</v>
      </c>
      <c r="FG43" s="14">
        <v>27.6</v>
      </c>
      <c r="FH43" s="14">
        <v>34.700000000000003</v>
      </c>
      <c r="FI43" s="14">
        <v>16</v>
      </c>
      <c r="FJ43" s="14"/>
      <c r="FK43" s="14">
        <v>7.4</v>
      </c>
      <c r="FL43" s="14">
        <v>11.3</v>
      </c>
      <c r="FM43" s="14">
        <v>18.600000000000001</v>
      </c>
      <c r="FN43" s="14">
        <v>7809.0366400000003</v>
      </c>
      <c r="FO43" s="15"/>
      <c r="FP43" s="14">
        <v>12.833030000000001</v>
      </c>
      <c r="FQ43" s="14">
        <v>2.9790000000000001</v>
      </c>
      <c r="FR43" s="14">
        <v>11.4</v>
      </c>
      <c r="FS43" s="14">
        <v>9.6</v>
      </c>
      <c r="FT43" s="14">
        <v>25.382300000000001</v>
      </c>
      <c r="FU43" s="14">
        <v>18.94868</v>
      </c>
      <c r="FV43" s="14">
        <v>2.5</v>
      </c>
      <c r="FW43" s="14">
        <v>12.2</v>
      </c>
      <c r="FX43" s="14">
        <v>95.843010000000007</v>
      </c>
    </row>
    <row r="44" spans="1:180" ht="24" customHeight="1" x14ac:dyDescent="0.3">
      <c r="A44" s="16" t="s">
        <v>59</v>
      </c>
      <c r="B44" s="16" t="s">
        <v>771</v>
      </c>
      <c r="C44" s="17">
        <v>202.1</v>
      </c>
      <c r="D44" s="17">
        <v>554.5</v>
      </c>
      <c r="E44" s="17">
        <v>186.3</v>
      </c>
      <c r="F44" s="17"/>
      <c r="G44" s="17"/>
      <c r="H44" s="17">
        <v>90.1</v>
      </c>
      <c r="I44" s="17">
        <v>128.80000000000001</v>
      </c>
      <c r="J44" s="17"/>
      <c r="K44" s="17">
        <v>0</v>
      </c>
      <c r="L44" s="17"/>
      <c r="M44" s="17">
        <v>0</v>
      </c>
      <c r="N44" s="17">
        <v>201.1</v>
      </c>
      <c r="O44" s="17"/>
      <c r="P44" s="17">
        <v>206.4</v>
      </c>
      <c r="Q44" s="17"/>
      <c r="R44" s="17">
        <v>203.3</v>
      </c>
      <c r="S44" s="17">
        <v>9.9</v>
      </c>
      <c r="T44" s="17"/>
      <c r="U44" s="17"/>
      <c r="V44" s="17"/>
      <c r="W44" s="17"/>
      <c r="X44" s="17">
        <v>166.1</v>
      </c>
      <c r="Y44" s="17">
        <v>8.8000000000000007</v>
      </c>
      <c r="Z44" s="17">
        <v>5.7</v>
      </c>
      <c r="AA44" s="17">
        <v>16.600000000000001</v>
      </c>
      <c r="AB44" s="17">
        <v>6.9</v>
      </c>
      <c r="AC44" s="17">
        <v>14.7</v>
      </c>
      <c r="AD44" s="17">
        <v>90.2</v>
      </c>
      <c r="AE44" s="17"/>
      <c r="AF44" s="17"/>
      <c r="AG44" s="17"/>
      <c r="AH44" s="17"/>
      <c r="AI44" s="17">
        <v>110.6</v>
      </c>
      <c r="AJ44" s="17">
        <v>101.2</v>
      </c>
      <c r="AK44" s="17"/>
      <c r="AL44" s="17"/>
      <c r="AM44" s="17"/>
      <c r="AN44" s="17">
        <v>6.5</v>
      </c>
      <c r="AO44" s="17">
        <v>295.3</v>
      </c>
      <c r="AP44" s="17">
        <v>29.7</v>
      </c>
      <c r="AQ44" s="17">
        <v>88.944550000000007</v>
      </c>
      <c r="AR44" s="17">
        <v>16.13766</v>
      </c>
      <c r="AS44" s="17">
        <v>17.600000000000001</v>
      </c>
      <c r="AT44" s="17">
        <v>18.399999999999999</v>
      </c>
      <c r="AU44" s="17">
        <v>91</v>
      </c>
      <c r="AV44" s="17">
        <v>176.1</v>
      </c>
      <c r="AW44" s="17">
        <v>176.8</v>
      </c>
      <c r="AX44" s="17">
        <v>182.6</v>
      </c>
      <c r="AY44" s="17">
        <v>102.1</v>
      </c>
      <c r="AZ44" s="17">
        <v>3.5</v>
      </c>
      <c r="BA44" s="17">
        <v>23.8</v>
      </c>
      <c r="BB44" s="17">
        <v>4</v>
      </c>
      <c r="BC44" s="17">
        <v>33.799999999999997</v>
      </c>
      <c r="BD44" s="17">
        <v>64.7</v>
      </c>
      <c r="BE44" s="17"/>
      <c r="BF44" s="17"/>
      <c r="BG44" s="17">
        <v>56.5</v>
      </c>
      <c r="BH44" s="17"/>
      <c r="BI44" s="17"/>
      <c r="BJ44" s="17">
        <v>45.2</v>
      </c>
      <c r="BK44" s="17"/>
      <c r="BL44" s="17"/>
      <c r="BM44" s="17"/>
      <c r="BN44" s="17">
        <v>70.099999999999994</v>
      </c>
      <c r="BO44" s="17">
        <v>156.80000000000001</v>
      </c>
      <c r="BP44" s="17">
        <v>156.69999999999999</v>
      </c>
      <c r="BQ44" s="17">
        <v>156.6</v>
      </c>
      <c r="BR44" s="17">
        <v>242.1</v>
      </c>
      <c r="BS44" s="17">
        <v>72.5</v>
      </c>
      <c r="BT44" s="17">
        <v>35.5</v>
      </c>
      <c r="BU44" s="17"/>
      <c r="BV44" s="17"/>
      <c r="BW44" s="17"/>
      <c r="BX44" s="17">
        <v>0</v>
      </c>
      <c r="BY44" s="17"/>
      <c r="BZ44" s="17">
        <v>0</v>
      </c>
      <c r="CA44" s="17">
        <v>0.3</v>
      </c>
      <c r="CB44" s="17">
        <v>118.318</v>
      </c>
      <c r="CC44" s="17">
        <v>75.808999999999997</v>
      </c>
      <c r="CD44" s="17">
        <v>61.820999999999998</v>
      </c>
      <c r="CE44" s="17">
        <v>73.344999999999999</v>
      </c>
      <c r="CF44" s="17">
        <v>29.111999999999998</v>
      </c>
      <c r="CG44" s="17"/>
      <c r="CH44" s="17"/>
      <c r="CI44" s="17"/>
      <c r="CJ44" s="17">
        <v>143.721</v>
      </c>
      <c r="CK44" s="17">
        <v>144.01900000000001</v>
      </c>
      <c r="CL44" s="17">
        <v>169.84700000000001</v>
      </c>
      <c r="CM44" s="17">
        <v>142.88999999999999</v>
      </c>
      <c r="CN44" s="17"/>
      <c r="CO44" s="17"/>
      <c r="CP44" s="17"/>
      <c r="CQ44" s="17"/>
      <c r="CR44" s="17">
        <v>209.2</v>
      </c>
      <c r="CS44" s="17">
        <v>99.4</v>
      </c>
      <c r="CT44" s="17">
        <v>3.9</v>
      </c>
      <c r="CU44" s="17"/>
      <c r="CV44" s="17">
        <v>5.7</v>
      </c>
      <c r="CW44" s="17"/>
      <c r="CX44" s="17">
        <v>85.7</v>
      </c>
      <c r="CY44" s="17">
        <v>48.3</v>
      </c>
      <c r="CZ44" s="17">
        <v>2.7</v>
      </c>
      <c r="DA44" s="17">
        <v>0</v>
      </c>
      <c r="DB44" s="17">
        <v>3.2</v>
      </c>
      <c r="DC44" s="17">
        <v>9.9</v>
      </c>
      <c r="DD44" s="17"/>
      <c r="DE44" s="17">
        <v>140.30000000000001</v>
      </c>
      <c r="DF44" s="17">
        <v>1.2</v>
      </c>
      <c r="DG44" s="17">
        <v>1.7</v>
      </c>
      <c r="DH44" s="17">
        <v>4</v>
      </c>
      <c r="DI44" s="17">
        <v>19.899999999999999</v>
      </c>
      <c r="DJ44" s="17">
        <v>20</v>
      </c>
      <c r="DK44" s="17">
        <v>19.100000000000001</v>
      </c>
      <c r="DL44" s="17">
        <v>2.5</v>
      </c>
      <c r="DM44" s="17">
        <v>17.8</v>
      </c>
      <c r="DN44" s="17">
        <v>9.5</v>
      </c>
      <c r="DO44" s="17">
        <v>11.4</v>
      </c>
      <c r="DP44" s="17">
        <v>26.9</v>
      </c>
      <c r="DQ44" s="17">
        <v>78.3</v>
      </c>
      <c r="DR44" s="17">
        <v>7.4</v>
      </c>
      <c r="DS44" s="17">
        <v>2.1</v>
      </c>
      <c r="DT44" s="17">
        <v>15</v>
      </c>
      <c r="DU44" s="17">
        <v>2.8</v>
      </c>
      <c r="DV44" s="17"/>
      <c r="DW44" s="17">
        <v>0.09</v>
      </c>
      <c r="DX44" s="17">
        <v>6.3</v>
      </c>
      <c r="DY44" s="17">
        <v>6.7</v>
      </c>
      <c r="DZ44" s="17">
        <v>12.1</v>
      </c>
      <c r="EA44" s="17">
        <v>14.8</v>
      </c>
      <c r="EB44" s="17">
        <v>13.3</v>
      </c>
      <c r="EC44" s="17">
        <v>29.4</v>
      </c>
      <c r="ED44" s="17">
        <v>60</v>
      </c>
      <c r="EE44" s="17">
        <v>23.3</v>
      </c>
      <c r="EF44" s="17">
        <v>109.3</v>
      </c>
      <c r="EG44" s="17">
        <v>92</v>
      </c>
      <c r="EH44" s="17">
        <v>17.7</v>
      </c>
      <c r="EI44" s="17">
        <v>15.1</v>
      </c>
      <c r="EJ44" s="17">
        <v>33.9</v>
      </c>
      <c r="EK44" s="17">
        <v>12.3</v>
      </c>
      <c r="EL44" s="17">
        <v>3.4</v>
      </c>
      <c r="EM44" s="17">
        <v>8.1999999999999993</v>
      </c>
      <c r="EN44" s="17">
        <v>20.399999999999999</v>
      </c>
      <c r="EO44" s="17">
        <v>20.399999999999999</v>
      </c>
      <c r="EP44" s="17">
        <v>20.100000000000001</v>
      </c>
      <c r="EQ44" s="17">
        <v>1.7</v>
      </c>
      <c r="ER44" s="17">
        <v>152.9</v>
      </c>
      <c r="ES44" s="17">
        <v>3.2</v>
      </c>
      <c r="ET44" s="17">
        <v>82</v>
      </c>
      <c r="EU44" s="17">
        <v>0.63300000000000001</v>
      </c>
      <c r="EV44" s="17">
        <v>132.36099999999999</v>
      </c>
      <c r="EW44" s="17">
        <v>101.03756</v>
      </c>
      <c r="EX44" s="17">
        <v>76.2</v>
      </c>
      <c r="EY44" s="17">
        <v>4.2</v>
      </c>
      <c r="EZ44" s="17">
        <v>0</v>
      </c>
      <c r="FA44" s="17">
        <v>1.2</v>
      </c>
      <c r="FB44" s="17">
        <v>1.2</v>
      </c>
      <c r="FC44" s="17">
        <v>3.6</v>
      </c>
      <c r="FD44" s="17">
        <v>5.8</v>
      </c>
      <c r="FE44" s="17">
        <v>17.899999999999999</v>
      </c>
      <c r="FF44" s="17">
        <v>9.4</v>
      </c>
      <c r="FG44" s="17">
        <v>27.5</v>
      </c>
      <c r="FH44" s="17">
        <v>34.5</v>
      </c>
      <c r="FI44" s="17">
        <v>15.6</v>
      </c>
      <c r="FJ44" s="17"/>
      <c r="FK44" s="17">
        <v>7.6</v>
      </c>
      <c r="FL44" s="17">
        <v>11.3</v>
      </c>
      <c r="FM44" s="17">
        <v>17.8</v>
      </c>
      <c r="FN44" s="17">
        <v>7659.7857700000004</v>
      </c>
      <c r="FO44" s="15"/>
      <c r="FP44" s="17">
        <v>12.82704</v>
      </c>
      <c r="FQ44" s="17">
        <v>2.9740000000000002</v>
      </c>
      <c r="FR44" s="17">
        <v>11.409000000000001</v>
      </c>
      <c r="FS44" s="17">
        <v>9.6</v>
      </c>
      <c r="FT44" s="17">
        <v>25.57704</v>
      </c>
      <c r="FU44" s="17">
        <v>18.949390000000001</v>
      </c>
      <c r="FV44" s="17">
        <v>2.4</v>
      </c>
      <c r="FW44" s="17">
        <v>12</v>
      </c>
      <c r="FX44" s="17">
        <v>95.736469999999997</v>
      </c>
    </row>
    <row r="45" spans="1:180" ht="24" customHeight="1" x14ac:dyDescent="0.3">
      <c r="A45" s="16" t="s">
        <v>59</v>
      </c>
      <c r="B45" s="16" t="s">
        <v>772</v>
      </c>
      <c r="C45" s="17">
        <v>204.8</v>
      </c>
      <c r="D45" s="17">
        <v>557.79999999999995</v>
      </c>
      <c r="E45" s="17">
        <v>187.3</v>
      </c>
      <c r="F45" s="17"/>
      <c r="G45" s="17"/>
      <c r="H45" s="17">
        <v>90</v>
      </c>
      <c r="I45" s="17">
        <v>128.80000000000001</v>
      </c>
      <c r="J45" s="17"/>
      <c r="K45" s="17">
        <v>0</v>
      </c>
      <c r="L45" s="17"/>
      <c r="M45" s="17">
        <v>0</v>
      </c>
      <c r="N45" s="17">
        <v>201.3</v>
      </c>
      <c r="O45" s="17"/>
      <c r="P45" s="17">
        <v>206.2</v>
      </c>
      <c r="Q45" s="17"/>
      <c r="R45" s="17">
        <v>197.3</v>
      </c>
      <c r="S45" s="17">
        <v>9.9</v>
      </c>
      <c r="T45" s="17"/>
      <c r="U45" s="17"/>
      <c r="V45" s="17"/>
      <c r="W45" s="17"/>
      <c r="X45" s="17">
        <v>166.3</v>
      </c>
      <c r="Y45" s="17">
        <v>9.5</v>
      </c>
      <c r="Z45" s="17">
        <v>6</v>
      </c>
      <c r="AA45" s="17">
        <v>16.8</v>
      </c>
      <c r="AB45" s="17">
        <v>6.9</v>
      </c>
      <c r="AC45" s="17">
        <v>14.8</v>
      </c>
      <c r="AD45" s="17">
        <v>90.6</v>
      </c>
      <c r="AE45" s="17"/>
      <c r="AF45" s="17"/>
      <c r="AG45" s="17"/>
      <c r="AH45" s="17"/>
      <c r="AI45" s="17">
        <v>110.8</v>
      </c>
      <c r="AJ45" s="17">
        <v>101.6</v>
      </c>
      <c r="AK45" s="17"/>
      <c r="AL45" s="17"/>
      <c r="AM45" s="17"/>
      <c r="AN45" s="17">
        <v>6.5</v>
      </c>
      <c r="AO45" s="17">
        <v>300.2</v>
      </c>
      <c r="AP45" s="17">
        <v>31</v>
      </c>
      <c r="AQ45" s="17">
        <v>143.49234000000001</v>
      </c>
      <c r="AR45" s="17">
        <v>16.670010000000001</v>
      </c>
      <c r="AS45" s="17">
        <v>17.600000000000001</v>
      </c>
      <c r="AT45" s="17">
        <v>18.3</v>
      </c>
      <c r="AU45" s="17">
        <v>88.3</v>
      </c>
      <c r="AV45" s="17">
        <v>180.6</v>
      </c>
      <c r="AW45" s="17">
        <v>181.6</v>
      </c>
      <c r="AX45" s="17">
        <v>184.8</v>
      </c>
      <c r="AY45" s="17">
        <v>93.2</v>
      </c>
      <c r="AZ45" s="17">
        <v>44.7</v>
      </c>
      <c r="BA45" s="17">
        <v>24</v>
      </c>
      <c r="BB45" s="17">
        <v>4</v>
      </c>
      <c r="BC45" s="17">
        <v>34</v>
      </c>
      <c r="BD45" s="17">
        <v>93.8</v>
      </c>
      <c r="BE45" s="17"/>
      <c r="BF45" s="17"/>
      <c r="BG45" s="17">
        <v>57.2</v>
      </c>
      <c r="BH45" s="17"/>
      <c r="BI45" s="17"/>
      <c r="BJ45" s="17">
        <v>45.6</v>
      </c>
      <c r="BK45" s="17"/>
      <c r="BL45" s="17"/>
      <c r="BM45" s="17"/>
      <c r="BN45" s="17">
        <v>70.3</v>
      </c>
      <c r="BO45" s="17">
        <v>156.69999999999999</v>
      </c>
      <c r="BP45" s="17">
        <v>156.4</v>
      </c>
      <c r="BQ45" s="17">
        <v>156.9</v>
      </c>
      <c r="BR45" s="17">
        <v>242.2</v>
      </c>
      <c r="BS45" s="17">
        <v>73</v>
      </c>
      <c r="BT45" s="17">
        <v>35.700000000000003</v>
      </c>
      <c r="BU45" s="17"/>
      <c r="BV45" s="17"/>
      <c r="BW45" s="17"/>
      <c r="BX45" s="17">
        <v>0</v>
      </c>
      <c r="BY45" s="17"/>
      <c r="BZ45" s="17">
        <v>0</v>
      </c>
      <c r="CA45" s="17">
        <v>0.3</v>
      </c>
      <c r="CB45" s="17">
        <v>222.62799999999999</v>
      </c>
      <c r="CC45" s="17">
        <v>92.039000000000001</v>
      </c>
      <c r="CD45" s="17">
        <v>62.084000000000003</v>
      </c>
      <c r="CE45" s="17">
        <v>73.504000000000005</v>
      </c>
      <c r="CF45" s="17">
        <v>28.629000000000001</v>
      </c>
      <c r="CG45" s="17"/>
      <c r="CH45" s="17"/>
      <c r="CI45" s="17"/>
      <c r="CJ45" s="17">
        <v>143.827</v>
      </c>
      <c r="CK45" s="17">
        <v>144.25399999999999</v>
      </c>
      <c r="CL45" s="17">
        <v>169.92099999999999</v>
      </c>
      <c r="CM45" s="17">
        <v>123.268</v>
      </c>
      <c r="CN45" s="17"/>
      <c r="CO45" s="17"/>
      <c r="CP45" s="17"/>
      <c r="CQ45" s="17"/>
      <c r="CR45" s="17">
        <v>209.4</v>
      </c>
      <c r="CS45" s="17">
        <v>99.7</v>
      </c>
      <c r="CT45" s="17">
        <v>3.9</v>
      </c>
      <c r="CU45" s="17"/>
      <c r="CV45" s="17">
        <v>5.7</v>
      </c>
      <c r="CW45" s="17"/>
      <c r="CX45" s="17">
        <v>84.2</v>
      </c>
      <c r="CY45" s="17">
        <v>20.3</v>
      </c>
      <c r="CZ45" s="17">
        <v>0.7</v>
      </c>
      <c r="DA45" s="17">
        <v>0</v>
      </c>
      <c r="DB45" s="17">
        <v>3.2</v>
      </c>
      <c r="DC45" s="17">
        <v>9.9</v>
      </c>
      <c r="DD45" s="17"/>
      <c r="DE45" s="17">
        <v>69.400000000000006</v>
      </c>
      <c r="DF45" s="17">
        <v>1.2</v>
      </c>
      <c r="DG45" s="17">
        <v>1.6</v>
      </c>
      <c r="DH45" s="17">
        <v>3.9</v>
      </c>
      <c r="DI45" s="17">
        <v>20</v>
      </c>
      <c r="DJ45" s="17">
        <v>20</v>
      </c>
      <c r="DK45" s="17">
        <v>19.100000000000001</v>
      </c>
      <c r="DL45" s="17">
        <v>2.5</v>
      </c>
      <c r="DM45" s="17">
        <v>17.8</v>
      </c>
      <c r="DN45" s="17">
        <v>3.5</v>
      </c>
      <c r="DO45" s="17">
        <v>4.2</v>
      </c>
      <c r="DP45" s="17">
        <v>26.9</v>
      </c>
      <c r="DQ45" s="17">
        <v>81.7</v>
      </c>
      <c r="DR45" s="17">
        <v>2.8</v>
      </c>
      <c r="DS45" s="17">
        <v>2.1</v>
      </c>
      <c r="DT45" s="17">
        <v>14.8</v>
      </c>
      <c r="DU45" s="17">
        <v>2.8</v>
      </c>
      <c r="DV45" s="17"/>
      <c r="DW45" s="17">
        <v>4.3999999999999997E-2</v>
      </c>
      <c r="DX45" s="17">
        <v>6.3</v>
      </c>
      <c r="DY45" s="17">
        <v>6.7</v>
      </c>
      <c r="DZ45" s="17">
        <v>12.2</v>
      </c>
      <c r="EA45" s="17">
        <v>14.8</v>
      </c>
      <c r="EB45" s="17">
        <v>13.3</v>
      </c>
      <c r="EC45" s="17">
        <v>30</v>
      </c>
      <c r="ED45" s="17">
        <v>50.2</v>
      </c>
      <c r="EE45" s="17">
        <v>12.1</v>
      </c>
      <c r="EF45" s="17">
        <v>102.5</v>
      </c>
      <c r="EG45" s="17">
        <v>91.2</v>
      </c>
      <c r="EH45" s="17">
        <v>18.600000000000001</v>
      </c>
      <c r="EI45" s="17">
        <v>11.7</v>
      </c>
      <c r="EJ45" s="17">
        <v>28.3</v>
      </c>
      <c r="EK45" s="17">
        <v>12.5</v>
      </c>
      <c r="EL45" s="17">
        <v>3.4</v>
      </c>
      <c r="EM45" s="17">
        <v>8.1999999999999993</v>
      </c>
      <c r="EN45" s="17">
        <v>20.399999999999999</v>
      </c>
      <c r="EO45" s="17">
        <v>20.399999999999999</v>
      </c>
      <c r="EP45" s="17">
        <v>20.100000000000001</v>
      </c>
      <c r="EQ45" s="17">
        <v>0.3</v>
      </c>
      <c r="ER45" s="17">
        <v>78.099999999999994</v>
      </c>
      <c r="ES45" s="17">
        <v>1.3</v>
      </c>
      <c r="ET45" s="17">
        <v>41</v>
      </c>
      <c r="EU45" s="17">
        <v>0.63800000000000001</v>
      </c>
      <c r="EV45" s="17">
        <v>132.196</v>
      </c>
      <c r="EW45" s="17">
        <v>133.93557000000001</v>
      </c>
      <c r="EX45" s="17">
        <v>40.799999999999997</v>
      </c>
      <c r="EY45" s="17">
        <v>4.2</v>
      </c>
      <c r="EZ45" s="17">
        <v>0</v>
      </c>
      <c r="FA45" s="17">
        <v>1.2</v>
      </c>
      <c r="FB45" s="17">
        <v>1.2</v>
      </c>
      <c r="FC45" s="17">
        <v>1.4</v>
      </c>
      <c r="FD45" s="17">
        <v>5.8</v>
      </c>
      <c r="FE45" s="17">
        <v>17.899999999999999</v>
      </c>
      <c r="FF45" s="17">
        <v>9.3000000000000007</v>
      </c>
      <c r="FG45" s="17">
        <v>27.4</v>
      </c>
      <c r="FH45" s="17">
        <v>34.4</v>
      </c>
      <c r="FI45" s="17">
        <v>15.8</v>
      </c>
      <c r="FJ45" s="17"/>
      <c r="FK45" s="17">
        <v>7.6</v>
      </c>
      <c r="FL45" s="17">
        <v>11.3</v>
      </c>
      <c r="FM45" s="17">
        <v>18.2</v>
      </c>
      <c r="FN45" s="17">
        <v>7622.1299200000003</v>
      </c>
      <c r="FO45" s="15"/>
      <c r="FP45" s="17">
        <v>12.46458</v>
      </c>
      <c r="FQ45" s="17">
        <v>7.01</v>
      </c>
      <c r="FR45" s="17">
        <v>11.474</v>
      </c>
      <c r="FS45" s="17">
        <v>9.6</v>
      </c>
      <c r="FT45" s="17">
        <v>25.752379999999999</v>
      </c>
      <c r="FU45" s="17">
        <v>18.949590000000001</v>
      </c>
      <c r="FV45" s="17">
        <v>2.4</v>
      </c>
      <c r="FW45" s="17">
        <v>12.2</v>
      </c>
      <c r="FX45" s="17">
        <v>99.850549999999998</v>
      </c>
    </row>
    <row r="46" spans="1:180" ht="24" customHeight="1" x14ac:dyDescent="0.3">
      <c r="A46" s="16" t="s">
        <v>59</v>
      </c>
      <c r="B46" s="16" t="s">
        <v>773</v>
      </c>
      <c r="C46" s="17">
        <v>206.7</v>
      </c>
      <c r="D46" s="17">
        <v>559.6</v>
      </c>
      <c r="E46" s="17">
        <v>185.8</v>
      </c>
      <c r="F46" s="17"/>
      <c r="G46" s="17"/>
      <c r="H46" s="17">
        <v>91.7</v>
      </c>
      <c r="I46" s="17">
        <v>131.1</v>
      </c>
      <c r="J46" s="17"/>
      <c r="K46" s="17">
        <v>0</v>
      </c>
      <c r="L46" s="17"/>
      <c r="M46" s="17">
        <v>0.1</v>
      </c>
      <c r="N46" s="17">
        <v>202.5</v>
      </c>
      <c r="O46" s="17"/>
      <c r="P46" s="17">
        <v>206.6</v>
      </c>
      <c r="Q46" s="17"/>
      <c r="R46" s="17">
        <v>245.5</v>
      </c>
      <c r="S46" s="17">
        <v>10.1</v>
      </c>
      <c r="T46" s="17"/>
      <c r="U46" s="17"/>
      <c r="V46" s="17"/>
      <c r="W46" s="17"/>
      <c r="X46" s="17">
        <v>169.9</v>
      </c>
      <c r="Y46" s="17">
        <v>9.6999999999999993</v>
      </c>
      <c r="Z46" s="17">
        <v>6.1</v>
      </c>
      <c r="AA46" s="17">
        <v>16.7</v>
      </c>
      <c r="AB46" s="17">
        <v>6.9</v>
      </c>
      <c r="AC46" s="17">
        <v>14.8</v>
      </c>
      <c r="AD46" s="17">
        <v>112</v>
      </c>
      <c r="AE46" s="17"/>
      <c r="AF46" s="17"/>
      <c r="AG46" s="17"/>
      <c r="AH46" s="17"/>
      <c r="AI46" s="17">
        <v>110.8</v>
      </c>
      <c r="AJ46" s="17">
        <v>23.6</v>
      </c>
      <c r="AK46" s="17"/>
      <c r="AL46" s="17"/>
      <c r="AM46" s="17"/>
      <c r="AN46" s="17">
        <v>6.5</v>
      </c>
      <c r="AO46" s="17">
        <v>369.1</v>
      </c>
      <c r="AP46" s="17">
        <v>30.1</v>
      </c>
      <c r="AQ46" s="17">
        <v>139.93841</v>
      </c>
      <c r="AR46" s="17">
        <v>16.73394</v>
      </c>
      <c r="AS46" s="17">
        <v>17.399999999999999</v>
      </c>
      <c r="AT46" s="17">
        <v>18.3</v>
      </c>
      <c r="AU46" s="17">
        <v>89.8</v>
      </c>
      <c r="AV46" s="17">
        <v>184.1</v>
      </c>
      <c r="AW46" s="17">
        <v>184</v>
      </c>
      <c r="AX46" s="17">
        <v>184.5</v>
      </c>
      <c r="AY46" s="17">
        <v>95.2</v>
      </c>
      <c r="AZ46" s="17">
        <v>17.5</v>
      </c>
      <c r="BA46" s="17">
        <v>24.2</v>
      </c>
      <c r="BB46" s="17">
        <v>4</v>
      </c>
      <c r="BC46" s="17">
        <v>34.6</v>
      </c>
      <c r="BD46" s="17">
        <v>65.2</v>
      </c>
      <c r="BE46" s="17"/>
      <c r="BF46" s="17"/>
      <c r="BG46" s="17">
        <v>58.2</v>
      </c>
      <c r="BH46" s="17"/>
      <c r="BI46" s="17"/>
      <c r="BJ46" s="17">
        <v>46.2</v>
      </c>
      <c r="BK46" s="17"/>
      <c r="BL46" s="17"/>
      <c r="BM46" s="17"/>
      <c r="BN46" s="17">
        <v>71.2</v>
      </c>
      <c r="BO46" s="17">
        <v>167.9</v>
      </c>
      <c r="BP46" s="17">
        <v>166.3</v>
      </c>
      <c r="BQ46" s="17">
        <v>171</v>
      </c>
      <c r="BR46" s="17">
        <v>256</v>
      </c>
      <c r="BS46" s="17">
        <v>72.900000000000006</v>
      </c>
      <c r="BT46" s="17">
        <v>35.799999999999997</v>
      </c>
      <c r="BU46" s="17"/>
      <c r="BV46" s="17"/>
      <c r="BW46" s="17"/>
      <c r="BX46" s="17">
        <v>0</v>
      </c>
      <c r="BY46" s="17"/>
      <c r="BZ46" s="17">
        <v>0</v>
      </c>
      <c r="CA46" s="17">
        <v>0.2</v>
      </c>
      <c r="CB46" s="17">
        <v>163.63300000000001</v>
      </c>
      <c r="CC46" s="17">
        <v>122.029</v>
      </c>
      <c r="CD46" s="17">
        <v>61.722999999999999</v>
      </c>
      <c r="CE46" s="17">
        <v>71.275000000000006</v>
      </c>
      <c r="CF46" s="17">
        <v>28.84</v>
      </c>
      <c r="CG46" s="17"/>
      <c r="CH46" s="17"/>
      <c r="CI46" s="17"/>
      <c r="CJ46" s="17">
        <v>143.90700000000001</v>
      </c>
      <c r="CK46" s="17">
        <v>144.46799999999999</v>
      </c>
      <c r="CL46" s="17">
        <v>170.43799999999999</v>
      </c>
      <c r="CM46" s="17">
        <v>123.931</v>
      </c>
      <c r="CN46" s="17"/>
      <c r="CO46" s="17"/>
      <c r="CP46" s="17"/>
      <c r="CQ46" s="17"/>
      <c r="CR46" s="17">
        <v>209.6</v>
      </c>
      <c r="CS46" s="17">
        <v>100.3</v>
      </c>
      <c r="CT46" s="17">
        <v>3.9</v>
      </c>
      <c r="CU46" s="17"/>
      <c r="CV46" s="17">
        <v>5.6</v>
      </c>
      <c r="CW46" s="17"/>
      <c r="CX46" s="17">
        <v>81.8</v>
      </c>
      <c r="CY46" s="17">
        <v>3.8</v>
      </c>
      <c r="CZ46" s="17">
        <v>0</v>
      </c>
      <c r="DA46" s="17">
        <v>0</v>
      </c>
      <c r="DB46" s="17">
        <v>3.4</v>
      </c>
      <c r="DC46" s="17">
        <v>10</v>
      </c>
      <c r="DD46" s="17"/>
      <c r="DE46" s="17">
        <v>6.9</v>
      </c>
      <c r="DF46" s="17">
        <v>1.2</v>
      </c>
      <c r="DG46" s="17">
        <v>1.6</v>
      </c>
      <c r="DH46" s="17">
        <v>4</v>
      </c>
      <c r="DI46" s="17">
        <v>20.100000000000001</v>
      </c>
      <c r="DJ46" s="17">
        <v>20</v>
      </c>
      <c r="DK46" s="17">
        <v>19.100000000000001</v>
      </c>
      <c r="DL46" s="17">
        <v>2.5</v>
      </c>
      <c r="DM46" s="17">
        <v>17.8</v>
      </c>
      <c r="DN46" s="17">
        <v>0.2</v>
      </c>
      <c r="DO46" s="17">
        <v>0.1</v>
      </c>
      <c r="DP46" s="17">
        <v>25.1</v>
      </c>
      <c r="DQ46" s="17">
        <v>82</v>
      </c>
      <c r="DR46" s="17">
        <v>0</v>
      </c>
      <c r="DS46" s="17">
        <v>2</v>
      </c>
      <c r="DT46" s="17">
        <v>14.6</v>
      </c>
      <c r="DU46" s="17">
        <v>2.8</v>
      </c>
      <c r="DV46" s="17"/>
      <c r="DW46" s="17">
        <v>1.7999999999999999E-2</v>
      </c>
      <c r="DX46" s="17">
        <v>6.2</v>
      </c>
      <c r="DY46" s="17">
        <v>6.7</v>
      </c>
      <c r="DZ46" s="17">
        <v>12.2</v>
      </c>
      <c r="EA46" s="17">
        <v>16.3</v>
      </c>
      <c r="EB46" s="17">
        <v>13.3</v>
      </c>
      <c r="EC46" s="17">
        <v>30</v>
      </c>
      <c r="ED46" s="17">
        <v>45.1</v>
      </c>
      <c r="EE46" s="17">
        <v>2.5</v>
      </c>
      <c r="EF46" s="17">
        <v>104.7</v>
      </c>
      <c r="EG46" s="17">
        <v>93.9</v>
      </c>
      <c r="EH46" s="17">
        <v>13.3</v>
      </c>
      <c r="EI46" s="17">
        <v>13.8</v>
      </c>
      <c r="EJ46" s="17">
        <v>15.6</v>
      </c>
      <c r="EK46" s="17">
        <v>12.5</v>
      </c>
      <c r="EL46" s="17">
        <v>3.4</v>
      </c>
      <c r="EM46" s="17">
        <v>8.6</v>
      </c>
      <c r="EN46" s="17">
        <v>20.399999999999999</v>
      </c>
      <c r="EO46" s="17">
        <v>20.399999999999999</v>
      </c>
      <c r="EP46" s="17">
        <v>20.100000000000001</v>
      </c>
      <c r="EQ46" s="17">
        <v>0</v>
      </c>
      <c r="ER46" s="17">
        <v>14.9</v>
      </c>
      <c r="ES46" s="17">
        <v>0.3</v>
      </c>
      <c r="ET46" s="17">
        <v>6.6</v>
      </c>
      <c r="EU46" s="17">
        <v>0.64100000000000001</v>
      </c>
      <c r="EV46" s="17">
        <v>131.01599999999999</v>
      </c>
      <c r="EW46" s="17">
        <v>127.83669999999999</v>
      </c>
      <c r="EX46" s="17">
        <v>7.7</v>
      </c>
      <c r="EY46" s="17">
        <v>4.2</v>
      </c>
      <c r="EZ46" s="17">
        <v>0.6</v>
      </c>
      <c r="FA46" s="17">
        <v>1.2</v>
      </c>
      <c r="FB46" s="17">
        <v>1.2</v>
      </c>
      <c r="FC46" s="17">
        <v>0.3</v>
      </c>
      <c r="FD46" s="17">
        <v>5.8</v>
      </c>
      <c r="FE46" s="17">
        <v>18</v>
      </c>
      <c r="FF46" s="17">
        <v>9.1999999999999993</v>
      </c>
      <c r="FG46" s="17">
        <v>27.3</v>
      </c>
      <c r="FH46" s="17">
        <v>34.299999999999997</v>
      </c>
      <c r="FI46" s="17">
        <v>15.4</v>
      </c>
      <c r="FJ46" s="17"/>
      <c r="FK46" s="17">
        <v>7.7</v>
      </c>
      <c r="FL46" s="17">
        <v>11.3</v>
      </c>
      <c r="FM46" s="17">
        <v>19</v>
      </c>
      <c r="FN46" s="17">
        <v>7409.2280499999997</v>
      </c>
      <c r="FO46" s="15"/>
      <c r="FP46" s="17">
        <v>12.352130000000001</v>
      </c>
      <c r="FQ46" s="17">
        <v>8.0020000000000007</v>
      </c>
      <c r="FR46" s="17">
        <v>10.542999999999999</v>
      </c>
      <c r="FS46" s="17">
        <v>9.6</v>
      </c>
      <c r="FT46" s="17">
        <v>25.891470000000002</v>
      </c>
      <c r="FU46" s="17">
        <v>18.949059999999999</v>
      </c>
      <c r="FV46" s="17">
        <v>2.5</v>
      </c>
      <c r="FW46" s="17">
        <v>16</v>
      </c>
      <c r="FX46" s="17">
        <v>103.83766</v>
      </c>
    </row>
    <row r="47" spans="1:180" ht="24" customHeight="1" x14ac:dyDescent="0.3">
      <c r="A47" s="16" t="s">
        <v>59</v>
      </c>
      <c r="B47" s="16" t="s">
        <v>774</v>
      </c>
      <c r="C47" s="17">
        <v>203</v>
      </c>
      <c r="D47" s="17">
        <v>556.9</v>
      </c>
      <c r="E47" s="17">
        <v>185.8</v>
      </c>
      <c r="F47" s="17"/>
      <c r="G47" s="17"/>
      <c r="H47" s="17">
        <v>90</v>
      </c>
      <c r="I47" s="17">
        <v>130.19999999999999</v>
      </c>
      <c r="J47" s="17"/>
      <c r="K47" s="17">
        <v>0</v>
      </c>
      <c r="L47" s="17"/>
      <c r="M47" s="17">
        <v>180.2</v>
      </c>
      <c r="N47" s="17">
        <v>203.2</v>
      </c>
      <c r="O47" s="17"/>
      <c r="P47" s="17">
        <v>207</v>
      </c>
      <c r="Q47" s="17"/>
      <c r="R47" s="17">
        <v>235.3</v>
      </c>
      <c r="S47" s="17">
        <v>9.9</v>
      </c>
      <c r="T47" s="17"/>
      <c r="U47" s="17"/>
      <c r="V47" s="17"/>
      <c r="W47" s="17"/>
      <c r="X47" s="17">
        <v>168.8</v>
      </c>
      <c r="Y47" s="17">
        <v>9.6999999999999993</v>
      </c>
      <c r="Z47" s="17">
        <v>6.1</v>
      </c>
      <c r="AA47" s="17">
        <v>22.3</v>
      </c>
      <c r="AB47" s="17">
        <v>6.9</v>
      </c>
      <c r="AC47" s="17">
        <v>14.8</v>
      </c>
      <c r="AD47" s="17">
        <v>111.3</v>
      </c>
      <c r="AE47" s="17"/>
      <c r="AF47" s="17"/>
      <c r="AG47" s="17"/>
      <c r="AH47" s="17"/>
      <c r="AI47" s="17">
        <v>110.9</v>
      </c>
      <c r="AJ47" s="17">
        <v>22.5</v>
      </c>
      <c r="AK47" s="17"/>
      <c r="AL47" s="17"/>
      <c r="AM47" s="17"/>
      <c r="AN47" s="17">
        <v>6.5</v>
      </c>
      <c r="AO47" s="17">
        <v>310.3</v>
      </c>
      <c r="AP47" s="17">
        <v>30.5</v>
      </c>
      <c r="AQ47" s="17">
        <v>140.08734000000001</v>
      </c>
      <c r="AR47" s="17">
        <v>16.462309999999999</v>
      </c>
      <c r="AS47" s="17">
        <v>17.600000000000001</v>
      </c>
      <c r="AT47" s="17">
        <v>18.2</v>
      </c>
      <c r="AU47" s="17">
        <v>92.8</v>
      </c>
      <c r="AV47" s="17">
        <v>181.1</v>
      </c>
      <c r="AW47" s="17">
        <v>181.9</v>
      </c>
      <c r="AX47" s="17">
        <v>184</v>
      </c>
      <c r="AY47" s="17">
        <v>101.8</v>
      </c>
      <c r="AZ47" s="17">
        <v>42.5</v>
      </c>
      <c r="BA47" s="17">
        <v>23.9</v>
      </c>
      <c r="BB47" s="17">
        <v>4</v>
      </c>
      <c r="BC47" s="17">
        <v>34.6</v>
      </c>
      <c r="BD47" s="17">
        <v>70.400000000000006</v>
      </c>
      <c r="BE47" s="17"/>
      <c r="BF47" s="17"/>
      <c r="BG47" s="17">
        <v>57.3</v>
      </c>
      <c r="BH47" s="17"/>
      <c r="BI47" s="17"/>
      <c r="BJ47" s="17">
        <v>45.8</v>
      </c>
      <c r="BK47" s="17"/>
      <c r="BL47" s="17"/>
      <c r="BM47" s="17"/>
      <c r="BN47" s="17">
        <v>73.7</v>
      </c>
      <c r="BO47" s="17">
        <v>168.9</v>
      </c>
      <c r="BP47" s="17">
        <v>167.1</v>
      </c>
      <c r="BQ47" s="17">
        <v>200.6</v>
      </c>
      <c r="BR47" s="17">
        <v>264.7</v>
      </c>
      <c r="BS47" s="17">
        <v>73.2</v>
      </c>
      <c r="BT47" s="17">
        <v>35.799999999999997</v>
      </c>
      <c r="BU47" s="17"/>
      <c r="BV47" s="17"/>
      <c r="BW47" s="17"/>
      <c r="BX47" s="17">
        <v>16</v>
      </c>
      <c r="BY47" s="17"/>
      <c r="BZ47" s="17">
        <v>0</v>
      </c>
      <c r="CA47" s="17">
        <v>0.3</v>
      </c>
      <c r="CB47" s="17">
        <v>184.08799999999999</v>
      </c>
      <c r="CC47" s="17">
        <v>113.02500000000001</v>
      </c>
      <c r="CD47" s="17">
        <v>61.018000000000001</v>
      </c>
      <c r="CE47" s="17">
        <v>70.823999999999998</v>
      </c>
      <c r="CF47" s="17">
        <v>28.568999999999999</v>
      </c>
      <c r="CG47" s="17"/>
      <c r="CH47" s="17"/>
      <c r="CI47" s="17"/>
      <c r="CJ47" s="17">
        <v>144.15299999999999</v>
      </c>
      <c r="CK47" s="17">
        <v>144.65299999999999</v>
      </c>
      <c r="CL47" s="17">
        <v>169.78200000000001</v>
      </c>
      <c r="CM47" s="17">
        <v>110.05800000000001</v>
      </c>
      <c r="CN47" s="17"/>
      <c r="CO47" s="17"/>
      <c r="CP47" s="17"/>
      <c r="CQ47" s="17"/>
      <c r="CR47" s="17">
        <v>210.4</v>
      </c>
      <c r="CS47" s="17">
        <v>100.7</v>
      </c>
      <c r="CT47" s="17">
        <v>3.9</v>
      </c>
      <c r="CU47" s="17"/>
      <c r="CV47" s="17">
        <v>5.6</v>
      </c>
      <c r="CW47" s="17"/>
      <c r="CX47" s="17">
        <v>78.2</v>
      </c>
      <c r="CY47" s="17">
        <v>0</v>
      </c>
      <c r="CZ47" s="17">
        <v>0</v>
      </c>
      <c r="DA47" s="17">
        <v>0</v>
      </c>
      <c r="DB47" s="17">
        <v>3.2</v>
      </c>
      <c r="DC47" s="17">
        <v>9.9</v>
      </c>
      <c r="DD47" s="17"/>
      <c r="DE47" s="17">
        <v>0</v>
      </c>
      <c r="DF47" s="17">
        <v>1.2</v>
      </c>
      <c r="DG47" s="17">
        <v>1.6</v>
      </c>
      <c r="DH47" s="17">
        <v>4.2</v>
      </c>
      <c r="DI47" s="17">
        <v>20.2</v>
      </c>
      <c r="DJ47" s="17">
        <v>20</v>
      </c>
      <c r="DK47" s="17">
        <v>19.100000000000001</v>
      </c>
      <c r="DL47" s="17">
        <v>2.5</v>
      </c>
      <c r="DM47" s="17">
        <v>17.8</v>
      </c>
      <c r="DN47" s="17">
        <v>0</v>
      </c>
      <c r="DO47" s="17">
        <v>0</v>
      </c>
      <c r="DP47" s="17">
        <v>24.3</v>
      </c>
      <c r="DQ47" s="17">
        <v>78.400000000000006</v>
      </c>
      <c r="DR47" s="17">
        <v>0</v>
      </c>
      <c r="DS47" s="17">
        <v>2</v>
      </c>
      <c r="DT47" s="17">
        <v>14.6</v>
      </c>
      <c r="DU47" s="17">
        <v>2.8</v>
      </c>
      <c r="DV47" s="17"/>
      <c r="DW47" s="17">
        <v>0</v>
      </c>
      <c r="DX47" s="17">
        <v>5.7</v>
      </c>
      <c r="DY47" s="17">
        <v>6.5</v>
      </c>
      <c r="DZ47" s="17">
        <v>12.3</v>
      </c>
      <c r="EA47" s="17">
        <v>16.2</v>
      </c>
      <c r="EB47" s="17">
        <v>12.8</v>
      </c>
      <c r="EC47" s="17">
        <v>30</v>
      </c>
      <c r="ED47" s="17">
        <v>43.4</v>
      </c>
      <c r="EE47" s="17">
        <v>0</v>
      </c>
      <c r="EF47" s="17">
        <v>99.2</v>
      </c>
      <c r="EG47" s="17">
        <v>93</v>
      </c>
      <c r="EH47" s="17">
        <v>15.8</v>
      </c>
      <c r="EI47" s="17">
        <v>10.8</v>
      </c>
      <c r="EJ47" s="17">
        <v>1.7</v>
      </c>
      <c r="EK47" s="17">
        <v>12.5</v>
      </c>
      <c r="EL47" s="17">
        <v>3.4</v>
      </c>
      <c r="EM47" s="17">
        <v>8.3000000000000007</v>
      </c>
      <c r="EN47" s="17">
        <v>20.399999999999999</v>
      </c>
      <c r="EO47" s="17">
        <v>20.399999999999999</v>
      </c>
      <c r="EP47" s="17">
        <v>20.100000000000001</v>
      </c>
      <c r="EQ47" s="17">
        <v>0</v>
      </c>
      <c r="ER47" s="17">
        <v>0</v>
      </c>
      <c r="ES47" s="17">
        <v>0</v>
      </c>
      <c r="ET47" s="17">
        <v>0</v>
      </c>
      <c r="EU47" s="17">
        <v>0.64500000000000002</v>
      </c>
      <c r="EV47" s="17">
        <v>130.22200000000001</v>
      </c>
      <c r="EW47" s="17">
        <v>106.62366</v>
      </c>
      <c r="EX47" s="17">
        <v>0</v>
      </c>
      <c r="EY47" s="17">
        <v>4.3</v>
      </c>
      <c r="EZ47" s="17">
        <v>1.4</v>
      </c>
      <c r="FA47" s="17">
        <v>1.2</v>
      </c>
      <c r="FB47" s="17">
        <v>1.2</v>
      </c>
      <c r="FC47" s="17">
        <v>0</v>
      </c>
      <c r="FD47" s="17">
        <v>5.8</v>
      </c>
      <c r="FE47" s="17">
        <v>17.7</v>
      </c>
      <c r="FF47" s="17">
        <v>8.6999999999999993</v>
      </c>
      <c r="FG47" s="17">
        <v>27.2</v>
      </c>
      <c r="FH47" s="17">
        <v>34.200000000000003</v>
      </c>
      <c r="FI47" s="17">
        <v>15.2</v>
      </c>
      <c r="FJ47" s="17"/>
      <c r="FK47" s="17">
        <v>8</v>
      </c>
      <c r="FL47" s="17">
        <v>11.3</v>
      </c>
      <c r="FM47" s="17">
        <v>18.8</v>
      </c>
      <c r="FN47" s="17">
        <v>7506.61031</v>
      </c>
      <c r="FO47" s="15"/>
      <c r="FP47" s="17">
        <v>11.65174</v>
      </c>
      <c r="FQ47" s="17">
        <v>8.0920000000000005</v>
      </c>
      <c r="FR47" s="17">
        <v>10.503</v>
      </c>
      <c r="FS47" s="17">
        <v>9.6</v>
      </c>
      <c r="FT47" s="17">
        <v>26.077580000000001</v>
      </c>
      <c r="FU47" s="17">
        <v>18.947569999999999</v>
      </c>
      <c r="FV47" s="17">
        <v>2.5</v>
      </c>
      <c r="FW47" s="17">
        <v>16.100000000000001</v>
      </c>
      <c r="FX47" s="17">
        <v>103.47189</v>
      </c>
    </row>
    <row r="48" spans="1:180" ht="24" customHeight="1" x14ac:dyDescent="0.3">
      <c r="A48" s="16" t="s">
        <v>59</v>
      </c>
      <c r="B48" s="16" t="s">
        <v>775</v>
      </c>
      <c r="C48" s="17">
        <v>201.5</v>
      </c>
      <c r="D48" s="17">
        <v>615.6</v>
      </c>
      <c r="E48" s="17">
        <v>211.5</v>
      </c>
      <c r="F48" s="17"/>
      <c r="G48" s="17"/>
      <c r="H48" s="17">
        <v>90.3</v>
      </c>
      <c r="I48" s="17">
        <v>129.80000000000001</v>
      </c>
      <c r="J48" s="17"/>
      <c r="K48" s="17">
        <v>0</v>
      </c>
      <c r="L48" s="17"/>
      <c r="M48" s="17">
        <v>203</v>
      </c>
      <c r="N48" s="17">
        <v>203.7</v>
      </c>
      <c r="O48" s="17"/>
      <c r="P48" s="17">
        <v>207.5</v>
      </c>
      <c r="Q48" s="17"/>
      <c r="R48" s="17">
        <v>295.2</v>
      </c>
      <c r="S48" s="17">
        <v>9.9</v>
      </c>
      <c r="T48" s="17"/>
      <c r="U48" s="17"/>
      <c r="V48" s="17"/>
      <c r="W48" s="17"/>
      <c r="X48" s="17">
        <v>164.6</v>
      </c>
      <c r="Y48" s="17">
        <v>9.5</v>
      </c>
      <c r="Z48" s="17">
        <v>7.2</v>
      </c>
      <c r="AA48" s="17">
        <v>22.4</v>
      </c>
      <c r="AB48" s="17">
        <v>6.9</v>
      </c>
      <c r="AC48" s="17">
        <v>14.8</v>
      </c>
      <c r="AD48" s="17">
        <v>111.5</v>
      </c>
      <c r="AE48" s="17"/>
      <c r="AF48" s="17"/>
      <c r="AG48" s="17"/>
      <c r="AH48" s="17"/>
      <c r="AI48" s="17">
        <v>110.6</v>
      </c>
      <c r="AJ48" s="17">
        <v>21.1</v>
      </c>
      <c r="AK48" s="17"/>
      <c r="AL48" s="17"/>
      <c r="AM48" s="17"/>
      <c r="AN48" s="17">
        <v>6.5</v>
      </c>
      <c r="AO48" s="17">
        <v>374.4</v>
      </c>
      <c r="AP48" s="17">
        <v>30.3</v>
      </c>
      <c r="AQ48" s="17">
        <v>149.22957</v>
      </c>
      <c r="AR48" s="17">
        <v>15.774229999999999</v>
      </c>
      <c r="AS48" s="17">
        <v>17.600000000000001</v>
      </c>
      <c r="AT48" s="17">
        <v>18.2</v>
      </c>
      <c r="AU48" s="17">
        <v>89.5</v>
      </c>
      <c r="AV48" s="17">
        <v>180.2</v>
      </c>
      <c r="AW48" s="17">
        <v>180.2</v>
      </c>
      <c r="AX48" s="17">
        <v>184.6</v>
      </c>
      <c r="AY48" s="17">
        <v>104.2</v>
      </c>
      <c r="AZ48" s="17">
        <v>44.4</v>
      </c>
      <c r="BA48" s="17">
        <v>23.8</v>
      </c>
      <c r="BB48" s="17">
        <v>4</v>
      </c>
      <c r="BC48" s="17">
        <v>34</v>
      </c>
      <c r="BD48" s="17">
        <v>125.3</v>
      </c>
      <c r="BE48" s="17"/>
      <c r="BF48" s="17"/>
      <c r="BG48" s="17">
        <v>76.3</v>
      </c>
      <c r="BH48" s="17"/>
      <c r="BI48" s="17"/>
      <c r="BJ48" s="17">
        <v>46.5</v>
      </c>
      <c r="BK48" s="17"/>
      <c r="BL48" s="17"/>
      <c r="BM48" s="17"/>
      <c r="BN48" s="17">
        <v>85.1</v>
      </c>
      <c r="BO48" s="17">
        <v>175.7</v>
      </c>
      <c r="BP48" s="17">
        <v>168.7</v>
      </c>
      <c r="BQ48" s="17">
        <v>200</v>
      </c>
      <c r="BR48" s="17">
        <v>266</v>
      </c>
      <c r="BS48" s="17">
        <v>74.099999999999994</v>
      </c>
      <c r="BT48" s="17">
        <v>36</v>
      </c>
      <c r="BU48" s="17"/>
      <c r="BV48" s="17"/>
      <c r="BW48" s="17"/>
      <c r="BX48" s="17">
        <v>15.5</v>
      </c>
      <c r="BY48" s="17"/>
      <c r="BZ48" s="17">
        <v>0</v>
      </c>
      <c r="CA48" s="17">
        <v>0.3</v>
      </c>
      <c r="CB48" s="17">
        <v>224.94200000000001</v>
      </c>
      <c r="CC48" s="17">
        <v>82.64</v>
      </c>
      <c r="CD48" s="17">
        <v>60.762</v>
      </c>
      <c r="CE48" s="17">
        <v>70.769000000000005</v>
      </c>
      <c r="CF48" s="17">
        <v>29.960999999999999</v>
      </c>
      <c r="CG48" s="17"/>
      <c r="CH48" s="17"/>
      <c r="CI48" s="17"/>
      <c r="CJ48" s="17">
        <v>144.44399999999999</v>
      </c>
      <c r="CK48" s="17">
        <v>144.928</v>
      </c>
      <c r="CL48" s="17">
        <v>169.779</v>
      </c>
      <c r="CM48" s="17">
        <v>110</v>
      </c>
      <c r="CN48" s="17"/>
      <c r="CO48" s="17"/>
      <c r="CP48" s="17"/>
      <c r="CQ48" s="17"/>
      <c r="CR48" s="17">
        <v>210.7</v>
      </c>
      <c r="CS48" s="17">
        <v>100.9</v>
      </c>
      <c r="CT48" s="17">
        <v>3.7</v>
      </c>
      <c r="CU48" s="17"/>
      <c r="CV48" s="17">
        <v>5.6</v>
      </c>
      <c r="CW48" s="17"/>
      <c r="CX48" s="17">
        <v>82.4</v>
      </c>
      <c r="CY48" s="17">
        <v>0</v>
      </c>
      <c r="CZ48" s="17">
        <v>0</v>
      </c>
      <c r="DA48" s="17">
        <v>0</v>
      </c>
      <c r="DB48" s="17">
        <v>3.2</v>
      </c>
      <c r="DC48" s="17">
        <v>9.9</v>
      </c>
      <c r="DD48" s="17"/>
      <c r="DE48" s="17">
        <v>0</v>
      </c>
      <c r="DF48" s="17">
        <v>1.2</v>
      </c>
      <c r="DG48" s="17">
        <v>1.8</v>
      </c>
      <c r="DH48" s="17">
        <v>4.0999999999999996</v>
      </c>
      <c r="DI48" s="17">
        <v>19.899999999999999</v>
      </c>
      <c r="DJ48" s="17">
        <v>20</v>
      </c>
      <c r="DK48" s="17">
        <v>19.100000000000001</v>
      </c>
      <c r="DL48" s="17">
        <v>2.4</v>
      </c>
      <c r="DM48" s="17">
        <v>17.8</v>
      </c>
      <c r="DN48" s="17">
        <v>0</v>
      </c>
      <c r="DO48" s="17">
        <v>0</v>
      </c>
      <c r="DP48" s="17">
        <v>26.3</v>
      </c>
      <c r="DQ48" s="17">
        <v>78.3</v>
      </c>
      <c r="DR48" s="17">
        <v>0</v>
      </c>
      <c r="DS48" s="17">
        <v>2</v>
      </c>
      <c r="DT48" s="17">
        <v>15.4</v>
      </c>
      <c r="DU48" s="17">
        <v>3</v>
      </c>
      <c r="DV48" s="17"/>
      <c r="DW48" s="17">
        <v>0</v>
      </c>
      <c r="DX48" s="17">
        <v>5.6</v>
      </c>
      <c r="DY48" s="17">
        <v>6.5</v>
      </c>
      <c r="DZ48" s="17">
        <v>12.2</v>
      </c>
      <c r="EA48" s="17">
        <v>16.100000000000001</v>
      </c>
      <c r="EB48" s="17">
        <v>12.9</v>
      </c>
      <c r="EC48" s="17">
        <v>29.9</v>
      </c>
      <c r="ED48" s="17">
        <v>37.5</v>
      </c>
      <c r="EE48" s="17">
        <v>0</v>
      </c>
      <c r="EF48" s="17">
        <v>83.7</v>
      </c>
      <c r="EG48" s="17">
        <v>84.8</v>
      </c>
      <c r="EH48" s="17">
        <v>7.9</v>
      </c>
      <c r="EI48" s="17">
        <v>6.4</v>
      </c>
      <c r="EJ48" s="17">
        <v>0</v>
      </c>
      <c r="EK48" s="17">
        <v>12.4</v>
      </c>
      <c r="EL48" s="17">
        <v>3.4</v>
      </c>
      <c r="EM48" s="17">
        <v>8.1999999999999993</v>
      </c>
      <c r="EN48" s="17">
        <v>20.399999999999999</v>
      </c>
      <c r="EO48" s="17">
        <v>20.399999999999999</v>
      </c>
      <c r="EP48" s="17">
        <v>20.100000000000001</v>
      </c>
      <c r="EQ48" s="17">
        <v>0</v>
      </c>
      <c r="ER48" s="17">
        <v>0</v>
      </c>
      <c r="ES48" s="17">
        <v>0</v>
      </c>
      <c r="ET48" s="17">
        <v>0</v>
      </c>
      <c r="EU48" s="17">
        <v>0.66500000000000004</v>
      </c>
      <c r="EV48" s="17">
        <v>127.46299999999999</v>
      </c>
      <c r="EW48" s="17">
        <v>107.49324</v>
      </c>
      <c r="EX48" s="17">
        <v>0</v>
      </c>
      <c r="EY48" s="17">
        <v>4.3</v>
      </c>
      <c r="EZ48" s="17">
        <v>2.1</v>
      </c>
      <c r="FA48" s="17">
        <v>1.2</v>
      </c>
      <c r="FB48" s="17">
        <v>1.2</v>
      </c>
      <c r="FC48" s="17">
        <v>0</v>
      </c>
      <c r="FD48" s="17">
        <v>5.8</v>
      </c>
      <c r="FE48" s="17">
        <v>17.7</v>
      </c>
      <c r="FF48" s="17">
        <v>9</v>
      </c>
      <c r="FG48" s="17">
        <v>27.6</v>
      </c>
      <c r="FH48" s="17">
        <v>34.6</v>
      </c>
      <c r="FI48" s="17">
        <v>15.2</v>
      </c>
      <c r="FJ48" s="17"/>
      <c r="FK48" s="17">
        <v>8.9</v>
      </c>
      <c r="FL48" s="17">
        <v>11.3</v>
      </c>
      <c r="FM48" s="17">
        <v>18.7</v>
      </c>
      <c r="FN48" s="17">
        <v>7810.5500400000001</v>
      </c>
      <c r="FO48" s="15"/>
      <c r="FP48" s="17">
        <v>11.564959999999999</v>
      </c>
      <c r="FQ48" s="17">
        <v>8.0530000000000008</v>
      </c>
      <c r="FR48" s="17">
        <v>9.7910000000000004</v>
      </c>
      <c r="FS48" s="17">
        <v>9.4</v>
      </c>
      <c r="FT48" s="17">
        <v>26.24427</v>
      </c>
      <c r="FU48" s="17">
        <v>18.946660000000001</v>
      </c>
      <c r="FV48" s="17">
        <v>2.7</v>
      </c>
      <c r="FW48" s="17">
        <v>16</v>
      </c>
      <c r="FX48" s="17">
        <v>102.69989</v>
      </c>
    </row>
    <row r="49" spans="1:180" ht="24" customHeight="1" x14ac:dyDescent="0.3">
      <c r="A49" s="16" t="s">
        <v>59</v>
      </c>
      <c r="B49" s="16" t="s">
        <v>776</v>
      </c>
      <c r="C49" s="17">
        <v>201.9</v>
      </c>
      <c r="D49" s="17">
        <v>617.79999999999995</v>
      </c>
      <c r="E49" s="17">
        <v>212</v>
      </c>
      <c r="F49" s="17"/>
      <c r="G49" s="17"/>
      <c r="H49" s="17">
        <v>89.7</v>
      </c>
      <c r="I49" s="17">
        <v>128.30000000000001</v>
      </c>
      <c r="J49" s="17"/>
      <c r="K49" s="17">
        <v>0</v>
      </c>
      <c r="L49" s="17"/>
      <c r="M49" s="17">
        <v>203.9</v>
      </c>
      <c r="N49" s="17">
        <v>204.6</v>
      </c>
      <c r="O49" s="17"/>
      <c r="P49" s="17">
        <v>208.9</v>
      </c>
      <c r="Q49" s="17"/>
      <c r="R49" s="17">
        <v>325.10000000000002</v>
      </c>
      <c r="S49" s="17">
        <v>9.9</v>
      </c>
      <c r="T49" s="17"/>
      <c r="U49" s="17"/>
      <c r="V49" s="17"/>
      <c r="W49" s="17"/>
      <c r="X49" s="17">
        <v>166.2</v>
      </c>
      <c r="Y49" s="17">
        <v>9.5</v>
      </c>
      <c r="Z49" s="17">
        <v>7.2</v>
      </c>
      <c r="AA49" s="17">
        <v>22.6</v>
      </c>
      <c r="AB49" s="17">
        <v>6.9</v>
      </c>
      <c r="AC49" s="17">
        <v>14.8</v>
      </c>
      <c r="AD49" s="17">
        <v>130.4</v>
      </c>
      <c r="AE49" s="17"/>
      <c r="AF49" s="17"/>
      <c r="AG49" s="17"/>
      <c r="AH49" s="17"/>
      <c r="AI49" s="17">
        <v>110.8</v>
      </c>
      <c r="AJ49" s="17">
        <v>119.2</v>
      </c>
      <c r="AK49" s="17"/>
      <c r="AL49" s="17"/>
      <c r="AM49" s="17"/>
      <c r="AN49" s="17">
        <v>6.5</v>
      </c>
      <c r="AO49" s="17">
        <v>298</v>
      </c>
      <c r="AP49" s="17">
        <v>29</v>
      </c>
      <c r="AQ49" s="17">
        <v>148.84679</v>
      </c>
      <c r="AR49" s="17">
        <v>15.349299999999999</v>
      </c>
      <c r="AS49" s="17">
        <v>17.600000000000001</v>
      </c>
      <c r="AT49" s="17">
        <v>18.2</v>
      </c>
      <c r="AU49" s="17">
        <v>89.8</v>
      </c>
      <c r="AV49" s="17">
        <v>181.1</v>
      </c>
      <c r="AW49" s="17">
        <v>181.8</v>
      </c>
      <c r="AX49" s="17">
        <v>184.3</v>
      </c>
      <c r="AY49" s="17">
        <v>104.9</v>
      </c>
      <c r="AZ49" s="17">
        <v>36.4</v>
      </c>
      <c r="BA49" s="17">
        <v>24</v>
      </c>
      <c r="BB49" s="17">
        <v>4</v>
      </c>
      <c r="BC49" s="17">
        <v>34</v>
      </c>
      <c r="BD49" s="17">
        <v>68.5</v>
      </c>
      <c r="BE49" s="17"/>
      <c r="BF49" s="17"/>
      <c r="BG49" s="17">
        <v>76.8</v>
      </c>
      <c r="BH49" s="17"/>
      <c r="BI49" s="17"/>
      <c r="BJ49" s="17">
        <v>46.1</v>
      </c>
      <c r="BK49" s="17"/>
      <c r="BL49" s="17"/>
      <c r="BM49" s="17"/>
      <c r="BN49" s="17">
        <v>85.4</v>
      </c>
      <c r="BO49" s="17">
        <v>171.4</v>
      </c>
      <c r="BP49" s="17">
        <v>168.8</v>
      </c>
      <c r="BQ49" s="17">
        <v>200</v>
      </c>
      <c r="BR49" s="17">
        <v>265.89999999999998</v>
      </c>
      <c r="BS49" s="17">
        <v>74.099999999999994</v>
      </c>
      <c r="BT49" s="17">
        <v>35.799999999999997</v>
      </c>
      <c r="BU49" s="17"/>
      <c r="BV49" s="17"/>
      <c r="BW49" s="17"/>
      <c r="BX49" s="17">
        <v>15.9</v>
      </c>
      <c r="BY49" s="17"/>
      <c r="BZ49" s="17">
        <v>0</v>
      </c>
      <c r="CA49" s="17">
        <v>0.3</v>
      </c>
      <c r="CB49" s="17">
        <v>215.893</v>
      </c>
      <c r="CC49" s="17">
        <v>78.741</v>
      </c>
      <c r="CD49" s="17">
        <v>61.103999999999999</v>
      </c>
      <c r="CE49" s="17">
        <v>69.921999999999997</v>
      </c>
      <c r="CF49" s="17">
        <v>30.259</v>
      </c>
      <c r="CG49" s="17"/>
      <c r="CH49" s="17"/>
      <c r="CI49" s="17"/>
      <c r="CJ49" s="17">
        <v>144.571</v>
      </c>
      <c r="CK49" s="17">
        <v>145.27600000000001</v>
      </c>
      <c r="CL49" s="17">
        <v>170.82300000000001</v>
      </c>
      <c r="CM49" s="17">
        <v>110.17100000000001</v>
      </c>
      <c r="CN49" s="17"/>
      <c r="CO49" s="17"/>
      <c r="CP49" s="17"/>
      <c r="CQ49" s="17"/>
      <c r="CR49" s="17">
        <v>211.4</v>
      </c>
      <c r="CS49" s="17">
        <v>101.2</v>
      </c>
      <c r="CT49" s="17">
        <v>3.5</v>
      </c>
      <c r="CU49" s="17"/>
      <c r="CV49" s="17">
        <v>5.6</v>
      </c>
      <c r="CW49" s="17"/>
      <c r="CX49" s="17">
        <v>85.2</v>
      </c>
      <c r="CY49" s="17">
        <v>0</v>
      </c>
      <c r="CZ49" s="17">
        <v>0</v>
      </c>
      <c r="DA49" s="17">
        <v>0</v>
      </c>
      <c r="DB49" s="17">
        <v>4</v>
      </c>
      <c r="DC49" s="17">
        <v>9.9</v>
      </c>
      <c r="DD49" s="17"/>
      <c r="DE49" s="17">
        <v>0</v>
      </c>
      <c r="DF49" s="17">
        <v>1.2</v>
      </c>
      <c r="DG49" s="17">
        <v>1.7</v>
      </c>
      <c r="DH49" s="17">
        <v>4.0999999999999996</v>
      </c>
      <c r="DI49" s="17">
        <v>20.100000000000001</v>
      </c>
      <c r="DJ49" s="17">
        <v>20</v>
      </c>
      <c r="DK49" s="17">
        <v>19.100000000000001</v>
      </c>
      <c r="DL49" s="17">
        <v>2.2999999999999998</v>
      </c>
      <c r="DM49" s="17">
        <v>17.8</v>
      </c>
      <c r="DN49" s="17">
        <v>0</v>
      </c>
      <c r="DO49" s="17">
        <v>0</v>
      </c>
      <c r="DP49" s="17">
        <v>27.9</v>
      </c>
      <c r="DQ49" s="17">
        <v>78.8</v>
      </c>
      <c r="DR49" s="17">
        <v>0</v>
      </c>
      <c r="DS49" s="17">
        <v>2.1</v>
      </c>
      <c r="DT49" s="17">
        <v>19.5</v>
      </c>
      <c r="DU49" s="17">
        <v>3</v>
      </c>
      <c r="DV49" s="17"/>
      <c r="DW49" s="17">
        <v>0</v>
      </c>
      <c r="DX49" s="17">
        <v>5.5</v>
      </c>
      <c r="DY49" s="17">
        <v>6.5</v>
      </c>
      <c r="DZ49" s="17">
        <v>12.2</v>
      </c>
      <c r="EA49" s="17">
        <v>16.2</v>
      </c>
      <c r="EB49" s="17">
        <v>13.1</v>
      </c>
      <c r="EC49" s="17">
        <v>29.4</v>
      </c>
      <c r="ED49" s="17">
        <v>29.5</v>
      </c>
      <c r="EE49" s="17">
        <v>0</v>
      </c>
      <c r="EF49" s="17">
        <v>73.400000000000006</v>
      </c>
      <c r="EG49" s="17">
        <v>71</v>
      </c>
      <c r="EH49" s="17">
        <v>5.5</v>
      </c>
      <c r="EI49" s="17">
        <v>5.3</v>
      </c>
      <c r="EJ49" s="17">
        <v>0</v>
      </c>
      <c r="EK49" s="17">
        <v>12.6</v>
      </c>
      <c r="EL49" s="17">
        <v>3.3</v>
      </c>
      <c r="EM49" s="17">
        <v>8.6999999999999993</v>
      </c>
      <c r="EN49" s="17">
        <v>20.399999999999999</v>
      </c>
      <c r="EO49" s="17">
        <v>20.399999999999999</v>
      </c>
      <c r="EP49" s="17">
        <v>20.100000000000001</v>
      </c>
      <c r="EQ49" s="17">
        <v>0</v>
      </c>
      <c r="ER49" s="17">
        <v>0</v>
      </c>
      <c r="ES49" s="17">
        <v>0</v>
      </c>
      <c r="ET49" s="17">
        <v>0</v>
      </c>
      <c r="EU49" s="17">
        <v>0.66</v>
      </c>
      <c r="EV49" s="17">
        <v>128.315</v>
      </c>
      <c r="EW49" s="17">
        <v>117.23916</v>
      </c>
      <c r="EX49" s="17">
        <v>0</v>
      </c>
      <c r="EY49" s="17">
        <v>4.3</v>
      </c>
      <c r="EZ49" s="17">
        <v>2.1</v>
      </c>
      <c r="FA49" s="17">
        <v>1.2</v>
      </c>
      <c r="FB49" s="17">
        <v>1.2</v>
      </c>
      <c r="FC49" s="17">
        <v>0</v>
      </c>
      <c r="FD49" s="17">
        <v>5.8</v>
      </c>
      <c r="FE49" s="17">
        <v>17.8</v>
      </c>
      <c r="FF49" s="17">
        <v>8.6</v>
      </c>
      <c r="FG49" s="17">
        <v>27.5</v>
      </c>
      <c r="FH49" s="17">
        <v>34.299999999999997</v>
      </c>
      <c r="FI49" s="17">
        <v>15.5</v>
      </c>
      <c r="FJ49" s="17"/>
      <c r="FK49" s="17">
        <v>8.9</v>
      </c>
      <c r="FL49" s="17">
        <v>11.3</v>
      </c>
      <c r="FM49" s="17">
        <v>18.899999999999999</v>
      </c>
      <c r="FN49" s="17">
        <v>7794.3702499999999</v>
      </c>
      <c r="FO49" s="15"/>
      <c r="FP49" s="17">
        <v>11.5481</v>
      </c>
      <c r="FQ49" s="17">
        <v>8.0519999999999996</v>
      </c>
      <c r="FR49" s="17">
        <v>10.336</v>
      </c>
      <c r="FS49" s="17">
        <v>9.4</v>
      </c>
      <c r="FT49" s="17">
        <v>26.357130000000002</v>
      </c>
      <c r="FU49" s="17">
        <v>18.946020000000001</v>
      </c>
      <c r="FV49" s="17">
        <v>2.8</v>
      </c>
      <c r="FW49" s="17">
        <v>16</v>
      </c>
      <c r="FX49" s="17">
        <v>103.43925</v>
      </c>
    </row>
    <row r="50" spans="1:180" ht="24" customHeight="1" x14ac:dyDescent="0.3">
      <c r="A50" s="18" t="s">
        <v>59</v>
      </c>
      <c r="B50" s="18" t="s">
        <v>777</v>
      </c>
      <c r="C50" s="19">
        <v>200.9</v>
      </c>
      <c r="D50" s="19">
        <v>617.5</v>
      </c>
      <c r="E50" s="19">
        <v>212.3</v>
      </c>
      <c r="F50" s="19"/>
      <c r="G50" s="19"/>
      <c r="H50" s="19">
        <v>89.1</v>
      </c>
      <c r="I50" s="19">
        <v>127.9</v>
      </c>
      <c r="J50" s="19"/>
      <c r="K50" s="19">
        <v>0</v>
      </c>
      <c r="L50" s="19"/>
      <c r="M50" s="19">
        <v>203.9</v>
      </c>
      <c r="N50" s="19">
        <v>204</v>
      </c>
      <c r="O50" s="19"/>
      <c r="P50" s="19">
        <v>209.4</v>
      </c>
      <c r="Q50" s="19"/>
      <c r="R50" s="19">
        <v>334.5</v>
      </c>
      <c r="S50" s="19">
        <v>9.9</v>
      </c>
      <c r="T50" s="19"/>
      <c r="U50" s="19"/>
      <c r="V50" s="19"/>
      <c r="W50" s="19"/>
      <c r="X50" s="19">
        <v>164.9</v>
      </c>
      <c r="Y50" s="19">
        <v>9.5</v>
      </c>
      <c r="Z50" s="19">
        <v>6.4</v>
      </c>
      <c r="AA50" s="19">
        <v>22.5</v>
      </c>
      <c r="AB50" s="19">
        <v>7</v>
      </c>
      <c r="AC50" s="19">
        <v>14.9</v>
      </c>
      <c r="AD50" s="19">
        <v>130.69999999999999</v>
      </c>
      <c r="AE50" s="19"/>
      <c r="AF50" s="19"/>
      <c r="AG50" s="19"/>
      <c r="AH50" s="19"/>
      <c r="AI50" s="19">
        <v>110.7</v>
      </c>
      <c r="AJ50" s="19">
        <v>133.69999999999999</v>
      </c>
      <c r="AK50" s="19"/>
      <c r="AL50" s="19"/>
      <c r="AM50" s="19"/>
      <c r="AN50" s="19">
        <v>6.5</v>
      </c>
      <c r="AO50" s="19">
        <v>355.6</v>
      </c>
      <c r="AP50" s="19">
        <v>30</v>
      </c>
      <c r="AQ50" s="19">
        <v>149.24329</v>
      </c>
      <c r="AR50" s="19">
        <v>15.08919</v>
      </c>
      <c r="AS50" s="19">
        <v>17.2</v>
      </c>
      <c r="AT50" s="19">
        <v>18.2</v>
      </c>
      <c r="AU50" s="19">
        <v>89.8</v>
      </c>
      <c r="AV50" s="19">
        <v>179.8</v>
      </c>
      <c r="AW50" s="19">
        <v>180.5</v>
      </c>
      <c r="AX50" s="19">
        <v>184.9</v>
      </c>
      <c r="AY50" s="19">
        <v>104.7</v>
      </c>
      <c r="AZ50" s="19">
        <v>42.9</v>
      </c>
      <c r="BA50" s="19">
        <v>23.9</v>
      </c>
      <c r="BB50" s="19">
        <v>4</v>
      </c>
      <c r="BC50" s="19">
        <v>34</v>
      </c>
      <c r="BD50" s="19">
        <v>87.8</v>
      </c>
      <c r="BE50" s="19"/>
      <c r="BF50" s="19"/>
      <c r="BG50" s="19">
        <v>76.400000000000006</v>
      </c>
      <c r="BH50" s="19"/>
      <c r="BI50" s="19"/>
      <c r="BJ50" s="19">
        <v>46.3</v>
      </c>
      <c r="BK50" s="19"/>
      <c r="BL50" s="19"/>
      <c r="BM50" s="19"/>
      <c r="BN50" s="19">
        <v>85.2</v>
      </c>
      <c r="BO50" s="19">
        <v>171.2</v>
      </c>
      <c r="BP50" s="19">
        <v>168.9</v>
      </c>
      <c r="BQ50" s="19">
        <v>200.7</v>
      </c>
      <c r="BR50" s="19">
        <v>266.60000000000002</v>
      </c>
      <c r="BS50" s="19">
        <v>73.7</v>
      </c>
      <c r="BT50" s="19">
        <v>36.1</v>
      </c>
      <c r="BU50" s="19"/>
      <c r="BV50" s="19"/>
      <c r="BW50" s="19"/>
      <c r="BX50" s="19">
        <v>15.7</v>
      </c>
      <c r="BY50" s="19"/>
      <c r="BZ50" s="19">
        <v>0</v>
      </c>
      <c r="CA50" s="19">
        <v>0.3</v>
      </c>
      <c r="CB50" s="19">
        <v>185.46799999999999</v>
      </c>
      <c r="CC50" s="19">
        <v>81.305999999999997</v>
      </c>
      <c r="CD50" s="19">
        <v>61.033000000000001</v>
      </c>
      <c r="CE50" s="19">
        <v>68.844999999999999</v>
      </c>
      <c r="CF50" s="19">
        <v>30.073</v>
      </c>
      <c r="CG50" s="19"/>
      <c r="CH50" s="19"/>
      <c r="CI50" s="19"/>
      <c r="CJ50" s="19">
        <v>144.845</v>
      </c>
      <c r="CK50" s="19">
        <v>145.66800000000001</v>
      </c>
      <c r="CL50" s="19">
        <v>170.821</v>
      </c>
      <c r="CM50" s="19">
        <v>110.892</v>
      </c>
      <c r="CN50" s="19"/>
      <c r="CO50" s="19"/>
      <c r="CP50" s="19"/>
      <c r="CQ50" s="19"/>
      <c r="CR50" s="19">
        <v>211.7</v>
      </c>
      <c r="CS50" s="19">
        <v>101.5</v>
      </c>
      <c r="CT50" s="19">
        <v>3.5</v>
      </c>
      <c r="CU50" s="19"/>
      <c r="CV50" s="19">
        <v>5.6</v>
      </c>
      <c r="CW50" s="19"/>
      <c r="CX50" s="19">
        <v>90.8</v>
      </c>
      <c r="CY50" s="19">
        <v>0</v>
      </c>
      <c r="CZ50" s="19">
        <v>0.3</v>
      </c>
      <c r="DA50" s="19">
        <v>0</v>
      </c>
      <c r="DB50" s="19">
        <v>4.5999999999999996</v>
      </c>
      <c r="DC50" s="19">
        <v>9.9</v>
      </c>
      <c r="DD50" s="19"/>
      <c r="DE50" s="19">
        <v>0</v>
      </c>
      <c r="DF50" s="19">
        <v>1.2</v>
      </c>
      <c r="DG50" s="19">
        <v>1.7</v>
      </c>
      <c r="DH50" s="19">
        <v>4</v>
      </c>
      <c r="DI50" s="19">
        <v>20.100000000000001</v>
      </c>
      <c r="DJ50" s="19">
        <v>20</v>
      </c>
      <c r="DK50" s="19">
        <v>19.100000000000001</v>
      </c>
      <c r="DL50" s="19">
        <v>2.2000000000000002</v>
      </c>
      <c r="DM50" s="19">
        <v>17.7</v>
      </c>
      <c r="DN50" s="19">
        <v>0</v>
      </c>
      <c r="DO50" s="19">
        <v>0</v>
      </c>
      <c r="DP50" s="19">
        <v>27.5</v>
      </c>
      <c r="DQ50" s="19">
        <v>78.2</v>
      </c>
      <c r="DR50" s="19">
        <v>0</v>
      </c>
      <c r="DS50" s="19">
        <v>2.1</v>
      </c>
      <c r="DT50" s="19">
        <v>19.7</v>
      </c>
      <c r="DU50" s="19">
        <v>2.9</v>
      </c>
      <c r="DV50" s="19"/>
      <c r="DW50" s="19">
        <v>0</v>
      </c>
      <c r="DX50" s="19">
        <v>5.5</v>
      </c>
      <c r="DY50" s="19">
        <v>6.5</v>
      </c>
      <c r="DZ50" s="19">
        <v>12.2</v>
      </c>
      <c r="EA50" s="19">
        <v>16.2</v>
      </c>
      <c r="EB50" s="19">
        <v>13.5</v>
      </c>
      <c r="EC50" s="19">
        <v>23.8</v>
      </c>
      <c r="ED50" s="19">
        <v>30.8</v>
      </c>
      <c r="EE50" s="19">
        <v>0</v>
      </c>
      <c r="EF50" s="19">
        <v>51.5</v>
      </c>
      <c r="EG50" s="19">
        <v>80.8</v>
      </c>
      <c r="EH50" s="19">
        <v>6</v>
      </c>
      <c r="EI50" s="19">
        <v>4.5</v>
      </c>
      <c r="EJ50" s="19">
        <v>0</v>
      </c>
      <c r="EK50" s="19">
        <v>12.8</v>
      </c>
      <c r="EL50" s="19">
        <v>3.3</v>
      </c>
      <c r="EM50" s="19">
        <v>8.6999999999999993</v>
      </c>
      <c r="EN50" s="19">
        <v>20.399999999999999</v>
      </c>
      <c r="EO50" s="19">
        <v>20.399999999999999</v>
      </c>
      <c r="EP50" s="19">
        <v>20.100000000000001</v>
      </c>
      <c r="EQ50" s="19">
        <v>1.1000000000000001</v>
      </c>
      <c r="ER50" s="19">
        <v>0</v>
      </c>
      <c r="ES50" s="19">
        <v>0</v>
      </c>
      <c r="ET50" s="19">
        <v>0</v>
      </c>
      <c r="EU50" s="19">
        <v>0.66200000000000003</v>
      </c>
      <c r="EV50" s="19">
        <v>123.22799999999999</v>
      </c>
      <c r="EW50" s="19">
        <v>106.47631</v>
      </c>
      <c r="EX50" s="19">
        <v>0</v>
      </c>
      <c r="EY50" s="19">
        <v>4.3</v>
      </c>
      <c r="EZ50" s="19">
        <v>2.1</v>
      </c>
      <c r="FA50" s="19">
        <v>1.2</v>
      </c>
      <c r="FB50" s="19">
        <v>1.2</v>
      </c>
      <c r="FC50" s="19">
        <v>0</v>
      </c>
      <c r="FD50" s="19">
        <v>5.8</v>
      </c>
      <c r="FE50" s="19">
        <v>17.899999999999999</v>
      </c>
      <c r="FF50" s="19">
        <v>9</v>
      </c>
      <c r="FG50" s="19">
        <v>27.3</v>
      </c>
      <c r="FH50" s="19">
        <v>34.299999999999997</v>
      </c>
      <c r="FI50" s="19">
        <v>15.4</v>
      </c>
      <c r="FJ50" s="19"/>
      <c r="FK50" s="19">
        <v>7.7</v>
      </c>
      <c r="FL50" s="19">
        <v>11.3</v>
      </c>
      <c r="FM50" s="19">
        <v>18.8</v>
      </c>
      <c r="FN50" s="19">
        <v>7842.9497899999997</v>
      </c>
      <c r="FO50" s="15"/>
      <c r="FP50" s="19">
        <v>11.599159999999999</v>
      </c>
      <c r="FQ50" s="19">
        <v>8.0570000000000004</v>
      </c>
      <c r="FR50" s="19">
        <v>11.21</v>
      </c>
      <c r="FS50" s="19">
        <v>9.4</v>
      </c>
      <c r="FT50" s="19">
        <v>26.40945</v>
      </c>
      <c r="FU50" s="19">
        <v>18.94509</v>
      </c>
      <c r="FV50" s="19">
        <v>2.8</v>
      </c>
      <c r="FW50" s="19">
        <v>16.2</v>
      </c>
      <c r="FX50" s="19">
        <v>104.6207</v>
      </c>
    </row>
    <row r="51" spans="1:180" ht="24" customHeight="1" x14ac:dyDescent="0.3">
      <c r="A51" s="13" t="s">
        <v>59</v>
      </c>
      <c r="B51" s="13" t="s">
        <v>778</v>
      </c>
      <c r="C51" s="14">
        <v>205.8</v>
      </c>
      <c r="D51" s="14">
        <v>617</v>
      </c>
      <c r="E51" s="14">
        <v>211.4</v>
      </c>
      <c r="F51" s="14"/>
      <c r="G51" s="14"/>
      <c r="H51" s="14">
        <v>91.3</v>
      </c>
      <c r="I51" s="14">
        <v>128.5</v>
      </c>
      <c r="J51" s="14"/>
      <c r="K51" s="14">
        <v>0</v>
      </c>
      <c r="L51" s="14"/>
      <c r="M51" s="14">
        <v>202.5</v>
      </c>
      <c r="N51" s="14">
        <v>204</v>
      </c>
      <c r="O51" s="14"/>
      <c r="P51" s="14">
        <v>209.3</v>
      </c>
      <c r="Q51" s="14"/>
      <c r="R51" s="14">
        <v>375.9</v>
      </c>
      <c r="S51" s="14">
        <v>9.9</v>
      </c>
      <c r="T51" s="14"/>
      <c r="U51" s="14"/>
      <c r="V51" s="14"/>
      <c r="W51" s="14"/>
      <c r="X51" s="14">
        <v>170</v>
      </c>
      <c r="Y51" s="14">
        <v>8.8000000000000007</v>
      </c>
      <c r="Z51" s="14">
        <v>5.9</v>
      </c>
      <c r="AA51" s="14">
        <v>22.5</v>
      </c>
      <c r="AB51" s="14">
        <v>6.9</v>
      </c>
      <c r="AC51" s="14">
        <v>14.9</v>
      </c>
      <c r="AD51" s="14">
        <v>140.5</v>
      </c>
      <c r="AE51" s="14"/>
      <c r="AF51" s="14"/>
      <c r="AG51" s="14"/>
      <c r="AH51" s="14"/>
      <c r="AI51" s="14">
        <v>110.8</v>
      </c>
      <c r="AJ51" s="14">
        <v>194.9</v>
      </c>
      <c r="AK51" s="14"/>
      <c r="AL51" s="14"/>
      <c r="AM51" s="14"/>
      <c r="AN51" s="14">
        <v>6.5</v>
      </c>
      <c r="AO51" s="14">
        <v>350.2</v>
      </c>
      <c r="AP51" s="14">
        <v>28.4</v>
      </c>
      <c r="AQ51" s="14">
        <v>137.69381000000001</v>
      </c>
      <c r="AR51" s="14">
        <v>15.3841</v>
      </c>
      <c r="AS51" s="14">
        <v>17.2</v>
      </c>
      <c r="AT51" s="14">
        <v>18.3</v>
      </c>
      <c r="AU51" s="14">
        <v>90.2</v>
      </c>
      <c r="AV51" s="14">
        <v>182.3</v>
      </c>
      <c r="AW51" s="14">
        <v>182.3</v>
      </c>
      <c r="AX51" s="14">
        <v>183.9</v>
      </c>
      <c r="AY51" s="14">
        <v>106.6</v>
      </c>
      <c r="AZ51" s="14">
        <v>29.5</v>
      </c>
      <c r="BA51" s="14">
        <v>24.1</v>
      </c>
      <c r="BB51" s="14">
        <v>4</v>
      </c>
      <c r="BC51" s="14">
        <v>34.5</v>
      </c>
      <c r="BD51" s="14">
        <v>41.4</v>
      </c>
      <c r="BE51" s="14"/>
      <c r="BF51" s="14"/>
      <c r="BG51" s="14">
        <v>77</v>
      </c>
      <c r="BH51" s="14"/>
      <c r="BI51" s="14"/>
      <c r="BJ51" s="14">
        <v>46.2</v>
      </c>
      <c r="BK51" s="14"/>
      <c r="BL51" s="14"/>
      <c r="BM51" s="14"/>
      <c r="BN51" s="14">
        <v>85.5</v>
      </c>
      <c r="BO51" s="14">
        <v>171</v>
      </c>
      <c r="BP51" s="14">
        <v>168.8</v>
      </c>
      <c r="BQ51" s="14">
        <v>202</v>
      </c>
      <c r="BR51" s="14">
        <v>266.39999999999998</v>
      </c>
      <c r="BS51" s="14">
        <v>73.400000000000006</v>
      </c>
      <c r="BT51" s="14">
        <v>36</v>
      </c>
      <c r="BU51" s="14"/>
      <c r="BV51" s="14"/>
      <c r="BW51" s="14"/>
      <c r="BX51" s="14">
        <v>16.3</v>
      </c>
      <c r="BY51" s="14"/>
      <c r="BZ51" s="14">
        <v>0</v>
      </c>
      <c r="CA51" s="14">
        <v>0.3</v>
      </c>
      <c r="CB51" s="14">
        <v>130.203</v>
      </c>
      <c r="CC51" s="14">
        <v>65.09</v>
      </c>
      <c r="CD51" s="14">
        <v>62.073999999999998</v>
      </c>
      <c r="CE51" s="14">
        <v>68.884</v>
      </c>
      <c r="CF51" s="14">
        <v>30.327000000000002</v>
      </c>
      <c r="CG51" s="14"/>
      <c r="CH51" s="14"/>
      <c r="CI51" s="14"/>
      <c r="CJ51" s="14">
        <v>143.91999999999999</v>
      </c>
      <c r="CK51" s="14">
        <v>144.749</v>
      </c>
      <c r="CL51" s="14">
        <v>169.91200000000001</v>
      </c>
      <c r="CM51" s="14">
        <v>109.809</v>
      </c>
      <c r="CN51" s="14"/>
      <c r="CO51" s="14"/>
      <c r="CP51" s="14"/>
      <c r="CQ51" s="14"/>
      <c r="CR51" s="14">
        <v>211.7</v>
      </c>
      <c r="CS51" s="14">
        <v>101.6</v>
      </c>
      <c r="CT51" s="14">
        <v>3.5</v>
      </c>
      <c r="CU51" s="14"/>
      <c r="CV51" s="14">
        <v>5.6</v>
      </c>
      <c r="CW51" s="14"/>
      <c r="CX51" s="14">
        <v>84.2</v>
      </c>
      <c r="CY51" s="14">
        <v>0</v>
      </c>
      <c r="CZ51" s="14">
        <v>0.3</v>
      </c>
      <c r="DA51" s="14">
        <v>0</v>
      </c>
      <c r="DB51" s="14">
        <v>5.6</v>
      </c>
      <c r="DC51" s="14">
        <v>10</v>
      </c>
      <c r="DD51" s="14"/>
      <c r="DE51" s="14">
        <v>0</v>
      </c>
      <c r="DF51" s="14">
        <v>1.2</v>
      </c>
      <c r="DG51" s="14">
        <v>1.7</v>
      </c>
      <c r="DH51" s="14">
        <v>4</v>
      </c>
      <c r="DI51" s="14">
        <v>20.2</v>
      </c>
      <c r="DJ51" s="14">
        <v>20</v>
      </c>
      <c r="DK51" s="14">
        <v>19.100000000000001</v>
      </c>
      <c r="DL51" s="14">
        <v>2.2000000000000002</v>
      </c>
      <c r="DM51" s="14">
        <v>17.7</v>
      </c>
      <c r="DN51" s="14">
        <v>0</v>
      </c>
      <c r="DO51" s="14">
        <v>0</v>
      </c>
      <c r="DP51" s="14">
        <v>29.7</v>
      </c>
      <c r="DQ51" s="14">
        <v>81</v>
      </c>
      <c r="DR51" s="14">
        <v>0</v>
      </c>
      <c r="DS51" s="14">
        <v>2</v>
      </c>
      <c r="DT51" s="14">
        <v>19.899999999999999</v>
      </c>
      <c r="DU51" s="14">
        <v>3</v>
      </c>
      <c r="DV51" s="14"/>
      <c r="DW51" s="14">
        <v>0</v>
      </c>
      <c r="DX51" s="14">
        <v>5.5</v>
      </c>
      <c r="DY51" s="14">
        <v>6.6</v>
      </c>
      <c r="DZ51" s="14">
        <v>12.3</v>
      </c>
      <c r="EA51" s="14">
        <v>16.3</v>
      </c>
      <c r="EB51" s="14">
        <v>13.1</v>
      </c>
      <c r="EC51" s="14">
        <v>17</v>
      </c>
      <c r="ED51" s="14">
        <v>34.6</v>
      </c>
      <c r="EE51" s="14">
        <v>0</v>
      </c>
      <c r="EF51" s="14">
        <v>51.7</v>
      </c>
      <c r="EG51" s="14">
        <v>81.2</v>
      </c>
      <c r="EH51" s="14">
        <v>3.5</v>
      </c>
      <c r="EI51" s="14">
        <v>4.5</v>
      </c>
      <c r="EJ51" s="14">
        <v>0</v>
      </c>
      <c r="EK51" s="14">
        <v>13</v>
      </c>
      <c r="EL51" s="14">
        <v>3.4</v>
      </c>
      <c r="EM51" s="14">
        <v>8.1999999999999993</v>
      </c>
      <c r="EN51" s="14">
        <v>20.399999999999999</v>
      </c>
      <c r="EO51" s="14">
        <v>20.399999999999999</v>
      </c>
      <c r="EP51" s="14">
        <v>20.100000000000001</v>
      </c>
      <c r="EQ51" s="14">
        <v>1</v>
      </c>
      <c r="ER51" s="14">
        <v>0</v>
      </c>
      <c r="ES51" s="14">
        <v>0</v>
      </c>
      <c r="ET51" s="14">
        <v>0</v>
      </c>
      <c r="EU51" s="14">
        <v>0.65900000000000003</v>
      </c>
      <c r="EV51" s="14">
        <v>106.94499999999999</v>
      </c>
      <c r="EW51" s="14">
        <v>84.322819999999993</v>
      </c>
      <c r="EX51" s="14">
        <v>0</v>
      </c>
      <c r="EY51" s="14">
        <v>4.3</v>
      </c>
      <c r="EZ51" s="14">
        <v>2.2000000000000002</v>
      </c>
      <c r="FA51" s="14">
        <v>1.2</v>
      </c>
      <c r="FB51" s="14">
        <v>1.2</v>
      </c>
      <c r="FC51" s="14">
        <v>0</v>
      </c>
      <c r="FD51" s="14">
        <v>5.8</v>
      </c>
      <c r="FE51" s="14">
        <v>17.8</v>
      </c>
      <c r="FF51" s="14">
        <v>9.1999999999999993</v>
      </c>
      <c r="FG51" s="14">
        <v>27.2</v>
      </c>
      <c r="FH51" s="14">
        <v>34.1</v>
      </c>
      <c r="FI51" s="14">
        <v>15.4</v>
      </c>
      <c r="FJ51" s="14"/>
      <c r="FK51" s="14">
        <v>8.8000000000000007</v>
      </c>
      <c r="FL51" s="14">
        <v>11.3</v>
      </c>
      <c r="FM51" s="14">
        <v>19.5</v>
      </c>
      <c r="FN51" s="14">
        <v>7778.0727299999999</v>
      </c>
      <c r="FO51" s="15"/>
      <c r="FP51" s="14">
        <v>11.95905</v>
      </c>
      <c r="FQ51" s="14">
        <v>8.0519999999999996</v>
      </c>
      <c r="FR51" s="14">
        <v>11.743</v>
      </c>
      <c r="FS51" s="14">
        <v>9.4</v>
      </c>
      <c r="FT51" s="14">
        <v>26.485690000000002</v>
      </c>
      <c r="FU51" s="14">
        <v>18.94436</v>
      </c>
      <c r="FV51" s="14">
        <v>2.7</v>
      </c>
      <c r="FW51" s="14">
        <v>16</v>
      </c>
      <c r="FX51" s="14">
        <v>105.2841</v>
      </c>
    </row>
    <row r="52" spans="1:180" ht="24" customHeight="1" x14ac:dyDescent="0.3">
      <c r="A52" s="16" t="s">
        <v>59</v>
      </c>
      <c r="B52" s="16" t="s">
        <v>779</v>
      </c>
      <c r="C52" s="17">
        <v>202.7</v>
      </c>
      <c r="D52" s="17">
        <v>619.1</v>
      </c>
      <c r="E52" s="17">
        <v>212.3</v>
      </c>
      <c r="F52" s="17"/>
      <c r="G52" s="17"/>
      <c r="H52" s="17">
        <v>90</v>
      </c>
      <c r="I52" s="17">
        <v>128.30000000000001</v>
      </c>
      <c r="J52" s="17"/>
      <c r="K52" s="17">
        <v>0</v>
      </c>
      <c r="L52" s="17"/>
      <c r="M52" s="17">
        <v>204.1</v>
      </c>
      <c r="N52" s="17">
        <v>203.9</v>
      </c>
      <c r="O52" s="17"/>
      <c r="P52" s="17">
        <v>208.4</v>
      </c>
      <c r="Q52" s="17"/>
      <c r="R52" s="17">
        <v>388.7</v>
      </c>
      <c r="S52" s="17">
        <v>9.9</v>
      </c>
      <c r="T52" s="17"/>
      <c r="U52" s="17"/>
      <c r="V52" s="17"/>
      <c r="W52" s="17"/>
      <c r="X52" s="17">
        <v>167</v>
      </c>
      <c r="Y52" s="17">
        <v>8.6999999999999993</v>
      </c>
      <c r="Z52" s="17">
        <v>5.8</v>
      </c>
      <c r="AA52" s="17">
        <v>22.6</v>
      </c>
      <c r="AB52" s="17">
        <v>6.9</v>
      </c>
      <c r="AC52" s="17">
        <v>15</v>
      </c>
      <c r="AD52" s="17">
        <v>140.80000000000001</v>
      </c>
      <c r="AE52" s="17"/>
      <c r="AF52" s="17"/>
      <c r="AG52" s="17"/>
      <c r="AH52" s="17"/>
      <c r="AI52" s="17">
        <v>110.8</v>
      </c>
      <c r="AJ52" s="17">
        <v>206</v>
      </c>
      <c r="AK52" s="17"/>
      <c r="AL52" s="17"/>
      <c r="AM52" s="17"/>
      <c r="AN52" s="17">
        <v>6.5</v>
      </c>
      <c r="AO52" s="17">
        <v>293.2</v>
      </c>
      <c r="AP52" s="17">
        <v>28.4</v>
      </c>
      <c r="AQ52" s="17">
        <v>141.62272999999999</v>
      </c>
      <c r="AR52" s="17">
        <v>15.33372</v>
      </c>
      <c r="AS52" s="17">
        <v>17.8</v>
      </c>
      <c r="AT52" s="17">
        <v>18.3</v>
      </c>
      <c r="AU52" s="17">
        <v>89.5</v>
      </c>
      <c r="AV52" s="17">
        <v>181.4</v>
      </c>
      <c r="AW52" s="17">
        <v>181.9</v>
      </c>
      <c r="AX52" s="17">
        <v>184.7</v>
      </c>
      <c r="AY52" s="17">
        <v>105.6</v>
      </c>
      <c r="AZ52" s="17">
        <v>18.5</v>
      </c>
      <c r="BA52" s="17">
        <v>24.1</v>
      </c>
      <c r="BB52" s="17">
        <v>4</v>
      </c>
      <c r="BC52" s="17">
        <v>34.200000000000003</v>
      </c>
      <c r="BD52" s="17">
        <v>156.6</v>
      </c>
      <c r="BE52" s="17"/>
      <c r="BF52" s="17"/>
      <c r="BG52" s="17">
        <v>76.900000000000006</v>
      </c>
      <c r="BH52" s="17"/>
      <c r="BI52" s="17"/>
      <c r="BJ52" s="17">
        <v>46.2</v>
      </c>
      <c r="BK52" s="17"/>
      <c r="BL52" s="17"/>
      <c r="BM52" s="17"/>
      <c r="BN52" s="17">
        <v>85.5</v>
      </c>
      <c r="BO52" s="17">
        <v>171.9</v>
      </c>
      <c r="BP52" s="17">
        <v>169.4</v>
      </c>
      <c r="BQ52" s="17">
        <v>202.4</v>
      </c>
      <c r="BR52" s="17">
        <v>266.8</v>
      </c>
      <c r="BS52" s="17">
        <v>73.900000000000006</v>
      </c>
      <c r="BT52" s="17">
        <v>36.1</v>
      </c>
      <c r="BU52" s="17"/>
      <c r="BV52" s="17"/>
      <c r="BW52" s="17"/>
      <c r="BX52" s="17">
        <v>16.100000000000001</v>
      </c>
      <c r="BY52" s="17"/>
      <c r="BZ52" s="17">
        <v>0</v>
      </c>
      <c r="CA52" s="17">
        <v>0.3</v>
      </c>
      <c r="CB52" s="17">
        <v>176.52500000000001</v>
      </c>
      <c r="CC52" s="17">
        <v>74.481999999999999</v>
      </c>
      <c r="CD52" s="17">
        <v>62.128</v>
      </c>
      <c r="CE52" s="17">
        <v>71.984999999999999</v>
      </c>
      <c r="CF52" s="17">
        <v>30.295999999999999</v>
      </c>
      <c r="CG52" s="17"/>
      <c r="CH52" s="17"/>
      <c r="CI52" s="17"/>
      <c r="CJ52" s="17">
        <v>144.87</v>
      </c>
      <c r="CK52" s="17">
        <v>145.61500000000001</v>
      </c>
      <c r="CL52" s="17">
        <v>170.47499999999999</v>
      </c>
      <c r="CM52" s="17">
        <v>100.505</v>
      </c>
      <c r="CN52" s="17"/>
      <c r="CO52" s="17"/>
      <c r="CP52" s="17"/>
      <c r="CQ52" s="17"/>
      <c r="CR52" s="17">
        <v>211.8</v>
      </c>
      <c r="CS52" s="17">
        <v>101.5</v>
      </c>
      <c r="CT52" s="17">
        <v>3.5</v>
      </c>
      <c r="CU52" s="17"/>
      <c r="CV52" s="17">
        <v>5.6</v>
      </c>
      <c r="CW52" s="17"/>
      <c r="CX52" s="17">
        <v>74.900000000000006</v>
      </c>
      <c r="CY52" s="17">
        <v>0</v>
      </c>
      <c r="CZ52" s="17">
        <v>0</v>
      </c>
      <c r="DA52" s="17">
        <v>0</v>
      </c>
      <c r="DB52" s="17">
        <v>5.6</v>
      </c>
      <c r="DC52" s="17">
        <v>9.9</v>
      </c>
      <c r="DD52" s="17"/>
      <c r="DE52" s="17">
        <v>0</v>
      </c>
      <c r="DF52" s="17">
        <v>1.2</v>
      </c>
      <c r="DG52" s="17">
        <v>1.7</v>
      </c>
      <c r="DH52" s="17">
        <v>4</v>
      </c>
      <c r="DI52" s="17">
        <v>20.3</v>
      </c>
      <c r="DJ52" s="17">
        <v>20</v>
      </c>
      <c r="DK52" s="17">
        <v>19.100000000000001</v>
      </c>
      <c r="DL52" s="17">
        <v>2.2000000000000002</v>
      </c>
      <c r="DM52" s="17">
        <v>17.7</v>
      </c>
      <c r="DN52" s="17">
        <v>0</v>
      </c>
      <c r="DO52" s="17">
        <v>0</v>
      </c>
      <c r="DP52" s="17">
        <v>25.8</v>
      </c>
      <c r="DQ52" s="17">
        <v>72.400000000000006</v>
      </c>
      <c r="DR52" s="17">
        <v>0</v>
      </c>
      <c r="DS52" s="17">
        <v>2.1</v>
      </c>
      <c r="DT52" s="17">
        <v>19.8</v>
      </c>
      <c r="DU52" s="17">
        <v>3</v>
      </c>
      <c r="DV52" s="17"/>
      <c r="DW52" s="17">
        <v>0</v>
      </c>
      <c r="DX52" s="17">
        <v>5.5</v>
      </c>
      <c r="DY52" s="17">
        <v>6.3</v>
      </c>
      <c r="DZ52" s="17">
        <v>12.4</v>
      </c>
      <c r="EA52" s="17">
        <v>17.2</v>
      </c>
      <c r="EB52" s="17">
        <v>13</v>
      </c>
      <c r="EC52" s="17">
        <v>17.100000000000001</v>
      </c>
      <c r="ED52" s="17">
        <v>32.1</v>
      </c>
      <c r="EE52" s="17">
        <v>0</v>
      </c>
      <c r="EF52" s="17">
        <v>37.799999999999997</v>
      </c>
      <c r="EG52" s="17">
        <v>95.1</v>
      </c>
      <c r="EH52" s="17">
        <v>4.3</v>
      </c>
      <c r="EI52" s="17">
        <v>2.2000000000000002</v>
      </c>
      <c r="EJ52" s="17">
        <v>0</v>
      </c>
      <c r="EK52" s="17">
        <v>13.2</v>
      </c>
      <c r="EL52" s="17">
        <v>3.4</v>
      </c>
      <c r="EM52" s="17">
        <v>8.3000000000000007</v>
      </c>
      <c r="EN52" s="17">
        <v>20.399999999999999</v>
      </c>
      <c r="EO52" s="17">
        <v>20.399999999999999</v>
      </c>
      <c r="EP52" s="17">
        <v>20.100000000000001</v>
      </c>
      <c r="EQ52" s="17">
        <v>0.6</v>
      </c>
      <c r="ER52" s="17">
        <v>0</v>
      </c>
      <c r="ES52" s="17">
        <v>0</v>
      </c>
      <c r="ET52" s="17">
        <v>0</v>
      </c>
      <c r="EU52" s="17">
        <v>0.65600000000000003</v>
      </c>
      <c r="EV52" s="17">
        <v>78.870999999999995</v>
      </c>
      <c r="EW52" s="17">
        <v>70.573620000000005</v>
      </c>
      <c r="EX52" s="17">
        <v>0</v>
      </c>
      <c r="EY52" s="17">
        <v>4.3</v>
      </c>
      <c r="EZ52" s="17">
        <v>2.2000000000000002</v>
      </c>
      <c r="FA52" s="17">
        <v>1.2</v>
      </c>
      <c r="FB52" s="17">
        <v>1.2</v>
      </c>
      <c r="FC52" s="17">
        <v>0</v>
      </c>
      <c r="FD52" s="17">
        <v>5.8</v>
      </c>
      <c r="FE52" s="17">
        <v>17.8</v>
      </c>
      <c r="FF52" s="17">
        <v>8.9</v>
      </c>
      <c r="FG52" s="17">
        <v>27.1</v>
      </c>
      <c r="FH52" s="17">
        <v>34.200000000000003</v>
      </c>
      <c r="FI52" s="17">
        <v>15</v>
      </c>
      <c r="FJ52" s="17"/>
      <c r="FK52" s="17">
        <v>8.4</v>
      </c>
      <c r="FL52" s="17">
        <v>11.3</v>
      </c>
      <c r="FM52" s="17">
        <v>19.3</v>
      </c>
      <c r="FN52" s="17">
        <v>7833.3380699999998</v>
      </c>
      <c r="FO52" s="15"/>
      <c r="FP52" s="17">
        <v>11.690630000000001</v>
      </c>
      <c r="FQ52" s="17">
        <v>8.0489999999999995</v>
      </c>
      <c r="FR52" s="17">
        <v>11.821999999999999</v>
      </c>
      <c r="FS52" s="17">
        <v>9.1999999999999993</v>
      </c>
      <c r="FT52" s="17">
        <v>26.55968</v>
      </c>
      <c r="FU52" s="17">
        <v>18.943899999999999</v>
      </c>
      <c r="FV52" s="17">
        <v>2.7</v>
      </c>
      <c r="FW52" s="17">
        <v>16</v>
      </c>
      <c r="FX52" s="17">
        <v>104.96521</v>
      </c>
    </row>
    <row r="53" spans="1:180" ht="24" customHeight="1" x14ac:dyDescent="0.3">
      <c r="A53" s="16" t="s">
        <v>59</v>
      </c>
      <c r="B53" s="16" t="s">
        <v>780</v>
      </c>
      <c r="C53" s="17">
        <v>201.7</v>
      </c>
      <c r="D53" s="17">
        <v>619.4</v>
      </c>
      <c r="E53" s="17">
        <v>212</v>
      </c>
      <c r="F53" s="17"/>
      <c r="G53" s="17"/>
      <c r="H53" s="17">
        <v>89.9</v>
      </c>
      <c r="I53" s="17">
        <v>128.1</v>
      </c>
      <c r="J53" s="17"/>
      <c r="K53" s="17">
        <v>0</v>
      </c>
      <c r="L53" s="17"/>
      <c r="M53" s="17">
        <v>204.8</v>
      </c>
      <c r="N53" s="17">
        <v>204.5</v>
      </c>
      <c r="O53" s="17"/>
      <c r="P53" s="17">
        <v>209.9</v>
      </c>
      <c r="Q53" s="17"/>
      <c r="R53" s="17">
        <v>447.6</v>
      </c>
      <c r="S53" s="17">
        <v>10</v>
      </c>
      <c r="T53" s="17"/>
      <c r="U53" s="17"/>
      <c r="V53" s="17"/>
      <c r="W53" s="17"/>
      <c r="X53" s="17">
        <v>166.9</v>
      </c>
      <c r="Y53" s="17">
        <v>6.8</v>
      </c>
      <c r="Z53" s="17">
        <v>6.4</v>
      </c>
      <c r="AA53" s="17">
        <v>22.6</v>
      </c>
      <c r="AB53" s="17">
        <v>6.8</v>
      </c>
      <c r="AC53" s="17">
        <v>15</v>
      </c>
      <c r="AD53" s="17">
        <v>141</v>
      </c>
      <c r="AE53" s="17"/>
      <c r="AF53" s="17"/>
      <c r="AG53" s="17"/>
      <c r="AH53" s="17"/>
      <c r="AI53" s="17">
        <v>110.8</v>
      </c>
      <c r="AJ53" s="17">
        <v>155.9</v>
      </c>
      <c r="AK53" s="17"/>
      <c r="AL53" s="17"/>
      <c r="AM53" s="17"/>
      <c r="AN53" s="17">
        <v>6.5</v>
      </c>
      <c r="AO53" s="17">
        <v>364.8</v>
      </c>
      <c r="AP53" s="17">
        <v>29.1</v>
      </c>
      <c r="AQ53" s="17">
        <v>145.85726</v>
      </c>
      <c r="AR53" s="17">
        <v>15.34778</v>
      </c>
      <c r="AS53" s="17">
        <v>17.8</v>
      </c>
      <c r="AT53" s="17">
        <v>18.3</v>
      </c>
      <c r="AU53" s="17">
        <v>89.8</v>
      </c>
      <c r="AV53" s="17">
        <v>180.8</v>
      </c>
      <c r="AW53" s="17">
        <v>181.3</v>
      </c>
      <c r="AX53" s="17">
        <v>184.6</v>
      </c>
      <c r="AY53" s="17">
        <v>104.7</v>
      </c>
      <c r="AZ53" s="17">
        <v>14.4</v>
      </c>
      <c r="BA53" s="17">
        <v>24.1</v>
      </c>
      <c r="BB53" s="17">
        <v>4</v>
      </c>
      <c r="BC53" s="17">
        <v>33.700000000000003</v>
      </c>
      <c r="BD53" s="17">
        <v>65.2</v>
      </c>
      <c r="BE53" s="17"/>
      <c r="BF53" s="17"/>
      <c r="BG53" s="17">
        <v>76.7</v>
      </c>
      <c r="BH53" s="17"/>
      <c r="BI53" s="17"/>
      <c r="BJ53" s="17">
        <v>46.1</v>
      </c>
      <c r="BK53" s="17"/>
      <c r="BL53" s="17"/>
      <c r="BM53" s="17"/>
      <c r="BN53" s="17">
        <v>85.4</v>
      </c>
      <c r="BO53" s="17">
        <v>171.4</v>
      </c>
      <c r="BP53" s="17">
        <v>169.1</v>
      </c>
      <c r="BQ53" s="17">
        <v>202.3</v>
      </c>
      <c r="BR53" s="17">
        <v>266.8</v>
      </c>
      <c r="BS53" s="17">
        <v>73.599999999999994</v>
      </c>
      <c r="BT53" s="17">
        <v>36.200000000000003</v>
      </c>
      <c r="BU53" s="17"/>
      <c r="BV53" s="17"/>
      <c r="BW53" s="17"/>
      <c r="BX53" s="17">
        <v>16.2</v>
      </c>
      <c r="BY53" s="17"/>
      <c r="BZ53" s="17">
        <v>0</v>
      </c>
      <c r="CA53" s="17">
        <v>0.3</v>
      </c>
      <c r="CB53" s="17">
        <v>173.899</v>
      </c>
      <c r="CC53" s="17">
        <v>84.72</v>
      </c>
      <c r="CD53" s="17">
        <v>61.101999999999997</v>
      </c>
      <c r="CE53" s="17">
        <v>73.031999999999996</v>
      </c>
      <c r="CF53" s="17">
        <v>30.251000000000001</v>
      </c>
      <c r="CG53" s="17"/>
      <c r="CH53" s="17"/>
      <c r="CI53" s="17"/>
      <c r="CJ53" s="17">
        <v>144.9</v>
      </c>
      <c r="CK53" s="17">
        <v>145.74600000000001</v>
      </c>
      <c r="CL53" s="17">
        <v>170.55099999999999</v>
      </c>
      <c r="CM53" s="17">
        <v>100.262</v>
      </c>
      <c r="CN53" s="17"/>
      <c r="CO53" s="17"/>
      <c r="CP53" s="17"/>
      <c r="CQ53" s="17"/>
      <c r="CR53" s="17">
        <v>212</v>
      </c>
      <c r="CS53" s="17">
        <v>101.6</v>
      </c>
      <c r="CT53" s="17">
        <v>3.5</v>
      </c>
      <c r="CU53" s="17"/>
      <c r="CV53" s="17">
        <v>5.5</v>
      </c>
      <c r="CW53" s="17"/>
      <c r="CX53" s="17">
        <v>66.099999999999994</v>
      </c>
      <c r="CY53" s="17">
        <v>0</v>
      </c>
      <c r="CZ53" s="17">
        <v>0.1</v>
      </c>
      <c r="DA53" s="17">
        <v>0</v>
      </c>
      <c r="DB53" s="17">
        <v>5.6</v>
      </c>
      <c r="DC53" s="17">
        <v>9.8000000000000007</v>
      </c>
      <c r="DD53" s="17"/>
      <c r="DE53" s="17">
        <v>0</v>
      </c>
      <c r="DF53" s="17">
        <v>1.2</v>
      </c>
      <c r="DG53" s="17">
        <v>1.7</v>
      </c>
      <c r="DH53" s="17">
        <v>4.0999999999999996</v>
      </c>
      <c r="DI53" s="17">
        <v>20.2</v>
      </c>
      <c r="DJ53" s="17">
        <v>20</v>
      </c>
      <c r="DK53" s="17">
        <v>19.100000000000001</v>
      </c>
      <c r="DL53" s="17">
        <v>2.2000000000000002</v>
      </c>
      <c r="DM53" s="17">
        <v>17.7</v>
      </c>
      <c r="DN53" s="17">
        <v>0</v>
      </c>
      <c r="DO53" s="17">
        <v>0</v>
      </c>
      <c r="DP53" s="17">
        <v>23.9</v>
      </c>
      <c r="DQ53" s="17">
        <v>64.3</v>
      </c>
      <c r="DR53" s="17">
        <v>0</v>
      </c>
      <c r="DS53" s="17">
        <v>2.1</v>
      </c>
      <c r="DT53" s="17">
        <v>19.7</v>
      </c>
      <c r="DU53" s="17">
        <v>3</v>
      </c>
      <c r="DV53" s="17"/>
      <c r="DW53" s="17">
        <v>0</v>
      </c>
      <c r="DX53" s="17">
        <v>5.5</v>
      </c>
      <c r="DY53" s="17">
        <v>6.6</v>
      </c>
      <c r="DZ53" s="17">
        <v>12.3</v>
      </c>
      <c r="EA53" s="17">
        <v>17.3</v>
      </c>
      <c r="EB53" s="17">
        <v>13.2</v>
      </c>
      <c r="EC53" s="17">
        <v>13.3</v>
      </c>
      <c r="ED53" s="17">
        <v>18.399999999999999</v>
      </c>
      <c r="EE53" s="17">
        <v>0</v>
      </c>
      <c r="EF53" s="17">
        <v>54.8</v>
      </c>
      <c r="EG53" s="17">
        <v>81.8</v>
      </c>
      <c r="EH53" s="17">
        <v>2.6</v>
      </c>
      <c r="EI53" s="17">
        <v>2.8</v>
      </c>
      <c r="EJ53" s="17">
        <v>0</v>
      </c>
      <c r="EK53" s="17">
        <v>13.3</v>
      </c>
      <c r="EL53" s="17">
        <v>3.5</v>
      </c>
      <c r="EM53" s="17">
        <v>8.6</v>
      </c>
      <c r="EN53" s="17">
        <v>20.399999999999999</v>
      </c>
      <c r="EO53" s="17">
        <v>20.399999999999999</v>
      </c>
      <c r="EP53" s="17">
        <v>20.100000000000001</v>
      </c>
      <c r="EQ53" s="17">
        <v>0.8</v>
      </c>
      <c r="ER53" s="17">
        <v>0</v>
      </c>
      <c r="ES53" s="17">
        <v>0</v>
      </c>
      <c r="ET53" s="17">
        <v>0</v>
      </c>
      <c r="EU53" s="17">
        <v>0.65200000000000002</v>
      </c>
      <c r="EV53" s="17">
        <v>75.266999999999996</v>
      </c>
      <c r="EW53" s="17">
        <v>63.878369999999997</v>
      </c>
      <c r="EX53" s="17">
        <v>0</v>
      </c>
      <c r="EY53" s="17">
        <v>4.2</v>
      </c>
      <c r="EZ53" s="17">
        <v>2.2000000000000002</v>
      </c>
      <c r="FA53" s="17">
        <v>1.2</v>
      </c>
      <c r="FB53" s="17">
        <v>1.2</v>
      </c>
      <c r="FC53" s="17">
        <v>0</v>
      </c>
      <c r="FD53" s="17">
        <v>5.8</v>
      </c>
      <c r="FE53" s="17">
        <v>17.899999999999999</v>
      </c>
      <c r="FF53" s="17">
        <v>8.6</v>
      </c>
      <c r="FG53" s="17">
        <v>27.3</v>
      </c>
      <c r="FH53" s="17">
        <v>34.4</v>
      </c>
      <c r="FI53" s="17">
        <v>14.8</v>
      </c>
      <c r="FJ53" s="17"/>
      <c r="FK53" s="17">
        <v>8.9</v>
      </c>
      <c r="FL53" s="17">
        <v>11.3</v>
      </c>
      <c r="FM53" s="17">
        <v>19.399999999999999</v>
      </c>
      <c r="FN53" s="17">
        <v>7785.0654100000002</v>
      </c>
      <c r="FO53" s="15"/>
      <c r="FP53" s="17">
        <v>11.6943</v>
      </c>
      <c r="FQ53" s="17">
        <v>8.0389999999999997</v>
      </c>
      <c r="FR53" s="17">
        <v>11.819000000000001</v>
      </c>
      <c r="FS53" s="17">
        <v>9.1999999999999993</v>
      </c>
      <c r="FT53" s="17">
        <v>26.634830000000001</v>
      </c>
      <c r="FU53" s="17">
        <v>18.943259999999999</v>
      </c>
      <c r="FV53" s="17">
        <v>2.8</v>
      </c>
      <c r="FW53" s="17">
        <v>16</v>
      </c>
      <c r="FX53" s="17">
        <v>105.13039000000001</v>
      </c>
    </row>
    <row r="54" spans="1:180" ht="24" customHeight="1" x14ac:dyDescent="0.3">
      <c r="A54" s="16" t="s">
        <v>59</v>
      </c>
      <c r="B54" s="16" t="s">
        <v>781</v>
      </c>
      <c r="C54" s="17">
        <v>206.1</v>
      </c>
      <c r="D54" s="17">
        <v>618.79999999999995</v>
      </c>
      <c r="E54" s="17">
        <v>212.1</v>
      </c>
      <c r="F54" s="17"/>
      <c r="G54" s="17"/>
      <c r="H54" s="17">
        <v>90.6</v>
      </c>
      <c r="I54" s="17">
        <v>129.4</v>
      </c>
      <c r="J54" s="17"/>
      <c r="K54" s="17">
        <v>0</v>
      </c>
      <c r="L54" s="17"/>
      <c r="M54" s="17">
        <v>205.3</v>
      </c>
      <c r="N54" s="17">
        <v>204.5</v>
      </c>
      <c r="O54" s="17"/>
      <c r="P54" s="17">
        <v>210.1</v>
      </c>
      <c r="Q54" s="17"/>
      <c r="R54" s="17">
        <v>544.6</v>
      </c>
      <c r="S54" s="17">
        <v>9.9</v>
      </c>
      <c r="T54" s="17"/>
      <c r="U54" s="17"/>
      <c r="V54" s="17"/>
      <c r="W54" s="17"/>
      <c r="X54" s="17">
        <v>168.1</v>
      </c>
      <c r="Y54" s="17">
        <v>7.8</v>
      </c>
      <c r="Z54" s="17">
        <v>6</v>
      </c>
      <c r="AA54" s="17">
        <v>22.6</v>
      </c>
      <c r="AB54" s="17">
        <v>7</v>
      </c>
      <c r="AC54" s="17">
        <v>15</v>
      </c>
      <c r="AD54" s="17">
        <v>140.9</v>
      </c>
      <c r="AE54" s="17"/>
      <c r="AF54" s="17"/>
      <c r="AG54" s="17"/>
      <c r="AH54" s="17"/>
      <c r="AI54" s="17">
        <v>110.8</v>
      </c>
      <c r="AJ54" s="17">
        <v>59.6</v>
      </c>
      <c r="AK54" s="17"/>
      <c r="AL54" s="17"/>
      <c r="AM54" s="17"/>
      <c r="AN54" s="17">
        <v>6.5</v>
      </c>
      <c r="AO54" s="17">
        <v>391.7</v>
      </c>
      <c r="AP54" s="17">
        <v>28.5</v>
      </c>
      <c r="AQ54" s="17">
        <v>147.3681</v>
      </c>
      <c r="AR54" s="17">
        <v>14.92587</v>
      </c>
      <c r="AS54" s="17">
        <v>17.8</v>
      </c>
      <c r="AT54" s="17">
        <v>18.3</v>
      </c>
      <c r="AU54" s="17">
        <v>91.8</v>
      </c>
      <c r="AV54" s="17">
        <v>182.5</v>
      </c>
      <c r="AW54" s="17">
        <v>183.3</v>
      </c>
      <c r="AX54" s="17">
        <v>184.1</v>
      </c>
      <c r="AY54" s="17">
        <v>105.4</v>
      </c>
      <c r="AZ54" s="17">
        <v>15.6</v>
      </c>
      <c r="BA54" s="17">
        <v>24.1</v>
      </c>
      <c r="BB54" s="17">
        <v>4</v>
      </c>
      <c r="BC54" s="17">
        <v>34.700000000000003</v>
      </c>
      <c r="BD54" s="17">
        <v>22.7</v>
      </c>
      <c r="BE54" s="17"/>
      <c r="BF54" s="17"/>
      <c r="BG54" s="17">
        <v>77.2</v>
      </c>
      <c r="BH54" s="17"/>
      <c r="BI54" s="17"/>
      <c r="BJ54" s="17">
        <v>46.4</v>
      </c>
      <c r="BK54" s="17"/>
      <c r="BL54" s="17"/>
      <c r="BM54" s="17"/>
      <c r="BN54" s="17">
        <v>85.5</v>
      </c>
      <c r="BO54" s="17">
        <v>168.5</v>
      </c>
      <c r="BP54" s="17">
        <v>168.2</v>
      </c>
      <c r="BQ54" s="17">
        <v>169.1</v>
      </c>
      <c r="BR54" s="17">
        <v>256.60000000000002</v>
      </c>
      <c r="BS54" s="17">
        <v>73.5</v>
      </c>
      <c r="BT54" s="17">
        <v>36.1</v>
      </c>
      <c r="BU54" s="17"/>
      <c r="BV54" s="17"/>
      <c r="BW54" s="17"/>
      <c r="BX54" s="17">
        <v>56.6</v>
      </c>
      <c r="BY54" s="17"/>
      <c r="BZ54" s="17">
        <v>0</v>
      </c>
      <c r="CA54" s="17">
        <v>0.2</v>
      </c>
      <c r="CB54" s="17">
        <v>159.48500000000001</v>
      </c>
      <c r="CC54" s="17">
        <v>82.968999999999994</v>
      </c>
      <c r="CD54" s="17">
        <v>63.360999999999997</v>
      </c>
      <c r="CE54" s="17">
        <v>70.983999999999995</v>
      </c>
      <c r="CF54" s="17">
        <v>30.428999999999998</v>
      </c>
      <c r="CG54" s="17"/>
      <c r="CH54" s="17"/>
      <c r="CI54" s="17"/>
      <c r="CJ54" s="17">
        <v>144.84</v>
      </c>
      <c r="CK54" s="17">
        <v>145.63999999999999</v>
      </c>
      <c r="CL54" s="17">
        <v>171.375</v>
      </c>
      <c r="CM54" s="17">
        <v>126.167</v>
      </c>
      <c r="CN54" s="17"/>
      <c r="CO54" s="17"/>
      <c r="CP54" s="17"/>
      <c r="CQ54" s="17"/>
      <c r="CR54" s="17">
        <v>212</v>
      </c>
      <c r="CS54" s="17">
        <v>101.7</v>
      </c>
      <c r="CT54" s="17">
        <v>3.5</v>
      </c>
      <c r="CU54" s="17"/>
      <c r="CV54" s="17">
        <v>5.4</v>
      </c>
      <c r="CW54" s="17"/>
      <c r="CX54" s="17">
        <v>62.4</v>
      </c>
      <c r="CY54" s="17">
        <v>0</v>
      </c>
      <c r="CZ54" s="17">
        <v>0</v>
      </c>
      <c r="DA54" s="17">
        <v>0</v>
      </c>
      <c r="DB54" s="17">
        <v>5.6</v>
      </c>
      <c r="DC54" s="17">
        <v>9.9</v>
      </c>
      <c r="DD54" s="17"/>
      <c r="DE54" s="17">
        <v>0</v>
      </c>
      <c r="DF54" s="17">
        <v>1.2</v>
      </c>
      <c r="DG54" s="17">
        <v>1.7</v>
      </c>
      <c r="DH54" s="17">
        <v>4.0999999999999996</v>
      </c>
      <c r="DI54" s="17">
        <v>20.6</v>
      </c>
      <c r="DJ54" s="17">
        <v>20</v>
      </c>
      <c r="DK54" s="17">
        <v>19.100000000000001</v>
      </c>
      <c r="DL54" s="17">
        <v>2.2000000000000002</v>
      </c>
      <c r="DM54" s="17">
        <v>17.7</v>
      </c>
      <c r="DN54" s="17">
        <v>0</v>
      </c>
      <c r="DO54" s="17">
        <v>0</v>
      </c>
      <c r="DP54" s="17">
        <v>20.2</v>
      </c>
      <c r="DQ54" s="17">
        <v>70.400000000000006</v>
      </c>
      <c r="DR54" s="17">
        <v>0</v>
      </c>
      <c r="DS54" s="17">
        <v>2.1</v>
      </c>
      <c r="DT54" s="17">
        <v>19.7</v>
      </c>
      <c r="DU54" s="17">
        <v>2.9</v>
      </c>
      <c r="DV54" s="17"/>
      <c r="DW54" s="17">
        <v>0</v>
      </c>
      <c r="DX54" s="17">
        <v>5.5</v>
      </c>
      <c r="DY54" s="17">
        <v>6.6</v>
      </c>
      <c r="DZ54" s="17">
        <v>12.3</v>
      </c>
      <c r="EA54" s="17">
        <v>17.3</v>
      </c>
      <c r="EB54" s="17">
        <v>13.6</v>
      </c>
      <c r="EC54" s="17">
        <v>17.600000000000001</v>
      </c>
      <c r="ED54" s="17">
        <v>11.2</v>
      </c>
      <c r="EE54" s="17">
        <v>0</v>
      </c>
      <c r="EF54" s="17">
        <v>44.1</v>
      </c>
      <c r="EG54" s="17">
        <v>75</v>
      </c>
      <c r="EH54" s="17">
        <v>2.9</v>
      </c>
      <c r="EI54" s="17">
        <v>1.8</v>
      </c>
      <c r="EJ54" s="17">
        <v>0</v>
      </c>
      <c r="EK54" s="17">
        <v>13.3</v>
      </c>
      <c r="EL54" s="17">
        <v>3.5</v>
      </c>
      <c r="EM54" s="17">
        <v>8.6</v>
      </c>
      <c r="EN54" s="17">
        <v>20.399999999999999</v>
      </c>
      <c r="EO54" s="17">
        <v>20.399999999999999</v>
      </c>
      <c r="EP54" s="17">
        <v>20.100000000000001</v>
      </c>
      <c r="EQ54" s="17">
        <v>0.1</v>
      </c>
      <c r="ER54" s="17">
        <v>0</v>
      </c>
      <c r="ES54" s="17">
        <v>0</v>
      </c>
      <c r="ET54" s="17">
        <v>0</v>
      </c>
      <c r="EU54" s="17">
        <v>0.64900000000000002</v>
      </c>
      <c r="EV54" s="17">
        <v>69.234999999999999</v>
      </c>
      <c r="EW54" s="17">
        <v>56.569389999999999</v>
      </c>
      <c r="EX54" s="17">
        <v>0</v>
      </c>
      <c r="EY54" s="17">
        <v>4.3</v>
      </c>
      <c r="EZ54" s="17">
        <v>2.2000000000000002</v>
      </c>
      <c r="FA54" s="17">
        <v>1.2</v>
      </c>
      <c r="FB54" s="17">
        <v>1.2</v>
      </c>
      <c r="FC54" s="17">
        <v>0</v>
      </c>
      <c r="FD54" s="17">
        <v>5.8</v>
      </c>
      <c r="FE54" s="17">
        <v>18</v>
      </c>
      <c r="FF54" s="17">
        <v>8.3000000000000007</v>
      </c>
      <c r="FG54" s="17">
        <v>27.1</v>
      </c>
      <c r="FH54" s="17">
        <v>34.200000000000003</v>
      </c>
      <c r="FI54" s="17">
        <v>15.2</v>
      </c>
      <c r="FJ54" s="17"/>
      <c r="FK54" s="17">
        <v>8.4</v>
      </c>
      <c r="FL54" s="17">
        <v>11.3</v>
      </c>
      <c r="FM54" s="17">
        <v>19.600000000000001</v>
      </c>
      <c r="FN54" s="17">
        <v>7755.5973599999998</v>
      </c>
      <c r="FO54" s="15"/>
      <c r="FP54" s="17">
        <v>11.70599</v>
      </c>
      <c r="FQ54" s="17">
        <v>7.2720000000000002</v>
      </c>
      <c r="FR54" s="17">
        <v>11.818</v>
      </c>
      <c r="FS54" s="17">
        <v>9.1999999999999993</v>
      </c>
      <c r="FT54" s="17">
        <v>26.62894</v>
      </c>
      <c r="FU54" s="17">
        <v>18.942319999999999</v>
      </c>
      <c r="FV54" s="17">
        <v>2.8</v>
      </c>
      <c r="FW54" s="17">
        <v>16</v>
      </c>
      <c r="FX54" s="17">
        <v>104.36725</v>
      </c>
    </row>
    <row r="55" spans="1:180" ht="24" customHeight="1" x14ac:dyDescent="0.3">
      <c r="A55" s="16" t="s">
        <v>59</v>
      </c>
      <c r="B55" s="16" t="s">
        <v>782</v>
      </c>
      <c r="C55" s="17">
        <v>201.7</v>
      </c>
      <c r="D55" s="17">
        <v>616.29999999999995</v>
      </c>
      <c r="E55" s="17">
        <v>208.8</v>
      </c>
      <c r="F55" s="17"/>
      <c r="G55" s="17"/>
      <c r="H55" s="17">
        <v>89.2</v>
      </c>
      <c r="I55" s="17">
        <v>125.2</v>
      </c>
      <c r="J55" s="17"/>
      <c r="K55" s="17">
        <v>0</v>
      </c>
      <c r="L55" s="17"/>
      <c r="M55" s="17">
        <v>204.8</v>
      </c>
      <c r="N55" s="17">
        <v>203.5</v>
      </c>
      <c r="O55" s="17"/>
      <c r="P55" s="17">
        <v>210.9</v>
      </c>
      <c r="Q55" s="17"/>
      <c r="R55" s="17">
        <v>422.3</v>
      </c>
      <c r="S55" s="17">
        <v>9.9</v>
      </c>
      <c r="T55" s="17"/>
      <c r="U55" s="17"/>
      <c r="V55" s="17"/>
      <c r="W55" s="17"/>
      <c r="X55" s="17">
        <v>168.9</v>
      </c>
      <c r="Y55" s="17">
        <v>7</v>
      </c>
      <c r="Z55" s="17">
        <v>4.7</v>
      </c>
      <c r="AA55" s="17">
        <v>22.4</v>
      </c>
      <c r="AB55" s="17">
        <v>6.8</v>
      </c>
      <c r="AC55" s="17">
        <v>14.8</v>
      </c>
      <c r="AD55" s="17">
        <v>141</v>
      </c>
      <c r="AE55" s="17"/>
      <c r="AF55" s="17"/>
      <c r="AG55" s="17"/>
      <c r="AH55" s="17"/>
      <c r="AI55" s="17">
        <v>110.7</v>
      </c>
      <c r="AJ55" s="17">
        <v>51.3</v>
      </c>
      <c r="AK55" s="17"/>
      <c r="AL55" s="17"/>
      <c r="AM55" s="17"/>
      <c r="AN55" s="17">
        <v>6.5</v>
      </c>
      <c r="AO55" s="17">
        <v>455.4</v>
      </c>
      <c r="AP55" s="17">
        <v>28.9</v>
      </c>
      <c r="AQ55" s="17">
        <v>149.37941000000001</v>
      </c>
      <c r="AR55" s="17">
        <v>14.99258</v>
      </c>
      <c r="AS55" s="17">
        <v>17.8</v>
      </c>
      <c r="AT55" s="17">
        <v>18.3</v>
      </c>
      <c r="AU55" s="17">
        <v>93.4</v>
      </c>
      <c r="AV55" s="17">
        <v>181</v>
      </c>
      <c r="AW55" s="17">
        <v>181.3</v>
      </c>
      <c r="AX55" s="17">
        <v>184.8</v>
      </c>
      <c r="AY55" s="17">
        <v>104.3</v>
      </c>
      <c r="AZ55" s="17">
        <v>43.7</v>
      </c>
      <c r="BA55" s="17">
        <v>24.2</v>
      </c>
      <c r="BB55" s="17">
        <v>4</v>
      </c>
      <c r="BC55" s="17">
        <v>33.9</v>
      </c>
      <c r="BD55" s="17">
        <v>22.4</v>
      </c>
      <c r="BE55" s="17"/>
      <c r="BF55" s="17"/>
      <c r="BG55" s="17">
        <v>41.3</v>
      </c>
      <c r="BH55" s="17"/>
      <c r="BI55" s="17"/>
      <c r="BJ55" s="17">
        <v>46.5</v>
      </c>
      <c r="BK55" s="17"/>
      <c r="BL55" s="17"/>
      <c r="BM55" s="17"/>
      <c r="BN55" s="17">
        <v>85.4</v>
      </c>
      <c r="BO55" s="17">
        <v>171.2</v>
      </c>
      <c r="BP55" s="17">
        <v>169</v>
      </c>
      <c r="BQ55" s="17">
        <v>200.1</v>
      </c>
      <c r="BR55" s="17">
        <v>266.39999999999998</v>
      </c>
      <c r="BS55" s="17">
        <v>73.900000000000006</v>
      </c>
      <c r="BT55" s="17">
        <v>36.1</v>
      </c>
      <c r="BU55" s="17"/>
      <c r="BV55" s="17"/>
      <c r="BW55" s="17"/>
      <c r="BX55" s="17">
        <v>56.4</v>
      </c>
      <c r="BY55" s="17"/>
      <c r="BZ55" s="17">
        <v>0</v>
      </c>
      <c r="CA55" s="17">
        <v>0.3</v>
      </c>
      <c r="CB55" s="17">
        <v>200.857</v>
      </c>
      <c r="CC55" s="17">
        <v>76.296999999999997</v>
      </c>
      <c r="CD55" s="17">
        <v>63.072000000000003</v>
      </c>
      <c r="CE55" s="17">
        <v>71.004999999999995</v>
      </c>
      <c r="CF55" s="17">
        <v>29.712</v>
      </c>
      <c r="CG55" s="17"/>
      <c r="CH55" s="17"/>
      <c r="CI55" s="17"/>
      <c r="CJ55" s="17">
        <v>144.60300000000001</v>
      </c>
      <c r="CK55" s="17">
        <v>145.54599999999999</v>
      </c>
      <c r="CL55" s="17">
        <v>170.73699999999999</v>
      </c>
      <c r="CM55" s="17">
        <v>164.53</v>
      </c>
      <c r="CN55" s="17"/>
      <c r="CO55" s="17"/>
      <c r="CP55" s="17"/>
      <c r="CQ55" s="17"/>
      <c r="CR55" s="17">
        <v>212.1</v>
      </c>
      <c r="CS55" s="17">
        <v>101.7</v>
      </c>
      <c r="CT55" s="17">
        <v>3.5</v>
      </c>
      <c r="CU55" s="17"/>
      <c r="CV55" s="17">
        <v>5.4</v>
      </c>
      <c r="CW55" s="17"/>
      <c r="CX55" s="17">
        <v>67.599999999999994</v>
      </c>
      <c r="CY55" s="17">
        <v>0</v>
      </c>
      <c r="CZ55" s="17">
        <v>0</v>
      </c>
      <c r="DA55" s="17">
        <v>0</v>
      </c>
      <c r="DB55" s="17">
        <v>5.4</v>
      </c>
      <c r="DC55" s="17">
        <v>9.8000000000000007</v>
      </c>
      <c r="DD55" s="17"/>
      <c r="DE55" s="17">
        <v>0</v>
      </c>
      <c r="DF55" s="17">
        <v>1.2</v>
      </c>
      <c r="DG55" s="17">
        <v>1.7</v>
      </c>
      <c r="DH55" s="17">
        <v>4.0999999999999996</v>
      </c>
      <c r="DI55" s="17">
        <v>20.399999999999999</v>
      </c>
      <c r="DJ55" s="17">
        <v>20</v>
      </c>
      <c r="DK55" s="17">
        <v>19.100000000000001</v>
      </c>
      <c r="DL55" s="17">
        <v>2.2000000000000002</v>
      </c>
      <c r="DM55" s="17">
        <v>17.7</v>
      </c>
      <c r="DN55" s="17">
        <v>0</v>
      </c>
      <c r="DO55" s="17">
        <v>0</v>
      </c>
      <c r="DP55" s="17">
        <v>21.9</v>
      </c>
      <c r="DQ55" s="17">
        <v>69.7</v>
      </c>
      <c r="DR55" s="17">
        <v>0</v>
      </c>
      <c r="DS55" s="17">
        <v>2.1</v>
      </c>
      <c r="DT55" s="17">
        <v>18.399999999999999</v>
      </c>
      <c r="DU55" s="17">
        <v>2.9</v>
      </c>
      <c r="DV55" s="17"/>
      <c r="DW55" s="17">
        <v>0</v>
      </c>
      <c r="DX55" s="17">
        <v>5.7</v>
      </c>
      <c r="DY55" s="17">
        <v>6.6</v>
      </c>
      <c r="DZ55" s="17">
        <v>12.5</v>
      </c>
      <c r="EA55" s="17">
        <v>17.2</v>
      </c>
      <c r="EB55" s="17">
        <v>13.6</v>
      </c>
      <c r="EC55" s="17">
        <v>24</v>
      </c>
      <c r="ED55" s="17">
        <v>9.6</v>
      </c>
      <c r="EE55" s="17">
        <v>0</v>
      </c>
      <c r="EF55" s="17">
        <v>35.200000000000003</v>
      </c>
      <c r="EG55" s="17">
        <v>77.5</v>
      </c>
      <c r="EH55" s="17">
        <v>0.9</v>
      </c>
      <c r="EI55" s="17">
        <v>0.7</v>
      </c>
      <c r="EJ55" s="17">
        <v>0</v>
      </c>
      <c r="EK55" s="17">
        <v>14</v>
      </c>
      <c r="EL55" s="17">
        <v>3.6</v>
      </c>
      <c r="EM55" s="17">
        <v>8.6</v>
      </c>
      <c r="EN55" s="17">
        <v>20.399999999999999</v>
      </c>
      <c r="EO55" s="17">
        <v>20.399999999999999</v>
      </c>
      <c r="EP55" s="17">
        <v>20.100000000000001</v>
      </c>
      <c r="EQ55" s="17">
        <v>0</v>
      </c>
      <c r="ER55" s="17">
        <v>0</v>
      </c>
      <c r="ES55" s="17">
        <v>0</v>
      </c>
      <c r="ET55" s="17">
        <v>0</v>
      </c>
      <c r="EU55" s="17">
        <v>0.65200000000000002</v>
      </c>
      <c r="EV55" s="17">
        <v>56.286000000000001</v>
      </c>
      <c r="EW55" s="17">
        <v>50.487690000000001</v>
      </c>
      <c r="EX55" s="17">
        <v>0</v>
      </c>
      <c r="EY55" s="17">
        <v>4.3</v>
      </c>
      <c r="EZ55" s="17">
        <v>2.2000000000000002</v>
      </c>
      <c r="FA55" s="17">
        <v>1.2</v>
      </c>
      <c r="FB55" s="17">
        <v>1.2</v>
      </c>
      <c r="FC55" s="17">
        <v>0</v>
      </c>
      <c r="FD55" s="17">
        <v>5.8</v>
      </c>
      <c r="FE55" s="17">
        <v>18</v>
      </c>
      <c r="FF55" s="17">
        <v>8.6</v>
      </c>
      <c r="FG55" s="17">
        <v>27.9</v>
      </c>
      <c r="FH55" s="17">
        <v>34.200000000000003</v>
      </c>
      <c r="FI55" s="17">
        <v>15</v>
      </c>
      <c r="FJ55" s="17"/>
      <c r="FK55" s="17">
        <v>8.1</v>
      </c>
      <c r="FL55" s="17">
        <v>11.3</v>
      </c>
      <c r="FM55" s="17">
        <v>19.3</v>
      </c>
      <c r="FN55" s="17">
        <v>7759.4566800000002</v>
      </c>
      <c r="FO55" s="15"/>
      <c r="FP55" s="17">
        <v>12.169560000000001</v>
      </c>
      <c r="FQ55" s="17">
        <v>1.2210000000000001</v>
      </c>
      <c r="FR55" s="17">
        <v>11.818</v>
      </c>
      <c r="FS55" s="17">
        <v>9.1999999999999993</v>
      </c>
      <c r="FT55" s="17">
        <v>26.63523</v>
      </c>
      <c r="FU55" s="17">
        <v>18.942049999999998</v>
      </c>
      <c r="FV55" s="17">
        <v>2.8</v>
      </c>
      <c r="FW55" s="17">
        <v>16.100000000000001</v>
      </c>
      <c r="FX55" s="17">
        <v>98.885840000000002</v>
      </c>
    </row>
    <row r="56" spans="1:180" ht="24" customHeight="1" x14ac:dyDescent="0.3">
      <c r="A56" s="16" t="s">
        <v>59</v>
      </c>
      <c r="B56" s="16" t="s">
        <v>783</v>
      </c>
      <c r="C56" s="17">
        <v>200</v>
      </c>
      <c r="D56" s="17">
        <v>606.9</v>
      </c>
      <c r="E56" s="17">
        <v>211.3</v>
      </c>
      <c r="F56" s="17"/>
      <c r="G56" s="17"/>
      <c r="H56" s="17">
        <v>89.3</v>
      </c>
      <c r="I56" s="17">
        <v>129.69999999999999</v>
      </c>
      <c r="J56" s="17"/>
      <c r="K56" s="17">
        <v>0</v>
      </c>
      <c r="L56" s="17"/>
      <c r="M56" s="17">
        <v>207</v>
      </c>
      <c r="N56" s="17">
        <v>204.8</v>
      </c>
      <c r="O56" s="17"/>
      <c r="P56" s="17">
        <v>210.9</v>
      </c>
      <c r="Q56" s="17"/>
      <c r="R56" s="17">
        <v>313.10000000000002</v>
      </c>
      <c r="S56" s="17">
        <v>9.9</v>
      </c>
      <c r="T56" s="17"/>
      <c r="U56" s="17"/>
      <c r="V56" s="17"/>
      <c r="W56" s="17"/>
      <c r="X56" s="17">
        <v>162.5</v>
      </c>
      <c r="Y56" s="17">
        <v>6.5</v>
      </c>
      <c r="Z56" s="17">
        <v>5</v>
      </c>
      <c r="AA56" s="17">
        <v>22.6</v>
      </c>
      <c r="AB56" s="17">
        <v>6.8</v>
      </c>
      <c r="AC56" s="17">
        <v>15</v>
      </c>
      <c r="AD56" s="17">
        <v>140.4</v>
      </c>
      <c r="AE56" s="17"/>
      <c r="AF56" s="17"/>
      <c r="AG56" s="17"/>
      <c r="AH56" s="17"/>
      <c r="AI56" s="17">
        <v>110.2</v>
      </c>
      <c r="AJ56" s="17">
        <v>51.2</v>
      </c>
      <c r="AK56" s="17"/>
      <c r="AL56" s="17"/>
      <c r="AM56" s="17"/>
      <c r="AN56" s="17">
        <v>6.5</v>
      </c>
      <c r="AO56" s="17">
        <v>372.9</v>
      </c>
      <c r="AP56" s="17">
        <v>28.8</v>
      </c>
      <c r="AQ56" s="17">
        <v>134.39066</v>
      </c>
      <c r="AR56" s="17">
        <v>14.915979999999999</v>
      </c>
      <c r="AS56" s="17">
        <v>17.600000000000001</v>
      </c>
      <c r="AT56" s="17">
        <v>18.2</v>
      </c>
      <c r="AU56" s="17">
        <v>88.5</v>
      </c>
      <c r="AV56" s="17">
        <v>179.8</v>
      </c>
      <c r="AW56" s="17">
        <v>180.1</v>
      </c>
      <c r="AX56" s="17">
        <v>184.2</v>
      </c>
      <c r="AY56" s="17">
        <v>103.3</v>
      </c>
      <c r="AZ56" s="17">
        <v>24</v>
      </c>
      <c r="BA56" s="17">
        <v>23.6</v>
      </c>
      <c r="BB56" s="17">
        <v>4</v>
      </c>
      <c r="BC56" s="17">
        <v>33.700000000000003</v>
      </c>
      <c r="BD56" s="17">
        <v>20.8</v>
      </c>
      <c r="BE56" s="17"/>
      <c r="BF56" s="17"/>
      <c r="BG56" s="17">
        <v>40.1</v>
      </c>
      <c r="BH56" s="17"/>
      <c r="BI56" s="17"/>
      <c r="BJ56" s="17">
        <v>46.5</v>
      </c>
      <c r="BK56" s="17"/>
      <c r="BL56" s="17"/>
      <c r="BM56" s="17"/>
      <c r="BN56" s="17">
        <v>84.8</v>
      </c>
      <c r="BO56" s="17">
        <v>172.6</v>
      </c>
      <c r="BP56" s="17">
        <v>169.8</v>
      </c>
      <c r="BQ56" s="17">
        <v>203.1</v>
      </c>
      <c r="BR56" s="17">
        <v>267.8</v>
      </c>
      <c r="BS56" s="17">
        <v>74</v>
      </c>
      <c r="BT56" s="17">
        <v>36.299999999999997</v>
      </c>
      <c r="BU56" s="17"/>
      <c r="BV56" s="17"/>
      <c r="BW56" s="17"/>
      <c r="BX56" s="17">
        <v>55.7</v>
      </c>
      <c r="BY56" s="17"/>
      <c r="BZ56" s="17">
        <v>0</v>
      </c>
      <c r="CA56" s="17">
        <v>0.3</v>
      </c>
      <c r="CB56" s="17">
        <v>106.262</v>
      </c>
      <c r="CC56" s="17">
        <v>63.256999999999998</v>
      </c>
      <c r="CD56" s="17">
        <v>63.514000000000003</v>
      </c>
      <c r="CE56" s="17">
        <v>67.787999999999997</v>
      </c>
      <c r="CF56" s="17">
        <v>28.536000000000001</v>
      </c>
      <c r="CG56" s="17"/>
      <c r="CH56" s="17"/>
      <c r="CI56" s="17"/>
      <c r="CJ56" s="17">
        <v>144.99299999999999</v>
      </c>
      <c r="CK56" s="17">
        <v>145.815</v>
      </c>
      <c r="CL56" s="17">
        <v>170.99299999999999</v>
      </c>
      <c r="CM56" s="17">
        <v>172.26</v>
      </c>
      <c r="CN56" s="17"/>
      <c r="CO56" s="17"/>
      <c r="CP56" s="17"/>
      <c r="CQ56" s="17"/>
      <c r="CR56" s="17">
        <v>212.2</v>
      </c>
      <c r="CS56" s="17">
        <v>101.6</v>
      </c>
      <c r="CT56" s="17">
        <v>3.5</v>
      </c>
      <c r="CU56" s="17"/>
      <c r="CV56" s="17">
        <v>5.4</v>
      </c>
      <c r="CW56" s="17"/>
      <c r="CX56" s="17">
        <v>81.400000000000006</v>
      </c>
      <c r="CY56" s="17">
        <v>0</v>
      </c>
      <c r="CZ56" s="17">
        <v>0</v>
      </c>
      <c r="DA56" s="17">
        <v>0</v>
      </c>
      <c r="DB56" s="17">
        <v>5.7</v>
      </c>
      <c r="DC56" s="17">
        <v>9.9</v>
      </c>
      <c r="DD56" s="17"/>
      <c r="DE56" s="17">
        <v>0</v>
      </c>
      <c r="DF56" s="17">
        <v>1.2</v>
      </c>
      <c r="DG56" s="17">
        <v>1.7</v>
      </c>
      <c r="DH56" s="17">
        <v>4.3</v>
      </c>
      <c r="DI56" s="17">
        <v>20</v>
      </c>
      <c r="DJ56" s="17">
        <v>20</v>
      </c>
      <c r="DK56" s="17">
        <v>19.100000000000001</v>
      </c>
      <c r="DL56" s="17">
        <v>2.2000000000000002</v>
      </c>
      <c r="DM56" s="17">
        <v>17.7</v>
      </c>
      <c r="DN56" s="17">
        <v>0</v>
      </c>
      <c r="DO56" s="17">
        <v>0</v>
      </c>
      <c r="DP56" s="17">
        <v>23.1</v>
      </c>
      <c r="DQ56" s="17">
        <v>68.8</v>
      </c>
      <c r="DR56" s="17">
        <v>0</v>
      </c>
      <c r="DS56" s="17">
        <v>2.1</v>
      </c>
      <c r="DT56" s="17">
        <v>11</v>
      </c>
      <c r="DU56" s="17">
        <v>2.9</v>
      </c>
      <c r="DV56" s="17"/>
      <c r="DW56" s="17">
        <v>0</v>
      </c>
      <c r="DX56" s="17">
        <v>6.2</v>
      </c>
      <c r="DY56" s="17">
        <v>6.6</v>
      </c>
      <c r="DZ56" s="17">
        <v>11.9</v>
      </c>
      <c r="EA56" s="17">
        <v>17.100000000000001</v>
      </c>
      <c r="EB56" s="17">
        <v>13.3</v>
      </c>
      <c r="EC56" s="17">
        <v>23.4</v>
      </c>
      <c r="ED56" s="17">
        <v>9.1999999999999993</v>
      </c>
      <c r="EE56" s="17">
        <v>0</v>
      </c>
      <c r="EF56" s="17">
        <v>37.299999999999997</v>
      </c>
      <c r="EG56" s="17">
        <v>70.099999999999994</v>
      </c>
      <c r="EH56" s="17">
        <v>1.2</v>
      </c>
      <c r="EI56" s="17">
        <v>0.8</v>
      </c>
      <c r="EJ56" s="17">
        <v>0</v>
      </c>
      <c r="EK56" s="17">
        <v>15.3</v>
      </c>
      <c r="EL56" s="17">
        <v>3.5</v>
      </c>
      <c r="EM56" s="17">
        <v>8.5</v>
      </c>
      <c r="EN56" s="17">
        <v>20.399999999999999</v>
      </c>
      <c r="EO56" s="17">
        <v>20.399999999999999</v>
      </c>
      <c r="EP56" s="17">
        <v>20.100000000000001</v>
      </c>
      <c r="EQ56" s="17">
        <v>0</v>
      </c>
      <c r="ER56" s="17">
        <v>0</v>
      </c>
      <c r="ES56" s="17">
        <v>0</v>
      </c>
      <c r="ET56" s="17">
        <v>0</v>
      </c>
      <c r="EU56" s="17">
        <v>0.63500000000000001</v>
      </c>
      <c r="EV56" s="17">
        <v>53.460999999999999</v>
      </c>
      <c r="EW56" s="17">
        <v>51.118609999999997</v>
      </c>
      <c r="EX56" s="17">
        <v>0</v>
      </c>
      <c r="EY56" s="17">
        <v>4.3</v>
      </c>
      <c r="EZ56" s="17">
        <v>2.2000000000000002</v>
      </c>
      <c r="FA56" s="17">
        <v>1.2</v>
      </c>
      <c r="FB56" s="17">
        <v>1.2</v>
      </c>
      <c r="FC56" s="17">
        <v>0</v>
      </c>
      <c r="FD56" s="17">
        <v>5.8</v>
      </c>
      <c r="FE56" s="17">
        <v>17.899999999999999</v>
      </c>
      <c r="FF56" s="17">
        <v>8.9</v>
      </c>
      <c r="FG56" s="17">
        <v>27</v>
      </c>
      <c r="FH56" s="17">
        <v>34</v>
      </c>
      <c r="FI56" s="17">
        <v>15</v>
      </c>
      <c r="FJ56" s="17"/>
      <c r="FK56" s="17">
        <v>6.7</v>
      </c>
      <c r="FL56" s="17">
        <v>11.3</v>
      </c>
      <c r="FM56" s="17">
        <v>19.100000000000001</v>
      </c>
      <c r="FN56" s="17">
        <v>7411.7392499999996</v>
      </c>
      <c r="FO56" s="15"/>
      <c r="FP56" s="17">
        <v>13.47057</v>
      </c>
      <c r="FQ56" s="17">
        <v>0</v>
      </c>
      <c r="FR56" s="17">
        <v>11.817</v>
      </c>
      <c r="FS56" s="17">
        <v>9.1999999999999993</v>
      </c>
      <c r="FT56" s="17">
        <v>26.598659999999999</v>
      </c>
      <c r="FU56" s="17">
        <v>18.941210000000002</v>
      </c>
      <c r="FV56" s="17">
        <v>2.7</v>
      </c>
      <c r="FW56" s="17">
        <v>16</v>
      </c>
      <c r="FX56" s="17">
        <v>98.727440000000001</v>
      </c>
    </row>
    <row r="57" spans="1:180" ht="24" customHeight="1" x14ac:dyDescent="0.3">
      <c r="A57" s="16" t="s">
        <v>59</v>
      </c>
      <c r="B57" s="16" t="s">
        <v>784</v>
      </c>
      <c r="C57" s="17">
        <v>206.4</v>
      </c>
      <c r="D57" s="17">
        <v>624.29999999999995</v>
      </c>
      <c r="E57" s="17">
        <v>209.9</v>
      </c>
      <c r="F57" s="17"/>
      <c r="G57" s="17"/>
      <c r="H57" s="17">
        <v>90.6</v>
      </c>
      <c r="I57" s="17">
        <v>140.30000000000001</v>
      </c>
      <c r="J57" s="17"/>
      <c r="K57" s="17">
        <v>0</v>
      </c>
      <c r="L57" s="17"/>
      <c r="M57" s="17">
        <v>204.9</v>
      </c>
      <c r="N57" s="17">
        <v>203.3</v>
      </c>
      <c r="O57" s="17"/>
      <c r="P57" s="17">
        <v>210.6</v>
      </c>
      <c r="Q57" s="17"/>
      <c r="R57" s="17">
        <v>278.10000000000002</v>
      </c>
      <c r="S57" s="17">
        <v>9.9</v>
      </c>
      <c r="T57" s="17"/>
      <c r="U57" s="17"/>
      <c r="V57" s="17"/>
      <c r="W57" s="17"/>
      <c r="X57" s="17">
        <v>158.4</v>
      </c>
      <c r="Y57" s="17">
        <v>8.3000000000000007</v>
      </c>
      <c r="Z57" s="17">
        <v>5.4</v>
      </c>
      <c r="AA57" s="17">
        <v>22.7</v>
      </c>
      <c r="AB57" s="17">
        <v>6.8</v>
      </c>
      <c r="AC57" s="17">
        <v>15</v>
      </c>
      <c r="AD57" s="17">
        <v>83.2</v>
      </c>
      <c r="AE57" s="17"/>
      <c r="AF57" s="17"/>
      <c r="AG57" s="17"/>
      <c r="AH57" s="17"/>
      <c r="AI57" s="17">
        <v>110.7</v>
      </c>
      <c r="AJ57" s="17">
        <v>51.2</v>
      </c>
      <c r="AK57" s="17"/>
      <c r="AL57" s="17"/>
      <c r="AM57" s="17"/>
      <c r="AN57" s="17">
        <v>6.5</v>
      </c>
      <c r="AO57" s="17">
        <v>375</v>
      </c>
      <c r="AP57" s="17">
        <v>28.9</v>
      </c>
      <c r="AQ57" s="17">
        <v>153.946</v>
      </c>
      <c r="AR57" s="17">
        <v>13.507</v>
      </c>
      <c r="AS57" s="17">
        <v>17.8</v>
      </c>
      <c r="AT57" s="17">
        <v>18.2</v>
      </c>
      <c r="AU57" s="17">
        <v>90.9</v>
      </c>
      <c r="AV57" s="17">
        <v>184.6</v>
      </c>
      <c r="AW57" s="17">
        <v>185.5</v>
      </c>
      <c r="AX57" s="17">
        <v>187.4</v>
      </c>
      <c r="AY57" s="17">
        <v>84.6</v>
      </c>
      <c r="AZ57" s="17">
        <v>17.100000000000001</v>
      </c>
      <c r="BA57" s="17">
        <v>24.7</v>
      </c>
      <c r="BB57" s="17">
        <v>4</v>
      </c>
      <c r="BC57" s="17">
        <v>34.5</v>
      </c>
      <c r="BD57" s="17">
        <v>24.1</v>
      </c>
      <c r="BE57" s="17"/>
      <c r="BF57" s="17"/>
      <c r="BG57" s="17">
        <v>43.6</v>
      </c>
      <c r="BH57" s="17"/>
      <c r="BI57" s="17"/>
      <c r="BJ57" s="17">
        <v>46.5</v>
      </c>
      <c r="BK57" s="17"/>
      <c r="BL57" s="17"/>
      <c r="BM57" s="17"/>
      <c r="BN57" s="17">
        <v>62.7</v>
      </c>
      <c r="BO57" s="17">
        <v>154.6</v>
      </c>
      <c r="BP57" s="17">
        <v>154.80000000000001</v>
      </c>
      <c r="BQ57" s="17">
        <v>154.6</v>
      </c>
      <c r="BR57" s="17">
        <v>223.3</v>
      </c>
      <c r="BS57" s="17">
        <v>73.5</v>
      </c>
      <c r="BT57" s="17">
        <v>36.200000000000003</v>
      </c>
      <c r="BU57" s="17"/>
      <c r="BV57" s="17"/>
      <c r="BW57" s="17"/>
      <c r="BX57" s="17">
        <v>57.3</v>
      </c>
      <c r="BY57" s="17"/>
      <c r="BZ57" s="17">
        <v>0</v>
      </c>
      <c r="CA57" s="17">
        <v>0.3</v>
      </c>
      <c r="CB57" s="17">
        <v>138.37100000000001</v>
      </c>
      <c r="CC57" s="17">
        <v>76.864000000000004</v>
      </c>
      <c r="CD57" s="17">
        <v>65.147000000000006</v>
      </c>
      <c r="CE57" s="17">
        <v>68.23</v>
      </c>
      <c r="CF57" s="17">
        <v>29.538</v>
      </c>
      <c r="CG57" s="17"/>
      <c r="CH57" s="17"/>
      <c r="CI57" s="17"/>
      <c r="CJ57" s="17">
        <v>144.667</v>
      </c>
      <c r="CK57" s="17">
        <v>145.535</v>
      </c>
      <c r="CL57" s="17">
        <v>170.54599999999999</v>
      </c>
      <c r="CM57" s="17">
        <v>185.09100000000001</v>
      </c>
      <c r="CN57" s="17"/>
      <c r="CO57" s="17"/>
      <c r="CP57" s="17"/>
      <c r="CQ57" s="17"/>
      <c r="CR57" s="17">
        <v>212.3</v>
      </c>
      <c r="CS57" s="17">
        <v>101.8</v>
      </c>
      <c r="CT57" s="17">
        <v>3.5</v>
      </c>
      <c r="CU57" s="17"/>
      <c r="CV57" s="17">
        <v>5.4</v>
      </c>
      <c r="CW57" s="17"/>
      <c r="CX57" s="17">
        <v>91.5</v>
      </c>
      <c r="CY57" s="17">
        <v>0</v>
      </c>
      <c r="CZ57" s="17">
        <v>0.2</v>
      </c>
      <c r="DA57" s="17">
        <v>0</v>
      </c>
      <c r="DB57" s="17">
        <v>5.5</v>
      </c>
      <c r="DC57" s="17">
        <v>9.9</v>
      </c>
      <c r="DD57" s="17"/>
      <c r="DE57" s="17">
        <v>0</v>
      </c>
      <c r="DF57" s="17">
        <v>1.2</v>
      </c>
      <c r="DG57" s="17">
        <v>1.7</v>
      </c>
      <c r="DH57" s="17">
        <v>4.0999999999999996</v>
      </c>
      <c r="DI57" s="17">
        <v>20.6</v>
      </c>
      <c r="DJ57" s="17">
        <v>20</v>
      </c>
      <c r="DK57" s="17">
        <v>19.100000000000001</v>
      </c>
      <c r="DL57" s="17">
        <v>2.2000000000000002</v>
      </c>
      <c r="DM57" s="17">
        <v>17.8</v>
      </c>
      <c r="DN57" s="17">
        <v>0</v>
      </c>
      <c r="DO57" s="17">
        <v>0</v>
      </c>
      <c r="DP57" s="17">
        <v>26.7</v>
      </c>
      <c r="DQ57" s="17">
        <v>72.400000000000006</v>
      </c>
      <c r="DR57" s="17">
        <v>0</v>
      </c>
      <c r="DS57" s="17">
        <v>2.1</v>
      </c>
      <c r="DT57" s="17">
        <v>10.9</v>
      </c>
      <c r="DU57" s="17">
        <v>2.9</v>
      </c>
      <c r="DV57" s="17"/>
      <c r="DW57" s="17">
        <v>0</v>
      </c>
      <c r="DX57" s="17">
        <v>6.2</v>
      </c>
      <c r="DY57" s="17">
        <v>6.8</v>
      </c>
      <c r="DZ57" s="17">
        <v>12.7</v>
      </c>
      <c r="EA57" s="17">
        <v>17.399999999999999</v>
      </c>
      <c r="EB57" s="17">
        <v>13.2</v>
      </c>
      <c r="EC57" s="17">
        <v>26.7</v>
      </c>
      <c r="ED57" s="17">
        <v>7.5</v>
      </c>
      <c r="EE57" s="17">
        <v>0</v>
      </c>
      <c r="EF57" s="17">
        <v>39.200000000000003</v>
      </c>
      <c r="EG57" s="17">
        <v>64.2</v>
      </c>
      <c r="EH57" s="17">
        <v>0.8</v>
      </c>
      <c r="EI57" s="17">
        <v>1.3</v>
      </c>
      <c r="EJ57" s="17">
        <v>0</v>
      </c>
      <c r="EK57" s="17">
        <v>15.8</v>
      </c>
      <c r="EL57" s="17">
        <v>3.6</v>
      </c>
      <c r="EM57" s="17">
        <v>8.4</v>
      </c>
      <c r="EN57" s="17">
        <v>20.399999999999999</v>
      </c>
      <c r="EO57" s="17">
        <v>20.399999999999999</v>
      </c>
      <c r="EP57" s="17">
        <v>20.100000000000001</v>
      </c>
      <c r="EQ57" s="17">
        <v>0</v>
      </c>
      <c r="ER57" s="17">
        <v>0</v>
      </c>
      <c r="ES57" s="17">
        <v>0</v>
      </c>
      <c r="ET57" s="17">
        <v>0</v>
      </c>
      <c r="EU57" s="17">
        <v>0.64600000000000002</v>
      </c>
      <c r="EV57" s="17">
        <v>49.511000000000003</v>
      </c>
      <c r="EW57" s="17">
        <v>50.488</v>
      </c>
      <c r="EX57" s="17">
        <v>0</v>
      </c>
      <c r="EY57" s="17">
        <v>4.3</v>
      </c>
      <c r="EZ57" s="17">
        <v>2.2000000000000002</v>
      </c>
      <c r="FA57" s="17">
        <v>1.2</v>
      </c>
      <c r="FB57" s="17">
        <v>1.2</v>
      </c>
      <c r="FC57" s="17">
        <v>0</v>
      </c>
      <c r="FD57" s="17">
        <v>5.8</v>
      </c>
      <c r="FE57" s="17">
        <v>17.8</v>
      </c>
      <c r="FF57" s="17">
        <v>8.4</v>
      </c>
      <c r="FG57" s="17">
        <v>27.2</v>
      </c>
      <c r="FH57" s="17">
        <v>33.6</v>
      </c>
      <c r="FI57" s="17">
        <v>15.3</v>
      </c>
      <c r="FJ57" s="17"/>
      <c r="FK57" s="17">
        <v>8.6</v>
      </c>
      <c r="FL57" s="17">
        <v>11.3</v>
      </c>
      <c r="FM57" s="17">
        <v>19.899999999999999</v>
      </c>
      <c r="FN57" s="17">
        <v>7296.5870000000004</v>
      </c>
      <c r="FO57" s="15"/>
      <c r="FP57" s="17">
        <v>15.155250000000001</v>
      </c>
      <c r="FQ57" s="17">
        <v>0</v>
      </c>
      <c r="FR57" s="17">
        <v>11.819000000000001</v>
      </c>
      <c r="FS57" s="17">
        <v>9.1999999999999993</v>
      </c>
      <c r="FT57" s="17">
        <v>26.602869999999999</v>
      </c>
      <c r="FU57" s="17">
        <v>18.940270000000002</v>
      </c>
      <c r="FV57" s="17">
        <v>3</v>
      </c>
      <c r="FW57" s="17">
        <v>16.2</v>
      </c>
      <c r="FX57" s="17">
        <v>100.91739</v>
      </c>
    </row>
    <row r="58" spans="1:180" ht="24" customHeight="1" x14ac:dyDescent="0.3">
      <c r="A58" s="18" t="s">
        <v>785</v>
      </c>
      <c r="B58" s="18" t="s">
        <v>60</v>
      </c>
      <c r="C58" s="19">
        <v>202.2</v>
      </c>
      <c r="D58" s="19">
        <v>604.20000000000005</v>
      </c>
      <c r="E58" s="19">
        <v>206.7</v>
      </c>
      <c r="F58" s="19"/>
      <c r="G58" s="19"/>
      <c r="H58" s="19">
        <v>89</v>
      </c>
      <c r="I58" s="19">
        <v>139.4</v>
      </c>
      <c r="J58" s="19"/>
      <c r="K58" s="19">
        <v>0</v>
      </c>
      <c r="L58" s="19"/>
      <c r="M58" s="19">
        <v>206.4</v>
      </c>
      <c r="N58" s="19">
        <v>204.7</v>
      </c>
      <c r="O58" s="19"/>
      <c r="P58" s="19">
        <v>210.3</v>
      </c>
      <c r="Q58" s="19"/>
      <c r="R58" s="19">
        <v>201.7</v>
      </c>
      <c r="S58" s="19">
        <v>9.9</v>
      </c>
      <c r="T58" s="19"/>
      <c r="U58" s="19"/>
      <c r="V58" s="19"/>
      <c r="W58" s="19"/>
      <c r="X58" s="19">
        <v>166.6</v>
      </c>
      <c r="Y58" s="19">
        <v>6.9</v>
      </c>
      <c r="Z58" s="19">
        <v>5.0999999999999996</v>
      </c>
      <c r="AA58" s="19">
        <v>22.5</v>
      </c>
      <c r="AB58" s="19">
        <v>6.8</v>
      </c>
      <c r="AC58" s="19">
        <v>14.8</v>
      </c>
      <c r="AD58" s="19">
        <v>84</v>
      </c>
      <c r="AE58" s="19"/>
      <c r="AF58" s="19"/>
      <c r="AG58" s="19"/>
      <c r="AH58" s="19"/>
      <c r="AI58" s="19">
        <v>110.5</v>
      </c>
      <c r="AJ58" s="19">
        <v>51</v>
      </c>
      <c r="AK58" s="19"/>
      <c r="AL58" s="19"/>
      <c r="AM58" s="19"/>
      <c r="AN58" s="19">
        <v>6.5</v>
      </c>
      <c r="AO58" s="19">
        <v>336.1</v>
      </c>
      <c r="AP58" s="19">
        <v>28.7</v>
      </c>
      <c r="AQ58" s="19">
        <v>129.364</v>
      </c>
      <c r="AR58" s="19">
        <v>16.167000000000002</v>
      </c>
      <c r="AS58" s="19">
        <v>17.600000000000001</v>
      </c>
      <c r="AT58" s="19">
        <v>18.2</v>
      </c>
      <c r="AU58" s="19">
        <v>88.8</v>
      </c>
      <c r="AV58" s="19">
        <v>180</v>
      </c>
      <c r="AW58" s="19">
        <v>180.3</v>
      </c>
      <c r="AX58" s="19">
        <v>184.4</v>
      </c>
      <c r="AY58" s="19">
        <v>87.3</v>
      </c>
      <c r="AZ58" s="19">
        <v>18.7</v>
      </c>
      <c r="BA58" s="19">
        <v>23.9</v>
      </c>
      <c r="BB58" s="19">
        <v>4</v>
      </c>
      <c r="BC58" s="19">
        <v>34</v>
      </c>
      <c r="BD58" s="19">
        <v>21.4</v>
      </c>
      <c r="BE58" s="19"/>
      <c r="BF58" s="19"/>
      <c r="BG58" s="19">
        <v>40.6</v>
      </c>
      <c r="BH58" s="19"/>
      <c r="BI58" s="19"/>
      <c r="BJ58" s="19">
        <v>46.4</v>
      </c>
      <c r="BK58" s="19"/>
      <c r="BL58" s="19"/>
      <c r="BM58" s="19"/>
      <c r="BN58" s="19">
        <v>61.4</v>
      </c>
      <c r="BO58" s="19">
        <v>171.6</v>
      </c>
      <c r="BP58" s="19">
        <v>169.3</v>
      </c>
      <c r="BQ58" s="19">
        <v>201.4</v>
      </c>
      <c r="BR58" s="19">
        <v>267.7</v>
      </c>
      <c r="BS58" s="19">
        <v>73.900000000000006</v>
      </c>
      <c r="BT58" s="19">
        <v>36.299999999999997</v>
      </c>
      <c r="BU58" s="19"/>
      <c r="BV58" s="19"/>
      <c r="BW58" s="19"/>
      <c r="BX58" s="19">
        <v>55.9</v>
      </c>
      <c r="BY58" s="19"/>
      <c r="BZ58" s="19">
        <v>0</v>
      </c>
      <c r="CA58" s="19">
        <v>0.3</v>
      </c>
      <c r="CB58" s="19">
        <v>81.088999999999999</v>
      </c>
      <c r="CC58" s="19">
        <v>52.487000000000002</v>
      </c>
      <c r="CD58" s="19">
        <v>63.512</v>
      </c>
      <c r="CE58" s="19">
        <v>67.734999999999999</v>
      </c>
      <c r="CF58" s="19">
        <v>28.725999999999999</v>
      </c>
      <c r="CG58" s="19"/>
      <c r="CH58" s="19"/>
      <c r="CI58" s="19"/>
      <c r="CJ58" s="19">
        <v>144.977</v>
      </c>
      <c r="CK58" s="19">
        <v>145.91399999999999</v>
      </c>
      <c r="CL58" s="19">
        <v>169.571</v>
      </c>
      <c r="CM58" s="19">
        <v>0</v>
      </c>
      <c r="CN58" s="19"/>
      <c r="CO58" s="19"/>
      <c r="CP58" s="19"/>
      <c r="CQ58" s="19"/>
      <c r="CR58" s="19">
        <v>212.5</v>
      </c>
      <c r="CS58" s="19">
        <v>101.9</v>
      </c>
      <c r="CT58" s="19">
        <v>3.7</v>
      </c>
      <c r="CU58" s="19"/>
      <c r="CV58" s="19">
        <v>5.5</v>
      </c>
      <c r="CW58" s="19"/>
      <c r="CX58" s="19">
        <v>95.2</v>
      </c>
      <c r="CY58" s="19">
        <v>0</v>
      </c>
      <c r="CZ58" s="19">
        <v>1.1000000000000001</v>
      </c>
      <c r="DA58" s="19">
        <v>0</v>
      </c>
      <c r="DB58" s="19">
        <v>5.2</v>
      </c>
      <c r="DC58" s="19">
        <v>9.9</v>
      </c>
      <c r="DD58" s="19"/>
      <c r="DE58" s="19">
        <v>0</v>
      </c>
      <c r="DF58" s="19">
        <v>1.2</v>
      </c>
      <c r="DG58" s="19">
        <v>1.7</v>
      </c>
      <c r="DH58" s="19">
        <v>4.0999999999999996</v>
      </c>
      <c r="DI58" s="19">
        <v>20.100000000000001</v>
      </c>
      <c r="DJ58" s="19">
        <v>20</v>
      </c>
      <c r="DK58" s="19">
        <v>19.100000000000001</v>
      </c>
      <c r="DL58" s="19">
        <v>2.2000000000000002</v>
      </c>
      <c r="DM58" s="19">
        <v>18.3</v>
      </c>
      <c r="DN58" s="19">
        <v>0</v>
      </c>
      <c r="DO58" s="19">
        <v>0</v>
      </c>
      <c r="DP58" s="19">
        <v>28.4</v>
      </c>
      <c r="DQ58" s="19">
        <v>77.400000000000006</v>
      </c>
      <c r="DR58" s="19">
        <v>0</v>
      </c>
      <c r="DS58" s="19">
        <v>2.1</v>
      </c>
      <c r="DT58" s="19">
        <v>11</v>
      </c>
      <c r="DU58" s="19">
        <v>2.8</v>
      </c>
      <c r="DV58" s="19"/>
      <c r="DW58" s="19">
        <v>0</v>
      </c>
      <c r="DX58" s="19">
        <v>6.2</v>
      </c>
      <c r="DY58" s="19">
        <v>6.8</v>
      </c>
      <c r="DZ58" s="19">
        <v>12</v>
      </c>
      <c r="EA58" s="19">
        <v>17</v>
      </c>
      <c r="EB58" s="19">
        <v>13.3</v>
      </c>
      <c r="EC58" s="19">
        <v>22.7</v>
      </c>
      <c r="ED58" s="19">
        <v>6.6</v>
      </c>
      <c r="EE58" s="19">
        <v>0</v>
      </c>
      <c r="EF58" s="19">
        <v>35.200000000000003</v>
      </c>
      <c r="EG58" s="19">
        <v>65.2</v>
      </c>
      <c r="EH58" s="19">
        <v>1.7</v>
      </c>
      <c r="EI58" s="19">
        <v>1.2</v>
      </c>
      <c r="EJ58" s="19">
        <v>0</v>
      </c>
      <c r="EK58" s="19">
        <v>15.9</v>
      </c>
      <c r="EL58" s="19">
        <v>3.7</v>
      </c>
      <c r="EM58" s="19">
        <v>8.5</v>
      </c>
      <c r="EN58" s="19">
        <v>20.399999999999999</v>
      </c>
      <c r="EO58" s="19">
        <v>20.399999999999999</v>
      </c>
      <c r="EP58" s="19">
        <v>20.100000000000001</v>
      </c>
      <c r="EQ58" s="19">
        <v>0</v>
      </c>
      <c r="ER58" s="19">
        <v>0</v>
      </c>
      <c r="ES58" s="19">
        <v>0</v>
      </c>
      <c r="ET58" s="19">
        <v>0</v>
      </c>
      <c r="EU58" s="19">
        <v>0.64600000000000002</v>
      </c>
      <c r="EV58" s="19">
        <v>60.222999999999999</v>
      </c>
      <c r="EW58" s="19">
        <v>51.119</v>
      </c>
      <c r="EX58" s="19">
        <v>0</v>
      </c>
      <c r="EY58" s="19">
        <v>4.3</v>
      </c>
      <c r="EZ58" s="19">
        <v>2.2000000000000002</v>
      </c>
      <c r="FA58" s="19">
        <v>1.2</v>
      </c>
      <c r="FB58" s="19">
        <v>1.2</v>
      </c>
      <c r="FC58" s="19">
        <v>0</v>
      </c>
      <c r="FD58" s="19">
        <v>5.8</v>
      </c>
      <c r="FE58" s="19">
        <v>17.899999999999999</v>
      </c>
      <c r="FF58" s="19">
        <v>8.4</v>
      </c>
      <c r="FG58" s="19">
        <v>27.1</v>
      </c>
      <c r="FH58" s="19">
        <v>33.9</v>
      </c>
      <c r="FI58" s="19">
        <v>14.5</v>
      </c>
      <c r="FJ58" s="19"/>
      <c r="FK58" s="19">
        <v>9.1999999999999993</v>
      </c>
      <c r="FL58" s="19">
        <v>11.3</v>
      </c>
      <c r="FM58" s="19">
        <v>19.399999999999999</v>
      </c>
      <c r="FN58" s="19">
        <v>6985.63</v>
      </c>
      <c r="FO58" s="15"/>
      <c r="FP58" s="19">
        <v>15.033429999999999</v>
      </c>
      <c r="FQ58" s="19">
        <v>0</v>
      </c>
      <c r="FR58" s="19">
        <v>11.817</v>
      </c>
      <c r="FS58" s="19">
        <v>9.1999999999999993</v>
      </c>
      <c r="FT58" s="19">
        <v>26.610569999999999</v>
      </c>
      <c r="FU58" s="19">
        <v>18.94021</v>
      </c>
      <c r="FV58" s="19">
        <v>3.1</v>
      </c>
      <c r="FW58" s="19">
        <v>16</v>
      </c>
      <c r="FX58" s="19">
        <v>100.70121</v>
      </c>
    </row>
    <row r="59" spans="1:180" ht="25.05" customHeight="1" x14ac:dyDescent="0.3">
      <c r="A59" s="204" t="s">
        <v>786</v>
      </c>
      <c r="B59" s="205"/>
      <c r="C59" s="20">
        <v>4873.8999999999996</v>
      </c>
      <c r="D59" s="20">
        <v>13228.45</v>
      </c>
      <c r="E59" s="20">
        <v>4429.8500000000004</v>
      </c>
      <c r="F59" s="20">
        <v>0</v>
      </c>
      <c r="G59" s="20">
        <v>0</v>
      </c>
      <c r="H59" s="20">
        <v>2159.5</v>
      </c>
      <c r="I59" s="20">
        <v>3231.65</v>
      </c>
      <c r="J59" s="20">
        <v>0</v>
      </c>
      <c r="K59" s="20">
        <v>123.05</v>
      </c>
      <c r="L59" s="20">
        <v>0</v>
      </c>
      <c r="M59" s="20">
        <v>1215.45</v>
      </c>
      <c r="N59" s="20">
        <v>3803.6</v>
      </c>
      <c r="O59" s="20">
        <v>0</v>
      </c>
      <c r="P59" s="20">
        <v>3862.7</v>
      </c>
      <c r="Q59" s="20">
        <v>0</v>
      </c>
      <c r="R59" s="20">
        <v>5806.5</v>
      </c>
      <c r="S59" s="20">
        <v>237.9</v>
      </c>
      <c r="T59" s="20">
        <v>0</v>
      </c>
      <c r="U59" s="20">
        <v>0</v>
      </c>
      <c r="V59" s="20">
        <v>0</v>
      </c>
      <c r="W59" s="20">
        <v>0</v>
      </c>
      <c r="X59" s="20">
        <v>3989</v>
      </c>
      <c r="Y59" s="20">
        <v>185.1</v>
      </c>
      <c r="Z59" s="20">
        <v>128.15</v>
      </c>
      <c r="AA59" s="20">
        <v>458.25</v>
      </c>
      <c r="AB59" s="20">
        <v>164.8</v>
      </c>
      <c r="AC59" s="20">
        <v>352.35</v>
      </c>
      <c r="AD59" s="20">
        <v>2236.6999999999998</v>
      </c>
      <c r="AE59" s="20">
        <v>0</v>
      </c>
      <c r="AF59" s="20">
        <v>0</v>
      </c>
      <c r="AG59" s="20">
        <v>0</v>
      </c>
      <c r="AH59" s="20">
        <v>0</v>
      </c>
      <c r="AI59" s="20">
        <v>2655.1</v>
      </c>
      <c r="AJ59" s="20">
        <v>1373.45</v>
      </c>
      <c r="AK59" s="20">
        <v>0</v>
      </c>
      <c r="AL59" s="20">
        <v>0</v>
      </c>
      <c r="AM59" s="20">
        <v>0</v>
      </c>
      <c r="AN59" s="20">
        <v>156</v>
      </c>
      <c r="AO59" s="20">
        <v>6276.9</v>
      </c>
      <c r="AP59" s="20">
        <v>765.2</v>
      </c>
      <c r="AQ59" s="20">
        <v>2648.5960500000001</v>
      </c>
      <c r="AR59" s="20">
        <v>419.99032999999997</v>
      </c>
      <c r="AS59" s="20">
        <v>434.3</v>
      </c>
      <c r="AT59" s="20">
        <v>447.3</v>
      </c>
      <c r="AU59" s="20">
        <v>2160.0500000000002</v>
      </c>
      <c r="AV59" s="20">
        <v>4346.8</v>
      </c>
      <c r="AW59" s="20">
        <v>4358.95</v>
      </c>
      <c r="AX59" s="20">
        <v>4421.95</v>
      </c>
      <c r="AY59" s="20">
        <v>2326.6999999999998</v>
      </c>
      <c r="AZ59" s="20">
        <v>206.7</v>
      </c>
      <c r="BA59" s="20">
        <v>586.54999999999995</v>
      </c>
      <c r="BB59" s="20">
        <v>96</v>
      </c>
      <c r="BC59" s="20">
        <v>816.9</v>
      </c>
      <c r="BD59" s="20">
        <v>1404.5</v>
      </c>
      <c r="BE59" s="20">
        <v>0</v>
      </c>
      <c r="BF59" s="20">
        <v>0</v>
      </c>
      <c r="BG59" s="20">
        <v>901.65</v>
      </c>
      <c r="BH59" s="20">
        <v>0</v>
      </c>
      <c r="BI59" s="20">
        <v>0</v>
      </c>
      <c r="BJ59" s="20">
        <v>869.1</v>
      </c>
      <c r="BK59" s="20">
        <v>0</v>
      </c>
      <c r="BL59" s="20">
        <v>0</v>
      </c>
      <c r="BM59" s="20">
        <v>0</v>
      </c>
      <c r="BN59" s="20">
        <v>1785.2</v>
      </c>
      <c r="BO59" s="20">
        <v>3884.5</v>
      </c>
      <c r="BP59" s="20">
        <v>3857.5</v>
      </c>
      <c r="BQ59" s="20">
        <v>4080.3</v>
      </c>
      <c r="BR59" s="20">
        <v>6035.2</v>
      </c>
      <c r="BS59" s="20">
        <v>1744.95</v>
      </c>
      <c r="BT59" s="20">
        <v>858</v>
      </c>
      <c r="BU59" s="20">
        <v>0</v>
      </c>
      <c r="BV59" s="20">
        <v>0</v>
      </c>
      <c r="BW59" s="20">
        <v>0</v>
      </c>
      <c r="BX59" s="20">
        <v>196.8</v>
      </c>
      <c r="BY59" s="20">
        <v>0</v>
      </c>
      <c r="BZ59" s="20">
        <v>155.65</v>
      </c>
      <c r="CA59" s="20">
        <v>7.5</v>
      </c>
      <c r="CB59" s="20">
        <v>2576.6565000000001</v>
      </c>
      <c r="CC59" s="20">
        <v>2224.5524999999998</v>
      </c>
      <c r="CD59" s="20">
        <v>1522.8135</v>
      </c>
      <c r="CE59" s="20">
        <v>1729.7315000000001</v>
      </c>
      <c r="CF59" s="20">
        <v>716.40449999999998</v>
      </c>
      <c r="CG59" s="20">
        <v>0</v>
      </c>
      <c r="CH59" s="20">
        <v>0</v>
      </c>
      <c r="CI59" s="20">
        <v>0</v>
      </c>
      <c r="CJ59" s="20">
        <v>3451.9650000000001</v>
      </c>
      <c r="CK59" s="20">
        <v>3473.018</v>
      </c>
      <c r="CL59" s="20">
        <v>4068.2255</v>
      </c>
      <c r="CM59" s="20">
        <v>1791.5074999999999</v>
      </c>
      <c r="CN59" s="20">
        <v>0</v>
      </c>
      <c r="CO59" s="20">
        <v>0</v>
      </c>
      <c r="CP59" s="20">
        <v>0</v>
      </c>
      <c r="CQ59" s="20">
        <v>0</v>
      </c>
      <c r="CR59" s="20">
        <v>5054.25</v>
      </c>
      <c r="CS59" s="20">
        <v>2405.1</v>
      </c>
      <c r="CT59" s="20">
        <v>87.3</v>
      </c>
      <c r="CU59" s="20">
        <v>0</v>
      </c>
      <c r="CV59" s="20">
        <v>139.80000000000001</v>
      </c>
      <c r="CW59" s="20">
        <v>0</v>
      </c>
      <c r="CX59" s="20">
        <v>2032.65</v>
      </c>
      <c r="CY59" s="20">
        <v>858.45</v>
      </c>
      <c r="CZ59" s="20">
        <v>54.9</v>
      </c>
      <c r="DA59" s="20">
        <v>1.55</v>
      </c>
      <c r="DB59" s="20">
        <v>100.2</v>
      </c>
      <c r="DC59" s="20">
        <v>238.05</v>
      </c>
      <c r="DD59" s="20">
        <v>0</v>
      </c>
      <c r="DE59" s="20">
        <v>2291.5</v>
      </c>
      <c r="DF59" s="20">
        <v>28.8</v>
      </c>
      <c r="DG59" s="20">
        <v>36.6</v>
      </c>
      <c r="DH59" s="20">
        <v>96.25</v>
      </c>
      <c r="DI59" s="20">
        <v>486.15</v>
      </c>
      <c r="DJ59" s="20">
        <v>480</v>
      </c>
      <c r="DK59" s="20">
        <v>458.35</v>
      </c>
      <c r="DL59" s="20">
        <v>57.55</v>
      </c>
      <c r="DM59" s="20">
        <v>426.45</v>
      </c>
      <c r="DN59" s="20">
        <v>168.05</v>
      </c>
      <c r="DO59" s="20">
        <v>209.7</v>
      </c>
      <c r="DP59" s="20">
        <v>574.85</v>
      </c>
      <c r="DQ59" s="20">
        <v>1755.8</v>
      </c>
      <c r="DR59" s="20">
        <v>184</v>
      </c>
      <c r="DS59" s="20">
        <v>51</v>
      </c>
      <c r="DT59" s="20">
        <v>238.45</v>
      </c>
      <c r="DU59" s="20">
        <v>63.6</v>
      </c>
      <c r="DV59" s="20">
        <v>0</v>
      </c>
      <c r="DW59" s="20">
        <v>3.03</v>
      </c>
      <c r="DX59" s="20">
        <v>149</v>
      </c>
      <c r="DY59" s="20">
        <v>160.44999999999999</v>
      </c>
      <c r="DZ59" s="20">
        <v>307.45</v>
      </c>
      <c r="EA59" s="20">
        <v>415.25</v>
      </c>
      <c r="EB59" s="20">
        <v>348.65</v>
      </c>
      <c r="EC59" s="20">
        <v>491.75</v>
      </c>
      <c r="ED59" s="20">
        <v>624.9</v>
      </c>
      <c r="EE59" s="20">
        <v>410.9</v>
      </c>
      <c r="EF59" s="20">
        <v>1643</v>
      </c>
      <c r="EG59" s="20">
        <v>1834.85</v>
      </c>
      <c r="EH59" s="20">
        <v>228.1</v>
      </c>
      <c r="EI59" s="20">
        <v>165.55</v>
      </c>
      <c r="EJ59" s="20">
        <v>469.5</v>
      </c>
      <c r="EK59" s="20">
        <v>280.45</v>
      </c>
      <c r="EL59" s="20">
        <v>82.6</v>
      </c>
      <c r="EM59" s="20">
        <v>204.45</v>
      </c>
      <c r="EN59" s="20">
        <v>489.6</v>
      </c>
      <c r="EO59" s="20">
        <v>489.6</v>
      </c>
      <c r="EP59" s="20">
        <v>482.4</v>
      </c>
      <c r="EQ59" s="20">
        <v>56.6</v>
      </c>
      <c r="ER59" s="20">
        <v>2658.95</v>
      </c>
      <c r="ES59" s="20">
        <v>134.35</v>
      </c>
      <c r="ET59" s="20">
        <v>1568.05</v>
      </c>
      <c r="EU59" s="20">
        <v>15.5585</v>
      </c>
      <c r="EV59" s="20">
        <v>2023.9245000000001</v>
      </c>
      <c r="EW59" s="20">
        <v>1952.3079499999999</v>
      </c>
      <c r="EX59" s="20">
        <v>1205.0999999999999</v>
      </c>
      <c r="EY59" s="20">
        <v>102.5</v>
      </c>
      <c r="EZ59" s="20">
        <v>27.65</v>
      </c>
      <c r="FA59" s="20">
        <v>28.8</v>
      </c>
      <c r="FB59" s="20">
        <v>28.8</v>
      </c>
      <c r="FC59" s="20">
        <v>131.75</v>
      </c>
      <c r="FD59" s="20">
        <v>139.1</v>
      </c>
      <c r="FE59" s="20">
        <v>407.95</v>
      </c>
      <c r="FF59" s="20">
        <v>211</v>
      </c>
      <c r="FG59" s="20">
        <v>662.15</v>
      </c>
      <c r="FH59" s="20">
        <v>829.15</v>
      </c>
      <c r="FI59" s="20">
        <v>404.2</v>
      </c>
      <c r="FJ59" s="20">
        <v>0</v>
      </c>
      <c r="FK59" s="20">
        <v>198.75</v>
      </c>
      <c r="FL59" s="20">
        <v>266.55</v>
      </c>
      <c r="FM59" s="20">
        <v>440.55</v>
      </c>
      <c r="FN59" s="20">
        <v>173674.63183</v>
      </c>
      <c r="FO59" s="21"/>
      <c r="FP59" s="20">
        <v>360.52584000000002</v>
      </c>
      <c r="FQ59" s="20">
        <v>50.962000000000003</v>
      </c>
      <c r="FR59" s="20">
        <v>270.13825000000003</v>
      </c>
      <c r="FS59" s="20">
        <v>229.1</v>
      </c>
      <c r="FT59" s="20">
        <v>628.27166999999997</v>
      </c>
      <c r="FU59" s="20">
        <v>454.67023999999998</v>
      </c>
      <c r="FV59" s="20">
        <v>87.45</v>
      </c>
      <c r="FW59" s="20">
        <v>317.64999999999998</v>
      </c>
      <c r="FX59" s="20">
        <v>2398.768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787</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502</v>
      </c>
      <c r="FQ5" s="202"/>
      <c r="FR5" s="202"/>
      <c r="FS5" s="202"/>
      <c r="FT5" s="202"/>
      <c r="FU5" s="202"/>
      <c r="FV5" s="202"/>
      <c r="FW5" s="202"/>
      <c r="FX5" s="202"/>
    </row>
    <row r="6" spans="1:180" ht="22.05" hidden="1" customHeight="1" x14ac:dyDescent="0.3">
      <c r="A6" s="199" t="s">
        <v>55</v>
      </c>
      <c r="B6" s="199" t="s">
        <v>503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9" t="s">
        <v>504</v>
      </c>
      <c r="FO6" s="1"/>
      <c r="FP6" s="10">
        <v>221</v>
      </c>
      <c r="FQ6" s="10">
        <v>222</v>
      </c>
      <c r="FR6" s="10">
        <v>224</v>
      </c>
      <c r="FS6" s="10">
        <v>2187</v>
      </c>
      <c r="FT6" s="10">
        <v>227</v>
      </c>
      <c r="FU6" s="10">
        <v>49400</v>
      </c>
      <c r="FV6" s="10">
        <v>199</v>
      </c>
      <c r="FW6" s="10">
        <v>200</v>
      </c>
      <c r="FX6" s="202" t="s">
        <v>505</v>
      </c>
    </row>
    <row r="7" spans="1:180" ht="15" hidden="1" customHeight="1" x14ac:dyDescent="0.3">
      <c r="A7" s="199"/>
      <c r="B7" s="199"/>
      <c r="C7" s="9" t="s">
        <v>506</v>
      </c>
      <c r="D7" s="9" t="s">
        <v>507</v>
      </c>
      <c r="E7" s="9" t="s">
        <v>507</v>
      </c>
      <c r="F7" s="9" t="s">
        <v>508</v>
      </c>
      <c r="G7" s="9" t="s">
        <v>508</v>
      </c>
      <c r="H7" s="9" t="s">
        <v>508</v>
      </c>
      <c r="I7" s="9" t="s">
        <v>508</v>
      </c>
      <c r="J7" s="9" t="s">
        <v>507</v>
      </c>
      <c r="K7" s="9" t="s">
        <v>507</v>
      </c>
      <c r="L7" s="9" t="s">
        <v>507</v>
      </c>
      <c r="M7" s="9" t="s">
        <v>507</v>
      </c>
      <c r="N7" s="9" t="s">
        <v>507</v>
      </c>
      <c r="O7" s="9" t="s">
        <v>507</v>
      </c>
      <c r="P7" s="9" t="s">
        <v>507</v>
      </c>
      <c r="Q7" s="9" t="s">
        <v>507</v>
      </c>
      <c r="R7" s="9" t="s">
        <v>507</v>
      </c>
      <c r="S7" s="9" t="s">
        <v>507</v>
      </c>
      <c r="T7" s="9" t="s">
        <v>507</v>
      </c>
      <c r="U7" s="9" t="s">
        <v>507</v>
      </c>
      <c r="V7" s="9" t="s">
        <v>507</v>
      </c>
      <c r="W7" s="9" t="s">
        <v>507</v>
      </c>
      <c r="X7" s="9" t="s">
        <v>506</v>
      </c>
      <c r="Y7" s="9" t="s">
        <v>506</v>
      </c>
      <c r="Z7" s="9" t="s">
        <v>506</v>
      </c>
      <c r="AA7" s="9" t="s">
        <v>507</v>
      </c>
      <c r="AB7" s="9" t="s">
        <v>506</v>
      </c>
      <c r="AC7" s="9" t="s">
        <v>506</v>
      </c>
      <c r="AD7" s="9" t="s">
        <v>506</v>
      </c>
      <c r="AE7" s="9" t="s">
        <v>506</v>
      </c>
      <c r="AF7" s="9" t="s">
        <v>506</v>
      </c>
      <c r="AG7" s="9" t="s">
        <v>506</v>
      </c>
      <c r="AH7" s="9" t="s">
        <v>506</v>
      </c>
      <c r="AI7" s="9" t="s">
        <v>506</v>
      </c>
      <c r="AJ7" s="9" t="s">
        <v>507</v>
      </c>
      <c r="AK7" s="9" t="s">
        <v>508</v>
      </c>
      <c r="AL7" s="9" t="s">
        <v>508</v>
      </c>
      <c r="AM7" s="9" t="s">
        <v>508</v>
      </c>
      <c r="AN7" s="9" t="s">
        <v>507</v>
      </c>
      <c r="AO7" s="9" t="s">
        <v>507</v>
      </c>
      <c r="AP7" s="9" t="s">
        <v>507</v>
      </c>
      <c r="AQ7" s="9" t="s">
        <v>507</v>
      </c>
      <c r="AR7" s="9" t="s">
        <v>507</v>
      </c>
      <c r="AS7" s="9" t="s">
        <v>507</v>
      </c>
      <c r="AT7" s="9" t="s">
        <v>507</v>
      </c>
      <c r="AU7" s="9" t="s">
        <v>506</v>
      </c>
      <c r="AV7" s="9" t="s">
        <v>507</v>
      </c>
      <c r="AW7" s="9" t="s">
        <v>507</v>
      </c>
      <c r="AX7" s="9" t="s">
        <v>507</v>
      </c>
      <c r="AY7" s="9" t="s">
        <v>507</v>
      </c>
      <c r="AZ7" s="9" t="s">
        <v>507</v>
      </c>
      <c r="BA7" s="9" t="s">
        <v>507</v>
      </c>
      <c r="BB7" s="9" t="s">
        <v>506</v>
      </c>
      <c r="BC7" s="9" t="s">
        <v>508</v>
      </c>
      <c r="BD7" s="9" t="s">
        <v>507</v>
      </c>
      <c r="BE7" s="9" t="s">
        <v>507</v>
      </c>
      <c r="BF7" s="9" t="s">
        <v>507</v>
      </c>
      <c r="BG7" s="9" t="s">
        <v>507</v>
      </c>
      <c r="BH7" s="9" t="s">
        <v>508</v>
      </c>
      <c r="BI7" s="9" t="s">
        <v>508</v>
      </c>
      <c r="BJ7" s="9" t="s">
        <v>508</v>
      </c>
      <c r="BK7" s="9" t="s">
        <v>506</v>
      </c>
      <c r="BL7" s="9" t="s">
        <v>506</v>
      </c>
      <c r="BM7" s="9" t="s">
        <v>506</v>
      </c>
      <c r="BN7" s="9" t="s">
        <v>507</v>
      </c>
      <c r="BO7" s="9" t="s">
        <v>507</v>
      </c>
      <c r="BP7" s="9" t="s">
        <v>507</v>
      </c>
      <c r="BQ7" s="9" t="s">
        <v>507</v>
      </c>
      <c r="BR7" s="9" t="s">
        <v>507</v>
      </c>
      <c r="BS7" s="9" t="s">
        <v>507</v>
      </c>
      <c r="BT7" s="9" t="s">
        <v>507</v>
      </c>
      <c r="BU7" s="9" t="s">
        <v>506</v>
      </c>
      <c r="BV7" s="9" t="s">
        <v>506</v>
      </c>
      <c r="BW7" s="9" t="s">
        <v>506</v>
      </c>
      <c r="BX7" s="9" t="s">
        <v>508</v>
      </c>
      <c r="BY7" s="9" t="s">
        <v>506</v>
      </c>
      <c r="BZ7" s="9" t="s">
        <v>507</v>
      </c>
      <c r="CA7" s="9" t="s">
        <v>508</v>
      </c>
      <c r="CB7" s="9" t="s">
        <v>507</v>
      </c>
      <c r="CC7" s="9" t="s">
        <v>507</v>
      </c>
      <c r="CD7" s="9" t="s">
        <v>507</v>
      </c>
      <c r="CE7" s="9" t="s">
        <v>507</v>
      </c>
      <c r="CF7" s="9" t="s">
        <v>507</v>
      </c>
      <c r="CG7" s="9" t="s">
        <v>507</v>
      </c>
      <c r="CH7" s="9" t="s">
        <v>507</v>
      </c>
      <c r="CI7" s="9" t="s">
        <v>507</v>
      </c>
      <c r="CJ7" s="9" t="s">
        <v>507</v>
      </c>
      <c r="CK7" s="9" t="s">
        <v>507</v>
      </c>
      <c r="CL7" s="9" t="s">
        <v>507</v>
      </c>
      <c r="CM7" s="9" t="s">
        <v>507</v>
      </c>
      <c r="CN7" s="9" t="s">
        <v>506</v>
      </c>
      <c r="CO7" s="9" t="s">
        <v>506</v>
      </c>
      <c r="CP7" s="9" t="s">
        <v>506</v>
      </c>
      <c r="CQ7" s="9" t="s">
        <v>506</v>
      </c>
      <c r="CR7" s="9" t="s">
        <v>507</v>
      </c>
      <c r="CS7" s="9" t="s">
        <v>507</v>
      </c>
      <c r="CT7" s="9" t="s">
        <v>507</v>
      </c>
      <c r="CU7" s="9" t="s">
        <v>507</v>
      </c>
      <c r="CV7" s="9" t="s">
        <v>508</v>
      </c>
      <c r="CW7" s="9" t="s">
        <v>507</v>
      </c>
      <c r="CX7" s="9" t="s">
        <v>507</v>
      </c>
      <c r="CY7" s="9" t="s">
        <v>506</v>
      </c>
      <c r="CZ7" s="9" t="s">
        <v>508</v>
      </c>
      <c r="DA7" s="9" t="s">
        <v>508</v>
      </c>
      <c r="DB7" s="9" t="s">
        <v>507</v>
      </c>
      <c r="DC7" s="9" t="s">
        <v>508</v>
      </c>
      <c r="DD7" s="9" t="s">
        <v>508</v>
      </c>
      <c r="DE7" s="9" t="s">
        <v>506</v>
      </c>
      <c r="DF7" s="9" t="s">
        <v>506</v>
      </c>
      <c r="DG7" s="9" t="s">
        <v>507</v>
      </c>
      <c r="DH7" s="9" t="s">
        <v>507</v>
      </c>
      <c r="DI7" s="9" t="s">
        <v>507</v>
      </c>
      <c r="DJ7" s="9" t="s">
        <v>508</v>
      </c>
      <c r="DK7" s="9" t="s">
        <v>508</v>
      </c>
      <c r="DL7" s="9" t="s">
        <v>507</v>
      </c>
      <c r="DM7" s="9" t="s">
        <v>507</v>
      </c>
      <c r="DN7" s="9" t="s">
        <v>506</v>
      </c>
      <c r="DO7" s="9" t="s">
        <v>506</v>
      </c>
      <c r="DP7" s="9" t="s">
        <v>507</v>
      </c>
      <c r="DQ7" s="9" t="s">
        <v>507</v>
      </c>
      <c r="DR7" s="9" t="s">
        <v>506</v>
      </c>
      <c r="DS7" s="9" t="s">
        <v>507</v>
      </c>
      <c r="DT7" s="9" t="s">
        <v>507</v>
      </c>
      <c r="DU7" s="9" t="s">
        <v>508</v>
      </c>
      <c r="DV7" s="9" t="s">
        <v>507</v>
      </c>
      <c r="DW7" s="9" t="s">
        <v>507</v>
      </c>
      <c r="DX7" s="9" t="s">
        <v>507</v>
      </c>
      <c r="DY7" s="9" t="s">
        <v>508</v>
      </c>
      <c r="DZ7" s="9" t="s">
        <v>507</v>
      </c>
      <c r="EA7" s="9" t="s">
        <v>507</v>
      </c>
      <c r="EB7" s="9" t="s">
        <v>507</v>
      </c>
      <c r="EC7" s="9" t="s">
        <v>508</v>
      </c>
      <c r="ED7" s="9" t="s">
        <v>508</v>
      </c>
      <c r="EE7" s="9" t="s">
        <v>506</v>
      </c>
      <c r="EF7" s="9" t="s">
        <v>507</v>
      </c>
      <c r="EG7" s="9" t="s">
        <v>507</v>
      </c>
      <c r="EH7" s="9" t="s">
        <v>507</v>
      </c>
      <c r="EI7" s="9" t="s">
        <v>507</v>
      </c>
      <c r="EJ7" s="9" t="s">
        <v>506</v>
      </c>
      <c r="EK7" s="9" t="s">
        <v>507</v>
      </c>
      <c r="EL7" s="9" t="s">
        <v>507</v>
      </c>
      <c r="EM7" s="9" t="s">
        <v>506</v>
      </c>
      <c r="EN7" s="9" t="s">
        <v>506</v>
      </c>
      <c r="EO7" s="9" t="s">
        <v>506</v>
      </c>
      <c r="EP7" s="9" t="s">
        <v>506</v>
      </c>
      <c r="EQ7" s="9" t="s">
        <v>508</v>
      </c>
      <c r="ER7" s="9" t="s">
        <v>506</v>
      </c>
      <c r="ES7" s="9" t="s">
        <v>506</v>
      </c>
      <c r="ET7" s="9" t="s">
        <v>506</v>
      </c>
      <c r="EU7" s="9" t="s">
        <v>507</v>
      </c>
      <c r="EV7" s="9" t="s">
        <v>507</v>
      </c>
      <c r="EW7" s="9" t="s">
        <v>507</v>
      </c>
      <c r="EX7" s="9" t="s">
        <v>506</v>
      </c>
      <c r="EY7" s="9" t="s">
        <v>507</v>
      </c>
      <c r="EZ7" s="9" t="s">
        <v>507</v>
      </c>
      <c r="FA7" s="9" t="s">
        <v>507</v>
      </c>
      <c r="FB7" s="9" t="s">
        <v>507</v>
      </c>
      <c r="FC7" s="9" t="s">
        <v>506</v>
      </c>
      <c r="FD7" s="9" t="s">
        <v>508</v>
      </c>
      <c r="FE7" s="9" t="s">
        <v>507</v>
      </c>
      <c r="FF7" s="9" t="s">
        <v>508</v>
      </c>
      <c r="FG7" s="9" t="s">
        <v>508</v>
      </c>
      <c r="FH7" s="9" t="s">
        <v>508</v>
      </c>
      <c r="FI7" s="9" t="s">
        <v>507</v>
      </c>
      <c r="FJ7" s="9" t="s">
        <v>508</v>
      </c>
      <c r="FK7" s="9" t="s">
        <v>508</v>
      </c>
      <c r="FL7" s="9" t="s">
        <v>508</v>
      </c>
      <c r="FM7" s="9" t="s">
        <v>508</v>
      </c>
      <c r="FN7" s="199"/>
      <c r="FO7" s="1"/>
      <c r="FP7" s="10" t="s">
        <v>508</v>
      </c>
      <c r="FQ7" s="10" t="s">
        <v>507</v>
      </c>
      <c r="FR7" s="10" t="s">
        <v>508</v>
      </c>
      <c r="FS7" s="10" t="s">
        <v>508</v>
      </c>
      <c r="FT7" s="10" t="s">
        <v>508</v>
      </c>
      <c r="FU7" s="10" t="s">
        <v>508</v>
      </c>
      <c r="FV7" s="10" t="s">
        <v>508</v>
      </c>
      <c r="FW7" s="10" t="s">
        <v>508</v>
      </c>
      <c r="FX7" s="202"/>
    </row>
    <row r="8" spans="1:180" ht="15" hidden="1" customHeight="1" x14ac:dyDescent="0.3">
      <c r="A8" s="199"/>
      <c r="B8" s="199"/>
      <c r="C8" s="9" t="s">
        <v>509</v>
      </c>
      <c r="D8" s="9" t="s">
        <v>509</v>
      </c>
      <c r="E8" s="9" t="s">
        <v>509</v>
      </c>
      <c r="F8" s="9" t="s">
        <v>510</v>
      </c>
      <c r="G8" s="9" t="s">
        <v>510</v>
      </c>
      <c r="H8" s="9" t="s">
        <v>509</v>
      </c>
      <c r="I8" s="9" t="s">
        <v>509</v>
      </c>
      <c r="J8" s="9" t="s">
        <v>510</v>
      </c>
      <c r="K8" s="9" t="s">
        <v>510</v>
      </c>
      <c r="L8" s="9" t="s">
        <v>510</v>
      </c>
      <c r="M8" s="9" t="s">
        <v>510</v>
      </c>
      <c r="N8" s="9" t="s">
        <v>510</v>
      </c>
      <c r="O8" s="9" t="s">
        <v>510</v>
      </c>
      <c r="P8" s="9" t="s">
        <v>510</v>
      </c>
      <c r="Q8" s="9" t="s">
        <v>510</v>
      </c>
      <c r="R8" s="9" t="s">
        <v>509</v>
      </c>
      <c r="S8" s="9" t="s">
        <v>509</v>
      </c>
      <c r="T8" s="9" t="s">
        <v>510</v>
      </c>
      <c r="U8" s="9" t="s">
        <v>510</v>
      </c>
      <c r="V8" s="9" t="s">
        <v>510</v>
      </c>
      <c r="W8" s="9" t="s">
        <v>510</v>
      </c>
      <c r="X8" s="9" t="s">
        <v>509</v>
      </c>
      <c r="Y8" s="9" t="s">
        <v>509</v>
      </c>
      <c r="Z8" s="9" t="s">
        <v>509</v>
      </c>
      <c r="AA8" s="9" t="s">
        <v>510</v>
      </c>
      <c r="AB8" s="9" t="s">
        <v>509</v>
      </c>
      <c r="AC8" s="9" t="s">
        <v>509</v>
      </c>
      <c r="AD8" s="9" t="s">
        <v>509</v>
      </c>
      <c r="AE8" s="9" t="s">
        <v>509</v>
      </c>
      <c r="AF8" s="9" t="s">
        <v>510</v>
      </c>
      <c r="AG8" s="9" t="s">
        <v>510</v>
      </c>
      <c r="AH8" s="9" t="s">
        <v>510</v>
      </c>
      <c r="AI8" s="9" t="s">
        <v>509</v>
      </c>
      <c r="AJ8" s="9" t="s">
        <v>509</v>
      </c>
      <c r="AK8" s="9" t="s">
        <v>510</v>
      </c>
      <c r="AL8" s="9" t="s">
        <v>510</v>
      </c>
      <c r="AM8" s="9" t="s">
        <v>510</v>
      </c>
      <c r="AN8" s="9" t="s">
        <v>509</v>
      </c>
      <c r="AO8" s="9" t="s">
        <v>509</v>
      </c>
      <c r="AP8" s="9" t="s">
        <v>509</v>
      </c>
      <c r="AQ8" s="9" t="s">
        <v>509</v>
      </c>
      <c r="AR8" s="9" t="s">
        <v>509</v>
      </c>
      <c r="AS8" s="9" t="s">
        <v>509</v>
      </c>
      <c r="AT8" s="9" t="s">
        <v>509</v>
      </c>
      <c r="AU8" s="9" t="s">
        <v>509</v>
      </c>
      <c r="AV8" s="9" t="s">
        <v>510</v>
      </c>
      <c r="AW8" s="9" t="s">
        <v>510</v>
      </c>
      <c r="AX8" s="9" t="s">
        <v>510</v>
      </c>
      <c r="AY8" s="9" t="s">
        <v>509</v>
      </c>
      <c r="AZ8" s="9" t="s">
        <v>509</v>
      </c>
      <c r="BA8" s="9" t="s">
        <v>509</v>
      </c>
      <c r="BB8" s="9" t="s">
        <v>509</v>
      </c>
      <c r="BC8" s="9" t="s">
        <v>509</v>
      </c>
      <c r="BD8" s="9" t="s">
        <v>509</v>
      </c>
      <c r="BE8" s="9" t="s">
        <v>509</v>
      </c>
      <c r="BF8" s="9" t="s">
        <v>509</v>
      </c>
      <c r="BG8" s="9" t="s">
        <v>509</v>
      </c>
      <c r="BH8" s="9" t="s">
        <v>510</v>
      </c>
      <c r="BI8" s="9" t="s">
        <v>510</v>
      </c>
      <c r="BJ8" s="9" t="s">
        <v>510</v>
      </c>
      <c r="BK8" s="9" t="s">
        <v>510</v>
      </c>
      <c r="BL8" s="9" t="s">
        <v>510</v>
      </c>
      <c r="BM8" s="9" t="s">
        <v>510</v>
      </c>
      <c r="BN8" s="9" t="s">
        <v>509</v>
      </c>
      <c r="BO8" s="9" t="s">
        <v>510</v>
      </c>
      <c r="BP8" s="9" t="s">
        <v>510</v>
      </c>
      <c r="BQ8" s="9" t="s">
        <v>510</v>
      </c>
      <c r="BR8" s="9" t="s">
        <v>510</v>
      </c>
      <c r="BS8" s="9" t="s">
        <v>510</v>
      </c>
      <c r="BT8" s="9" t="s">
        <v>510</v>
      </c>
      <c r="BU8" s="9" t="s">
        <v>510</v>
      </c>
      <c r="BV8" s="9" t="s">
        <v>510</v>
      </c>
      <c r="BW8" s="9" t="s">
        <v>510</v>
      </c>
      <c r="BX8" s="9" t="s">
        <v>509</v>
      </c>
      <c r="BY8" s="9" t="s">
        <v>510</v>
      </c>
      <c r="BZ8" s="9" t="s">
        <v>510</v>
      </c>
      <c r="CA8" s="9" t="s">
        <v>509</v>
      </c>
      <c r="CB8" s="9" t="s">
        <v>509</v>
      </c>
      <c r="CC8" s="9" t="s">
        <v>509</v>
      </c>
      <c r="CD8" s="9" t="s">
        <v>509</v>
      </c>
      <c r="CE8" s="9" t="s">
        <v>509</v>
      </c>
      <c r="CF8" s="9" t="s">
        <v>509</v>
      </c>
      <c r="CG8" s="9" t="s">
        <v>510</v>
      </c>
      <c r="CH8" s="9" t="s">
        <v>510</v>
      </c>
      <c r="CI8" s="9" t="s">
        <v>510</v>
      </c>
      <c r="CJ8" s="9" t="s">
        <v>510</v>
      </c>
      <c r="CK8" s="9" t="s">
        <v>510</v>
      </c>
      <c r="CL8" s="9" t="s">
        <v>510</v>
      </c>
      <c r="CM8" s="9" t="s">
        <v>510</v>
      </c>
      <c r="CN8" s="9" t="s">
        <v>510</v>
      </c>
      <c r="CO8" s="9" t="s">
        <v>510</v>
      </c>
      <c r="CP8" s="9" t="s">
        <v>510</v>
      </c>
      <c r="CQ8" s="9" t="s">
        <v>510</v>
      </c>
      <c r="CR8" s="9" t="s">
        <v>510</v>
      </c>
      <c r="CS8" s="9" t="s">
        <v>510</v>
      </c>
      <c r="CT8" s="9" t="s">
        <v>509</v>
      </c>
      <c r="CU8" s="9" t="s">
        <v>509</v>
      </c>
      <c r="CV8" s="9" t="s">
        <v>509</v>
      </c>
      <c r="CW8" s="9" t="s">
        <v>511</v>
      </c>
      <c r="CX8" s="9" t="s">
        <v>512</v>
      </c>
      <c r="CY8" s="9" t="s">
        <v>511</v>
      </c>
      <c r="CZ8" s="9" t="s">
        <v>512</v>
      </c>
      <c r="DA8" s="9" t="s">
        <v>511</v>
      </c>
      <c r="DB8" s="9" t="s">
        <v>509</v>
      </c>
      <c r="DC8" s="9" t="s">
        <v>509</v>
      </c>
      <c r="DD8" s="9" t="s">
        <v>509</v>
      </c>
      <c r="DE8" s="9" t="s">
        <v>511</v>
      </c>
      <c r="DF8" s="9" t="s">
        <v>509</v>
      </c>
      <c r="DG8" s="9" t="s">
        <v>509</v>
      </c>
      <c r="DH8" s="9" t="s">
        <v>509</v>
      </c>
      <c r="DI8" s="9" t="s">
        <v>509</v>
      </c>
      <c r="DJ8" s="9" t="s">
        <v>509</v>
      </c>
      <c r="DK8" s="9" t="s">
        <v>509</v>
      </c>
      <c r="DL8" s="9" t="s">
        <v>509</v>
      </c>
      <c r="DM8" s="9" t="s">
        <v>509</v>
      </c>
      <c r="DN8" s="9" t="s">
        <v>511</v>
      </c>
      <c r="DO8" s="9" t="s">
        <v>511</v>
      </c>
      <c r="DP8" s="9" t="s">
        <v>512</v>
      </c>
      <c r="DQ8" s="9" t="s">
        <v>512</v>
      </c>
      <c r="DR8" s="9" t="s">
        <v>511</v>
      </c>
      <c r="DS8" s="9" t="s">
        <v>509</v>
      </c>
      <c r="DT8" s="9" t="s">
        <v>509</v>
      </c>
      <c r="DU8" s="9" t="s">
        <v>509</v>
      </c>
      <c r="DV8" s="9" t="s">
        <v>509</v>
      </c>
      <c r="DW8" s="9" t="s">
        <v>511</v>
      </c>
      <c r="DX8" s="9" t="s">
        <v>509</v>
      </c>
      <c r="DY8" s="9" t="s">
        <v>509</v>
      </c>
      <c r="DZ8" s="9" t="s">
        <v>509</v>
      </c>
      <c r="EA8" s="9" t="s">
        <v>509</v>
      </c>
      <c r="EB8" s="9" t="s">
        <v>509</v>
      </c>
      <c r="EC8" s="9" t="s">
        <v>512</v>
      </c>
      <c r="ED8" s="9" t="s">
        <v>512</v>
      </c>
      <c r="EE8" s="9" t="s">
        <v>511</v>
      </c>
      <c r="EF8" s="9" t="s">
        <v>512</v>
      </c>
      <c r="EG8" s="9" t="s">
        <v>512</v>
      </c>
      <c r="EH8" s="9" t="s">
        <v>512</v>
      </c>
      <c r="EI8" s="9" t="s">
        <v>512</v>
      </c>
      <c r="EJ8" s="9" t="s">
        <v>511</v>
      </c>
      <c r="EK8" s="9" t="s">
        <v>509</v>
      </c>
      <c r="EL8" s="9" t="s">
        <v>509</v>
      </c>
      <c r="EM8" s="9" t="s">
        <v>509</v>
      </c>
      <c r="EN8" s="9" t="s">
        <v>509</v>
      </c>
      <c r="EO8" s="9" t="s">
        <v>509</v>
      </c>
      <c r="EP8" s="9" t="s">
        <v>509</v>
      </c>
      <c r="EQ8" s="9" t="s">
        <v>512</v>
      </c>
      <c r="ER8" s="9" t="s">
        <v>511</v>
      </c>
      <c r="ES8" s="9" t="s">
        <v>511</v>
      </c>
      <c r="ET8" s="9" t="s">
        <v>511</v>
      </c>
      <c r="EU8" s="9" t="s">
        <v>509</v>
      </c>
      <c r="EV8" s="9" t="s">
        <v>512</v>
      </c>
      <c r="EW8" s="9" t="s">
        <v>512</v>
      </c>
      <c r="EX8" s="9" t="s">
        <v>511</v>
      </c>
      <c r="EY8" s="9" t="s">
        <v>510</v>
      </c>
      <c r="EZ8" s="9" t="s">
        <v>510</v>
      </c>
      <c r="FA8" s="9" t="s">
        <v>510</v>
      </c>
      <c r="FB8" s="9" t="s">
        <v>510</v>
      </c>
      <c r="FC8" s="9" t="s">
        <v>511</v>
      </c>
      <c r="FD8" s="9" t="s">
        <v>509</v>
      </c>
      <c r="FE8" s="9" t="s">
        <v>509</v>
      </c>
      <c r="FF8" s="9" t="s">
        <v>510</v>
      </c>
      <c r="FG8" s="9" t="s">
        <v>510</v>
      </c>
      <c r="FH8" s="9" t="s">
        <v>510</v>
      </c>
      <c r="FI8" s="9" t="s">
        <v>510</v>
      </c>
      <c r="FJ8" s="9" t="s">
        <v>510</v>
      </c>
      <c r="FK8" s="9" t="s">
        <v>510</v>
      </c>
      <c r="FL8" s="9" t="s">
        <v>510</v>
      </c>
      <c r="FM8" s="9" t="s">
        <v>510</v>
      </c>
      <c r="FN8" s="199"/>
      <c r="FO8" s="1"/>
      <c r="FP8" s="10" t="s">
        <v>509</v>
      </c>
      <c r="FQ8" s="10" t="s">
        <v>509</v>
      </c>
      <c r="FR8" s="10" t="s">
        <v>509</v>
      </c>
      <c r="FS8" s="10" t="s">
        <v>509</v>
      </c>
      <c r="FT8" s="10" t="s">
        <v>510</v>
      </c>
      <c r="FU8" s="10" t="s">
        <v>510</v>
      </c>
      <c r="FV8" s="10" t="s">
        <v>509</v>
      </c>
      <c r="FW8" s="10" t="s">
        <v>509</v>
      </c>
      <c r="FX8" s="202"/>
    </row>
    <row r="9" spans="1:180" ht="40.049999999999997" customHeight="1" x14ac:dyDescent="0.3">
      <c r="A9" s="199"/>
      <c r="B9" s="199"/>
      <c r="C9" s="11" t="s">
        <v>513</v>
      </c>
      <c r="D9" s="11" t="s">
        <v>71</v>
      </c>
      <c r="E9" s="11" t="s">
        <v>71</v>
      </c>
      <c r="F9" s="11" t="s">
        <v>71</v>
      </c>
      <c r="G9" s="11" t="s">
        <v>71</v>
      </c>
      <c r="H9" s="11" t="s">
        <v>109</v>
      </c>
      <c r="I9" s="11" t="s">
        <v>109</v>
      </c>
      <c r="J9" s="11" t="s">
        <v>156</v>
      </c>
      <c r="K9" s="11" t="s">
        <v>156</v>
      </c>
      <c r="L9" s="11" t="s">
        <v>93</v>
      </c>
      <c r="M9" s="11" t="s">
        <v>93</v>
      </c>
      <c r="N9" s="11" t="s">
        <v>93</v>
      </c>
      <c r="O9" s="11" t="s">
        <v>93</v>
      </c>
      <c r="P9" s="11" t="s">
        <v>93</v>
      </c>
      <c r="Q9" s="11" t="s">
        <v>93</v>
      </c>
      <c r="R9" s="11" t="s">
        <v>93</v>
      </c>
      <c r="S9" s="11" t="s">
        <v>93</v>
      </c>
      <c r="T9" s="11" t="s">
        <v>427</v>
      </c>
      <c r="U9" s="11" t="s">
        <v>427</v>
      </c>
      <c r="V9" s="11" t="s">
        <v>427</v>
      </c>
      <c r="W9" s="11" t="s">
        <v>427</v>
      </c>
      <c r="X9" s="11" t="s">
        <v>514</v>
      </c>
      <c r="Y9" s="11" t="s">
        <v>223</v>
      </c>
      <c r="Z9" s="11" t="s">
        <v>223</v>
      </c>
      <c r="AA9" s="11" t="s">
        <v>223</v>
      </c>
      <c r="AB9" s="11" t="s">
        <v>66</v>
      </c>
      <c r="AC9" s="11" t="s">
        <v>66</v>
      </c>
      <c r="AD9" s="11" t="s">
        <v>66</v>
      </c>
      <c r="AE9" s="11" t="s">
        <v>66</v>
      </c>
      <c r="AF9" s="11" t="s">
        <v>66</v>
      </c>
      <c r="AG9" s="11" t="s">
        <v>66</v>
      </c>
      <c r="AH9" s="11" t="s">
        <v>66</v>
      </c>
      <c r="AI9" s="11" t="s">
        <v>422</v>
      </c>
      <c r="AJ9" s="11" t="s">
        <v>62</v>
      </c>
      <c r="AK9" s="11" t="s">
        <v>314</v>
      </c>
      <c r="AL9" s="11" t="s">
        <v>515</v>
      </c>
      <c r="AM9" s="11" t="s">
        <v>515</v>
      </c>
      <c r="AN9" s="11" t="s">
        <v>516</v>
      </c>
      <c r="AO9" s="11" t="s">
        <v>516</v>
      </c>
      <c r="AP9" s="11" t="s">
        <v>517</v>
      </c>
      <c r="AQ9" s="11" t="s">
        <v>518</v>
      </c>
      <c r="AR9" s="11" t="s">
        <v>518</v>
      </c>
      <c r="AS9" s="11" t="s">
        <v>519</v>
      </c>
      <c r="AT9" s="11" t="s">
        <v>520</v>
      </c>
      <c r="AU9" s="11" t="s">
        <v>521</v>
      </c>
      <c r="AV9" s="11" t="s">
        <v>90</v>
      </c>
      <c r="AW9" s="11" t="s">
        <v>90</v>
      </c>
      <c r="AX9" s="11" t="s">
        <v>90</v>
      </c>
      <c r="AY9" s="11" t="s">
        <v>150</v>
      </c>
      <c r="AZ9" s="11" t="s">
        <v>150</v>
      </c>
      <c r="BA9" s="11" t="s">
        <v>150</v>
      </c>
      <c r="BB9" s="11" t="s">
        <v>150</v>
      </c>
      <c r="BC9" s="11" t="s">
        <v>150</v>
      </c>
      <c r="BD9" s="11" t="s">
        <v>150</v>
      </c>
      <c r="BE9" s="11" t="s">
        <v>522</v>
      </c>
      <c r="BF9" s="11" t="s">
        <v>522</v>
      </c>
      <c r="BG9" s="11" t="s">
        <v>523</v>
      </c>
      <c r="BH9" s="11" t="s">
        <v>74</v>
      </c>
      <c r="BI9" s="11" t="s">
        <v>74</v>
      </c>
      <c r="BJ9" s="11" t="s">
        <v>74</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524</v>
      </c>
      <c r="BZ9" s="11" t="s">
        <v>524</v>
      </c>
      <c r="CA9" s="11" t="s">
        <v>525</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147</v>
      </c>
      <c r="CO9" s="11" t="s">
        <v>147</v>
      </c>
      <c r="CP9" s="11" t="s">
        <v>147</v>
      </c>
      <c r="CQ9" s="11" t="s">
        <v>147</v>
      </c>
      <c r="CR9" s="11" t="s">
        <v>153</v>
      </c>
      <c r="CS9" s="11" t="s">
        <v>153</v>
      </c>
      <c r="CT9" s="11" t="s">
        <v>526</v>
      </c>
      <c r="CU9" s="11" t="s">
        <v>526</v>
      </c>
      <c r="CV9" s="11" t="s">
        <v>527</v>
      </c>
      <c r="CW9" s="11" t="s">
        <v>212</v>
      </c>
      <c r="CX9" s="11" t="s">
        <v>528</v>
      </c>
      <c r="CY9" s="11" t="s">
        <v>529</v>
      </c>
      <c r="CZ9" s="11" t="s">
        <v>530</v>
      </c>
      <c r="DA9" s="11" t="s">
        <v>531</v>
      </c>
      <c r="DB9" s="11" t="s">
        <v>532</v>
      </c>
      <c r="DC9" s="11" t="s">
        <v>109</v>
      </c>
      <c r="DD9" s="11" t="s">
        <v>109</v>
      </c>
      <c r="DE9" s="11" t="s">
        <v>93</v>
      </c>
      <c r="DF9" s="11" t="s">
        <v>422</v>
      </c>
      <c r="DG9" s="11" t="s">
        <v>533</v>
      </c>
      <c r="DH9" s="11" t="s">
        <v>534</v>
      </c>
      <c r="DI9" s="11" t="s">
        <v>535</v>
      </c>
      <c r="DJ9" s="11" t="s">
        <v>536</v>
      </c>
      <c r="DK9" s="11" t="s">
        <v>537</v>
      </c>
      <c r="DL9" s="11" t="s">
        <v>538</v>
      </c>
      <c r="DM9" s="11" t="s">
        <v>539</v>
      </c>
      <c r="DN9" s="11" t="s">
        <v>540</v>
      </c>
      <c r="DO9" s="11" t="s">
        <v>541</v>
      </c>
      <c r="DP9" s="11" t="s">
        <v>542</v>
      </c>
      <c r="DQ9" s="11" t="s">
        <v>543</v>
      </c>
      <c r="DR9" s="11" t="s">
        <v>544</v>
      </c>
      <c r="DS9" s="11" t="s">
        <v>545</v>
      </c>
      <c r="DT9" s="11" t="s">
        <v>546</v>
      </c>
      <c r="DU9" s="11" t="s">
        <v>547</v>
      </c>
      <c r="DV9" s="11" t="s">
        <v>208</v>
      </c>
      <c r="DW9" s="11" t="s">
        <v>548</v>
      </c>
      <c r="DX9" s="11" t="s">
        <v>549</v>
      </c>
      <c r="DY9" s="11" t="s">
        <v>549</v>
      </c>
      <c r="DZ9" s="11" t="s">
        <v>549</v>
      </c>
      <c r="EA9" s="11" t="s">
        <v>549</v>
      </c>
      <c r="EB9" s="11" t="s">
        <v>550</v>
      </c>
      <c r="EC9" s="11" t="s">
        <v>551</v>
      </c>
      <c r="ED9" s="11" t="s">
        <v>551</v>
      </c>
      <c r="EE9" s="11" t="s">
        <v>81</v>
      </c>
      <c r="EF9" s="11" t="s">
        <v>81</v>
      </c>
      <c r="EG9" s="11" t="s">
        <v>81</v>
      </c>
      <c r="EH9" s="11" t="s">
        <v>81</v>
      </c>
      <c r="EI9" s="11" t="s">
        <v>81</v>
      </c>
      <c r="EJ9" s="11" t="s">
        <v>81</v>
      </c>
      <c r="EK9" s="11" t="s">
        <v>552</v>
      </c>
      <c r="EL9" s="11" t="s">
        <v>552</v>
      </c>
      <c r="EM9" s="11" t="s">
        <v>553</v>
      </c>
      <c r="EN9" s="11" t="s">
        <v>553</v>
      </c>
      <c r="EO9" s="11" t="s">
        <v>553</v>
      </c>
      <c r="EP9" s="11" t="s">
        <v>553</v>
      </c>
      <c r="EQ9" s="11" t="s">
        <v>257</v>
      </c>
      <c r="ER9" s="11" t="s">
        <v>554</v>
      </c>
      <c r="ES9" s="11" t="s">
        <v>555</v>
      </c>
      <c r="ET9" s="11" t="s">
        <v>133</v>
      </c>
      <c r="EU9" s="11" t="s">
        <v>133</v>
      </c>
      <c r="EV9" s="11" t="s">
        <v>133</v>
      </c>
      <c r="EW9" s="11" t="s">
        <v>133</v>
      </c>
      <c r="EX9" s="11" t="s">
        <v>133</v>
      </c>
      <c r="EY9" s="11" t="s">
        <v>335</v>
      </c>
      <c r="EZ9" s="11" t="s">
        <v>335</v>
      </c>
      <c r="FA9" s="11" t="s">
        <v>335</v>
      </c>
      <c r="FB9" s="11" t="s">
        <v>335</v>
      </c>
      <c r="FC9" s="11" t="s">
        <v>556</v>
      </c>
      <c r="FD9" s="11" t="s">
        <v>557</v>
      </c>
      <c r="FE9" s="11" t="s">
        <v>557</v>
      </c>
      <c r="FF9" s="11" t="s">
        <v>558</v>
      </c>
      <c r="FG9" s="11" t="s">
        <v>559</v>
      </c>
      <c r="FH9" s="11" t="s">
        <v>559</v>
      </c>
      <c r="FI9" s="11" t="s">
        <v>560</v>
      </c>
      <c r="FJ9" s="11" t="s">
        <v>173</v>
      </c>
      <c r="FK9" s="11" t="s">
        <v>561</v>
      </c>
      <c r="FL9" s="11" t="s">
        <v>14</v>
      </c>
      <c r="FM9" s="11" t="s">
        <v>562</v>
      </c>
      <c r="FN9" s="199"/>
      <c r="FO9" s="1"/>
      <c r="FP9" s="12" t="s">
        <v>563</v>
      </c>
      <c r="FQ9" s="12" t="s">
        <v>30</v>
      </c>
      <c r="FR9" s="12" t="s">
        <v>564</v>
      </c>
      <c r="FS9" s="12" t="s">
        <v>565</v>
      </c>
      <c r="FT9" s="12" t="s">
        <v>566</v>
      </c>
      <c r="FU9" s="12" t="s">
        <v>567</v>
      </c>
      <c r="FV9" s="12" t="s">
        <v>557</v>
      </c>
      <c r="FW9" s="12" t="s">
        <v>557</v>
      </c>
      <c r="FX9" s="202"/>
    </row>
    <row r="10" spans="1:180" ht="40.049999999999997" customHeight="1" x14ac:dyDescent="0.3">
      <c r="A10" s="199"/>
      <c r="B10" s="199"/>
      <c r="C10" s="9" t="s">
        <v>568</v>
      </c>
      <c r="D10" s="9" t="s">
        <v>569</v>
      </c>
      <c r="E10" s="9" t="s">
        <v>570</v>
      </c>
      <c r="F10" s="9" t="s">
        <v>571</v>
      </c>
      <c r="G10" s="9" t="s">
        <v>572</v>
      </c>
      <c r="H10" s="9" t="s">
        <v>573</v>
      </c>
      <c r="I10" s="9" t="s">
        <v>574</v>
      </c>
      <c r="J10" s="9" t="s">
        <v>575</v>
      </c>
      <c r="K10" s="9" t="s">
        <v>576</v>
      </c>
      <c r="L10" s="9" t="s">
        <v>577</v>
      </c>
      <c r="M10" s="9" t="s">
        <v>578</v>
      </c>
      <c r="N10" s="9" t="s">
        <v>579</v>
      </c>
      <c r="O10" s="9" t="s">
        <v>580</v>
      </c>
      <c r="P10" s="9" t="s">
        <v>581</v>
      </c>
      <c r="Q10" s="9" t="s">
        <v>582</v>
      </c>
      <c r="R10" s="9" t="s">
        <v>583</v>
      </c>
      <c r="S10" s="9" t="s">
        <v>584</v>
      </c>
      <c r="T10" s="9" t="s">
        <v>585</v>
      </c>
      <c r="U10" s="9" t="s">
        <v>586</v>
      </c>
      <c r="V10" s="9" t="s">
        <v>587</v>
      </c>
      <c r="W10" s="9" t="s">
        <v>588</v>
      </c>
      <c r="X10" s="9" t="s">
        <v>589</v>
      </c>
      <c r="Y10" s="9" t="s">
        <v>590</v>
      </c>
      <c r="Z10" s="9" t="s">
        <v>591</v>
      </c>
      <c r="AA10" s="9" t="s">
        <v>227</v>
      </c>
      <c r="AB10" s="9" t="s">
        <v>592</v>
      </c>
      <c r="AC10" s="9" t="s">
        <v>593</v>
      </c>
      <c r="AD10" s="9" t="s">
        <v>594</v>
      </c>
      <c r="AE10" s="9" t="s">
        <v>595</v>
      </c>
      <c r="AF10" s="9" t="s">
        <v>596</v>
      </c>
      <c r="AG10" s="9" t="s">
        <v>597</v>
      </c>
      <c r="AH10" s="9" t="s">
        <v>598</v>
      </c>
      <c r="AI10" s="9" t="s">
        <v>599</v>
      </c>
      <c r="AJ10" s="9" t="s">
        <v>600</v>
      </c>
      <c r="AK10" s="9" t="s">
        <v>601</v>
      </c>
      <c r="AL10" s="9" t="s">
        <v>602</v>
      </c>
      <c r="AM10" s="9" t="s">
        <v>603</v>
      </c>
      <c r="AN10" s="9" t="s">
        <v>604</v>
      </c>
      <c r="AO10" s="9" t="s">
        <v>605</v>
      </c>
      <c r="AP10" s="9" t="s">
        <v>517</v>
      </c>
      <c r="AQ10" s="9" t="s">
        <v>606</v>
      </c>
      <c r="AR10" s="9" t="s">
        <v>607</v>
      </c>
      <c r="AS10" s="9" t="s">
        <v>608</v>
      </c>
      <c r="AT10" s="9" t="s">
        <v>609</v>
      </c>
      <c r="AU10" s="9" t="s">
        <v>610</v>
      </c>
      <c r="AV10" s="9" t="s">
        <v>611</v>
      </c>
      <c r="AW10" s="9" t="s">
        <v>612</v>
      </c>
      <c r="AX10" s="9" t="s">
        <v>613</v>
      </c>
      <c r="AY10" s="9" t="s">
        <v>614</v>
      </c>
      <c r="AZ10" s="9" t="s">
        <v>615</v>
      </c>
      <c r="BA10" s="9" t="s">
        <v>616</v>
      </c>
      <c r="BB10" s="9" t="s">
        <v>617</v>
      </c>
      <c r="BC10" s="9" t="s">
        <v>618</v>
      </c>
      <c r="BD10" s="9" t="s">
        <v>619</v>
      </c>
      <c r="BE10" s="9" t="s">
        <v>620</v>
      </c>
      <c r="BF10" s="9" t="s">
        <v>621</v>
      </c>
      <c r="BG10" s="9" t="s">
        <v>622</v>
      </c>
      <c r="BH10" s="9" t="s">
        <v>623</v>
      </c>
      <c r="BI10" s="9" t="s">
        <v>624</v>
      </c>
      <c r="BJ10" s="9" t="s">
        <v>625</v>
      </c>
      <c r="BK10" s="9" t="s">
        <v>626</v>
      </c>
      <c r="BL10" s="9" t="s">
        <v>627</v>
      </c>
      <c r="BM10" s="9" t="s">
        <v>628</v>
      </c>
      <c r="BN10" s="9" t="s">
        <v>629</v>
      </c>
      <c r="BO10" s="9" t="s">
        <v>630</v>
      </c>
      <c r="BP10" s="9" t="s">
        <v>631</v>
      </c>
      <c r="BQ10" s="9" t="s">
        <v>632</v>
      </c>
      <c r="BR10" s="9" t="s">
        <v>633</v>
      </c>
      <c r="BS10" s="9" t="s">
        <v>634</v>
      </c>
      <c r="BT10" s="9" t="s">
        <v>635</v>
      </c>
      <c r="BU10" s="9" t="s">
        <v>636</v>
      </c>
      <c r="BV10" s="9" t="s">
        <v>637</v>
      </c>
      <c r="BW10" s="9" t="s">
        <v>638</v>
      </c>
      <c r="BX10" s="9" t="s">
        <v>254</v>
      </c>
      <c r="BY10" s="9" t="s">
        <v>639</v>
      </c>
      <c r="BZ10" s="9" t="s">
        <v>640</v>
      </c>
      <c r="CA10" s="9" t="s">
        <v>641</v>
      </c>
      <c r="CB10" s="9" t="s">
        <v>642</v>
      </c>
      <c r="CC10" s="9" t="s">
        <v>643</v>
      </c>
      <c r="CD10" s="9" t="s">
        <v>644</v>
      </c>
      <c r="CE10" s="9" t="s">
        <v>645</v>
      </c>
      <c r="CF10" s="9" t="s">
        <v>646</v>
      </c>
      <c r="CG10" s="9" t="s">
        <v>647</v>
      </c>
      <c r="CH10" s="9" t="s">
        <v>648</v>
      </c>
      <c r="CI10" s="9" t="s">
        <v>649</v>
      </c>
      <c r="CJ10" s="9" t="s">
        <v>650</v>
      </c>
      <c r="CK10" s="9" t="s">
        <v>651</v>
      </c>
      <c r="CL10" s="9" t="s">
        <v>652</v>
      </c>
      <c r="CM10" s="9" t="s">
        <v>653</v>
      </c>
      <c r="CN10" s="9" t="s">
        <v>654</v>
      </c>
      <c r="CO10" s="9" t="s">
        <v>655</v>
      </c>
      <c r="CP10" s="9" t="s">
        <v>656</v>
      </c>
      <c r="CQ10" s="9" t="s">
        <v>657</v>
      </c>
      <c r="CR10" s="9" t="s">
        <v>658</v>
      </c>
      <c r="CS10" s="9" t="s">
        <v>659</v>
      </c>
      <c r="CT10" s="9" t="s">
        <v>660</v>
      </c>
      <c r="CU10" s="9" t="s">
        <v>661</v>
      </c>
      <c r="CV10" s="9" t="s">
        <v>662</v>
      </c>
      <c r="CW10" s="9" t="s">
        <v>663</v>
      </c>
      <c r="CX10" s="9" t="s">
        <v>664</v>
      </c>
      <c r="CY10" s="9" t="s">
        <v>665</v>
      </c>
      <c r="CZ10" s="9" t="s">
        <v>666</v>
      </c>
      <c r="DA10" s="9" t="s">
        <v>667</v>
      </c>
      <c r="DB10" s="9" t="s">
        <v>668</v>
      </c>
      <c r="DC10" s="9" t="s">
        <v>669</v>
      </c>
      <c r="DD10" s="9" t="s">
        <v>670</v>
      </c>
      <c r="DE10" s="9" t="s">
        <v>671</v>
      </c>
      <c r="DF10" s="9" t="s">
        <v>672</v>
      </c>
      <c r="DG10" s="9" t="s">
        <v>673</v>
      </c>
      <c r="DH10" s="9" t="s">
        <v>674</v>
      </c>
      <c r="DI10" s="9" t="s">
        <v>675</v>
      </c>
      <c r="DJ10" s="9" t="s">
        <v>676</v>
      </c>
      <c r="DK10" s="9" t="s">
        <v>677</v>
      </c>
      <c r="DL10" s="9" t="s">
        <v>678</v>
      </c>
      <c r="DM10" s="9" t="s">
        <v>679</v>
      </c>
      <c r="DN10" s="9" t="s">
        <v>680</v>
      </c>
      <c r="DO10" s="9" t="s">
        <v>681</v>
      </c>
      <c r="DP10" s="9" t="s">
        <v>682</v>
      </c>
      <c r="DQ10" s="9" t="s">
        <v>683</v>
      </c>
      <c r="DR10" s="9" t="s">
        <v>684</v>
      </c>
      <c r="DS10" s="9" t="s">
        <v>685</v>
      </c>
      <c r="DT10" s="9" t="s">
        <v>686</v>
      </c>
      <c r="DU10" s="9" t="s">
        <v>687</v>
      </c>
      <c r="DV10" s="9" t="s">
        <v>209</v>
      </c>
      <c r="DW10" s="9" t="s">
        <v>688</v>
      </c>
      <c r="DX10" s="9" t="s">
        <v>689</v>
      </c>
      <c r="DY10" s="9" t="s">
        <v>690</v>
      </c>
      <c r="DZ10" s="9" t="s">
        <v>691</v>
      </c>
      <c r="EA10" s="9" t="s">
        <v>692</v>
      </c>
      <c r="EB10" s="9" t="s">
        <v>693</v>
      </c>
      <c r="EC10" s="9" t="s">
        <v>694</v>
      </c>
      <c r="ED10" s="9" t="s">
        <v>695</v>
      </c>
      <c r="EE10" s="9" t="s">
        <v>242</v>
      </c>
      <c r="EF10" s="9" t="s">
        <v>696</v>
      </c>
      <c r="EG10" s="9" t="s">
        <v>697</v>
      </c>
      <c r="EH10" s="9" t="s">
        <v>698</v>
      </c>
      <c r="EI10" s="9" t="s">
        <v>699</v>
      </c>
      <c r="EJ10" s="9" t="s">
        <v>700</v>
      </c>
      <c r="EK10" s="9" t="s">
        <v>701</v>
      </c>
      <c r="EL10" s="9" t="s">
        <v>702</v>
      </c>
      <c r="EM10" s="9" t="s">
        <v>703</v>
      </c>
      <c r="EN10" s="9" t="s">
        <v>704</v>
      </c>
      <c r="EO10" s="9" t="s">
        <v>705</v>
      </c>
      <c r="EP10" s="9" t="s">
        <v>706</v>
      </c>
      <c r="EQ10" s="9" t="s">
        <v>707</v>
      </c>
      <c r="ER10" s="9" t="s">
        <v>708</v>
      </c>
      <c r="ES10" s="9" t="s">
        <v>709</v>
      </c>
      <c r="ET10" s="9" t="s">
        <v>710</v>
      </c>
      <c r="EU10" s="9" t="s">
        <v>711</v>
      </c>
      <c r="EV10" s="9" t="s">
        <v>712</v>
      </c>
      <c r="EW10" s="9" t="s">
        <v>713</v>
      </c>
      <c r="EX10" s="9" t="s">
        <v>714</v>
      </c>
      <c r="EY10" s="9" t="s">
        <v>715</v>
      </c>
      <c r="EZ10" s="9" t="s">
        <v>716</v>
      </c>
      <c r="FA10" s="9" t="s">
        <v>717</v>
      </c>
      <c r="FB10" s="9" t="s">
        <v>718</v>
      </c>
      <c r="FC10" s="9" t="s">
        <v>719</v>
      </c>
      <c r="FD10" s="9" t="s">
        <v>720</v>
      </c>
      <c r="FE10" s="9" t="s">
        <v>721</v>
      </c>
      <c r="FF10" s="9" t="s">
        <v>722</v>
      </c>
      <c r="FG10" s="9" t="s">
        <v>723</v>
      </c>
      <c r="FH10" s="9" t="s">
        <v>724</v>
      </c>
      <c r="FI10" s="9" t="s">
        <v>725</v>
      </c>
      <c r="FJ10" s="9" t="s">
        <v>726</v>
      </c>
      <c r="FK10" s="9" t="s">
        <v>727</v>
      </c>
      <c r="FL10" s="9" t="s">
        <v>15</v>
      </c>
      <c r="FM10" s="9" t="s">
        <v>728</v>
      </c>
      <c r="FN10" s="199" t="s">
        <v>788</v>
      </c>
      <c r="FO10" s="1"/>
      <c r="FP10" s="10" t="s">
        <v>730</v>
      </c>
      <c r="FQ10" s="10" t="s">
        <v>731</v>
      </c>
      <c r="FR10" s="10" t="s">
        <v>732</v>
      </c>
      <c r="FS10" s="10" t="s">
        <v>733</v>
      </c>
      <c r="FT10" s="10" t="s">
        <v>734</v>
      </c>
      <c r="FU10" s="10" t="s">
        <v>735</v>
      </c>
      <c r="FV10" s="10" t="s">
        <v>736</v>
      </c>
      <c r="FW10" s="10" t="s">
        <v>737</v>
      </c>
      <c r="FX10" s="202" t="s">
        <v>788</v>
      </c>
    </row>
    <row r="11" spans="1:180" ht="24" customHeight="1" x14ac:dyDescent="0.3">
      <c r="A11" s="13" t="s">
        <v>59</v>
      </c>
      <c r="B11" s="13" t="s">
        <v>738</v>
      </c>
      <c r="C11" s="14">
        <v>45.1</v>
      </c>
      <c r="D11" s="14">
        <v>-61</v>
      </c>
      <c r="E11" s="14">
        <v>-3.2</v>
      </c>
      <c r="F11" s="14"/>
      <c r="G11" s="14"/>
      <c r="H11" s="14">
        <v>-14.1</v>
      </c>
      <c r="I11" s="14">
        <v>-11.1</v>
      </c>
      <c r="J11" s="14"/>
      <c r="K11" s="14">
        <v>0</v>
      </c>
      <c r="L11" s="14"/>
      <c r="M11" s="14">
        <v>0</v>
      </c>
      <c r="N11" s="14">
        <v>-25.7</v>
      </c>
      <c r="O11" s="14"/>
      <c r="P11" s="14">
        <v>11</v>
      </c>
      <c r="Q11" s="14"/>
      <c r="R11" s="14">
        <v>12.6</v>
      </c>
      <c r="S11" s="14">
        <v>0</v>
      </c>
      <c r="T11" s="14"/>
      <c r="U11" s="14"/>
      <c r="V11" s="14"/>
      <c r="W11" s="14"/>
      <c r="X11" s="14">
        <v>6.6</v>
      </c>
      <c r="Y11" s="14">
        <v>1.3</v>
      </c>
      <c r="Z11" s="14">
        <v>1.2</v>
      </c>
      <c r="AA11" s="14">
        <v>3</v>
      </c>
      <c r="AB11" s="14">
        <v>-3.4</v>
      </c>
      <c r="AC11" s="14">
        <v>2.7</v>
      </c>
      <c r="AD11" s="14">
        <v>7.4</v>
      </c>
      <c r="AE11" s="14"/>
      <c r="AF11" s="14"/>
      <c r="AG11" s="14"/>
      <c r="AH11" s="14"/>
      <c r="AI11" s="14">
        <v>9.1999999999999993</v>
      </c>
      <c r="AJ11" s="14">
        <v>-17.2</v>
      </c>
      <c r="AK11" s="14"/>
      <c r="AL11" s="14"/>
      <c r="AM11" s="14"/>
      <c r="AN11" s="14">
        <v>-1.2</v>
      </c>
      <c r="AO11" s="14">
        <v>-20.9</v>
      </c>
      <c r="AP11" s="14">
        <v>1.4</v>
      </c>
      <c r="AQ11" s="14">
        <v>12.034000000000001</v>
      </c>
      <c r="AR11" s="14">
        <v>4.1002700000000001</v>
      </c>
      <c r="AS11" s="14">
        <v>0.4</v>
      </c>
      <c r="AT11" s="14">
        <v>2.6</v>
      </c>
      <c r="AU11" s="14">
        <v>0.5</v>
      </c>
      <c r="AV11" s="14">
        <v>-1.5</v>
      </c>
      <c r="AW11" s="14">
        <v>-27.7</v>
      </c>
      <c r="AX11" s="14">
        <v>-43.7</v>
      </c>
      <c r="AY11" s="14">
        <v>-1</v>
      </c>
      <c r="AZ11" s="14">
        <v>0</v>
      </c>
      <c r="BA11" s="14">
        <v>-3.2</v>
      </c>
      <c r="BB11" s="14">
        <v>0.9</v>
      </c>
      <c r="BC11" s="14">
        <v>0.3</v>
      </c>
      <c r="BD11" s="14">
        <v>2.2999999999999998</v>
      </c>
      <c r="BE11" s="14"/>
      <c r="BF11" s="14"/>
      <c r="BG11" s="14">
        <v>0</v>
      </c>
      <c r="BH11" s="14"/>
      <c r="BI11" s="14"/>
      <c r="BJ11" s="14">
        <v>0.8</v>
      </c>
      <c r="BK11" s="14"/>
      <c r="BL11" s="14"/>
      <c r="BM11" s="14"/>
      <c r="BN11" s="14">
        <v>-5.9</v>
      </c>
      <c r="BO11" s="14">
        <v>-45</v>
      </c>
      <c r="BP11" s="14">
        <v>-49.2</v>
      </c>
      <c r="BQ11" s="14">
        <v>4.5</v>
      </c>
      <c r="BR11" s="14">
        <v>-12.1</v>
      </c>
      <c r="BS11" s="14">
        <v>-1.9</v>
      </c>
      <c r="BT11" s="14">
        <v>-5.8</v>
      </c>
      <c r="BU11" s="14"/>
      <c r="BV11" s="14"/>
      <c r="BW11" s="14"/>
      <c r="BX11" s="14">
        <v>0</v>
      </c>
      <c r="BY11" s="14"/>
      <c r="BZ11" s="14">
        <v>0</v>
      </c>
      <c r="CA11" s="14">
        <v>-0.6</v>
      </c>
      <c r="CB11" s="14">
        <v>2.1779999999999999</v>
      </c>
      <c r="CC11" s="14">
        <v>2.8039999999999998</v>
      </c>
      <c r="CD11" s="14">
        <v>-1.9990000000000001</v>
      </c>
      <c r="CE11" s="14">
        <v>0.28599999999999998</v>
      </c>
      <c r="CF11" s="14">
        <v>8.0000000000000002E-3</v>
      </c>
      <c r="CG11" s="14"/>
      <c r="CH11" s="14"/>
      <c r="CI11" s="14"/>
      <c r="CJ11" s="14">
        <v>-6.9980000000000002</v>
      </c>
      <c r="CK11" s="14">
        <v>-3.0449999999999999</v>
      </c>
      <c r="CL11" s="14">
        <v>-43.543999999999997</v>
      </c>
      <c r="CM11" s="14">
        <v>0</v>
      </c>
      <c r="CN11" s="14"/>
      <c r="CO11" s="14"/>
      <c r="CP11" s="14"/>
      <c r="CQ11" s="14"/>
      <c r="CR11" s="14">
        <v>-21.9</v>
      </c>
      <c r="CS11" s="14">
        <v>-15.5</v>
      </c>
      <c r="CT11" s="14">
        <v>-1</v>
      </c>
      <c r="CU11" s="14"/>
      <c r="CV11" s="14">
        <v>0.4</v>
      </c>
      <c r="CW11" s="14"/>
      <c r="CX11" s="14">
        <v>-12.3</v>
      </c>
      <c r="CY11" s="14">
        <v>0</v>
      </c>
      <c r="CZ11" s="14">
        <v>0</v>
      </c>
      <c r="DA11" s="14"/>
      <c r="DB11" s="14">
        <v>0</v>
      </c>
      <c r="DC11" s="14">
        <v>0</v>
      </c>
      <c r="DD11" s="14"/>
      <c r="DE11" s="14">
        <v>0</v>
      </c>
      <c r="DF11" s="14"/>
      <c r="DG11" s="14">
        <v>0.1</v>
      </c>
      <c r="DH11" s="14">
        <v>1</v>
      </c>
      <c r="DI11" s="14">
        <v>0.2</v>
      </c>
      <c r="DJ11" s="14">
        <v>-2.2000000000000002</v>
      </c>
      <c r="DK11" s="14">
        <v>0.1</v>
      </c>
      <c r="DL11" s="14">
        <v>0.4</v>
      </c>
      <c r="DM11" s="14"/>
      <c r="DN11" s="14">
        <v>0</v>
      </c>
      <c r="DO11" s="14">
        <v>0</v>
      </c>
      <c r="DP11" s="14">
        <v>-4.5999999999999996</v>
      </c>
      <c r="DQ11" s="14">
        <v>3.5</v>
      </c>
      <c r="DR11" s="14">
        <v>0</v>
      </c>
      <c r="DS11" s="14">
        <v>0.2</v>
      </c>
      <c r="DT11" s="14">
        <v>0.3</v>
      </c>
      <c r="DU11" s="14">
        <v>0.8</v>
      </c>
      <c r="DV11" s="14"/>
      <c r="DW11" s="14">
        <v>0</v>
      </c>
      <c r="DX11" s="14">
        <v>-1.8</v>
      </c>
      <c r="DY11" s="14">
        <v>0.3</v>
      </c>
      <c r="DZ11" s="14">
        <v>1.2</v>
      </c>
      <c r="EA11" s="14">
        <v>1.9</v>
      </c>
      <c r="EB11" s="14">
        <v>0.3</v>
      </c>
      <c r="EC11" s="14">
        <v>0.1</v>
      </c>
      <c r="ED11" s="14">
        <v>9.3000000000000007</v>
      </c>
      <c r="EE11" s="14">
        <v>0</v>
      </c>
      <c r="EF11" s="14">
        <v>-10.4</v>
      </c>
      <c r="EG11" s="14">
        <v>-10.8</v>
      </c>
      <c r="EH11" s="14">
        <v>-1.1000000000000001</v>
      </c>
      <c r="EI11" s="14">
        <v>-0.7</v>
      </c>
      <c r="EJ11" s="14"/>
      <c r="EK11" s="14">
        <v>1.2</v>
      </c>
      <c r="EL11" s="14">
        <v>-0.2</v>
      </c>
      <c r="EM11" s="14">
        <v>1.7</v>
      </c>
      <c r="EN11" s="14">
        <v>0.2</v>
      </c>
      <c r="EO11" s="14">
        <v>0.2</v>
      </c>
      <c r="EP11" s="14">
        <v>0.2</v>
      </c>
      <c r="EQ11" s="14">
        <v>0</v>
      </c>
      <c r="ER11" s="14">
        <v>0</v>
      </c>
      <c r="ES11" s="14">
        <v>0</v>
      </c>
      <c r="ET11" s="14">
        <v>0</v>
      </c>
      <c r="EU11" s="14">
        <v>-0.16</v>
      </c>
      <c r="EV11" s="14">
        <v>-3.528</v>
      </c>
      <c r="EW11" s="14">
        <v>0</v>
      </c>
      <c r="EX11" s="14">
        <v>0</v>
      </c>
      <c r="EY11" s="14">
        <v>1.8</v>
      </c>
      <c r="EZ11" s="14">
        <v>0.7</v>
      </c>
      <c r="FA11" s="14">
        <v>0.4</v>
      </c>
      <c r="FB11" s="14">
        <v>0.5</v>
      </c>
      <c r="FC11" s="14">
        <v>0</v>
      </c>
      <c r="FD11" s="14">
        <v>0.4</v>
      </c>
      <c r="FE11" s="14">
        <v>0.4</v>
      </c>
      <c r="FF11" s="14">
        <v>2.2000000000000002</v>
      </c>
      <c r="FG11" s="14">
        <v>10.7</v>
      </c>
      <c r="FH11" s="14">
        <v>0.1</v>
      </c>
      <c r="FI11" s="14">
        <v>1.6</v>
      </c>
      <c r="FJ11" s="14"/>
      <c r="FK11" s="14">
        <v>3.1</v>
      </c>
      <c r="FL11" s="14">
        <v>4.4000000000000004</v>
      </c>
      <c r="FM11" s="14"/>
      <c r="FN11" s="14">
        <v>-312.06373000000002</v>
      </c>
      <c r="FO11" s="15"/>
      <c r="FP11" s="14">
        <v>1.8956999999999999</v>
      </c>
      <c r="FQ11" s="14">
        <v>0</v>
      </c>
      <c r="FR11" s="14">
        <v>2.048</v>
      </c>
      <c r="FS11" s="14">
        <v>1.2</v>
      </c>
      <c r="FT11" s="14">
        <v>0</v>
      </c>
      <c r="FU11" s="14">
        <v>1.2409999999999999E-2</v>
      </c>
      <c r="FV11" s="14">
        <v>-0.3</v>
      </c>
      <c r="FW11" s="14">
        <v>2.2000000000000002</v>
      </c>
      <c r="FX11" s="14">
        <v>7.0561100000000003</v>
      </c>
    </row>
    <row r="12" spans="1:180" ht="24" customHeight="1" x14ac:dyDescent="0.3">
      <c r="A12" s="16" t="s">
        <v>59</v>
      </c>
      <c r="B12" s="16" t="s">
        <v>739</v>
      </c>
      <c r="C12" s="17">
        <v>43.1</v>
      </c>
      <c r="D12" s="17">
        <v>-60.9</v>
      </c>
      <c r="E12" s="17">
        <v>-3.1</v>
      </c>
      <c r="F12" s="17"/>
      <c r="G12" s="17"/>
      <c r="H12" s="17">
        <v>-11.9</v>
      </c>
      <c r="I12" s="17">
        <v>-7.3</v>
      </c>
      <c r="J12" s="17"/>
      <c r="K12" s="17">
        <v>0</v>
      </c>
      <c r="L12" s="17"/>
      <c r="M12" s="17">
        <v>0</v>
      </c>
      <c r="N12" s="17">
        <v>0</v>
      </c>
      <c r="O12" s="17"/>
      <c r="P12" s="17">
        <v>7</v>
      </c>
      <c r="Q12" s="17"/>
      <c r="R12" s="17">
        <v>15.9</v>
      </c>
      <c r="S12" s="17">
        <v>0.1</v>
      </c>
      <c r="T12" s="17"/>
      <c r="U12" s="17"/>
      <c r="V12" s="17"/>
      <c r="W12" s="17"/>
      <c r="X12" s="17">
        <v>7.9</v>
      </c>
      <c r="Y12" s="17">
        <v>1.4</v>
      </c>
      <c r="Z12" s="17">
        <v>1.1000000000000001</v>
      </c>
      <c r="AA12" s="17">
        <v>3</v>
      </c>
      <c r="AB12" s="17">
        <v>-3.4</v>
      </c>
      <c r="AC12" s="17">
        <v>2.5</v>
      </c>
      <c r="AD12" s="17">
        <v>6.8</v>
      </c>
      <c r="AE12" s="17"/>
      <c r="AF12" s="17"/>
      <c r="AG12" s="17"/>
      <c r="AH12" s="17"/>
      <c r="AI12" s="17">
        <v>7.6</v>
      </c>
      <c r="AJ12" s="17">
        <v>0</v>
      </c>
      <c r="AK12" s="17"/>
      <c r="AL12" s="17"/>
      <c r="AM12" s="17"/>
      <c r="AN12" s="17">
        <v>-1.2</v>
      </c>
      <c r="AO12" s="17">
        <v>-22.8</v>
      </c>
      <c r="AP12" s="17">
        <v>1</v>
      </c>
      <c r="AQ12" s="17">
        <v>12.454280000000001</v>
      </c>
      <c r="AR12" s="17">
        <v>-2.2652600000000001</v>
      </c>
      <c r="AS12" s="17">
        <v>0.1</v>
      </c>
      <c r="AT12" s="17">
        <v>2.6</v>
      </c>
      <c r="AU12" s="17">
        <v>1.5</v>
      </c>
      <c r="AV12" s="17">
        <v>-8.5</v>
      </c>
      <c r="AW12" s="17">
        <v>-34.6</v>
      </c>
      <c r="AX12" s="17">
        <v>-50.4</v>
      </c>
      <c r="AY12" s="17">
        <v>-1.1000000000000001</v>
      </c>
      <c r="AZ12" s="17">
        <v>0</v>
      </c>
      <c r="BA12" s="17">
        <v>-2.9</v>
      </c>
      <c r="BB12" s="17">
        <v>1</v>
      </c>
      <c r="BC12" s="17">
        <v>0.3</v>
      </c>
      <c r="BD12" s="17">
        <v>2.1</v>
      </c>
      <c r="BE12" s="17"/>
      <c r="BF12" s="17"/>
      <c r="BG12" s="17">
        <v>0</v>
      </c>
      <c r="BH12" s="17"/>
      <c r="BI12" s="17"/>
      <c r="BJ12" s="17">
        <v>0.7</v>
      </c>
      <c r="BK12" s="17"/>
      <c r="BL12" s="17"/>
      <c r="BM12" s="17"/>
      <c r="BN12" s="17">
        <v>-7.1</v>
      </c>
      <c r="BO12" s="17">
        <v>-46.9</v>
      </c>
      <c r="BP12" s="17">
        <v>-50.8</v>
      </c>
      <c r="BQ12" s="17">
        <v>2.2999999999999998</v>
      </c>
      <c r="BR12" s="17">
        <v>-14.4</v>
      </c>
      <c r="BS12" s="17">
        <v>-3.2</v>
      </c>
      <c r="BT12" s="17">
        <v>-6.5</v>
      </c>
      <c r="BU12" s="17"/>
      <c r="BV12" s="17"/>
      <c r="BW12" s="17"/>
      <c r="BX12" s="17">
        <v>0</v>
      </c>
      <c r="BY12" s="17"/>
      <c r="BZ12" s="17">
        <v>0</v>
      </c>
      <c r="CA12" s="17">
        <v>-0.5</v>
      </c>
      <c r="CB12" s="17">
        <v>1.923</v>
      </c>
      <c r="CC12" s="17">
        <v>2.58</v>
      </c>
      <c r="CD12" s="17">
        <v>-1.4950000000000001</v>
      </c>
      <c r="CE12" s="17">
        <v>0.27600000000000002</v>
      </c>
      <c r="CF12" s="17">
        <v>9.0999999999999998E-2</v>
      </c>
      <c r="CG12" s="17"/>
      <c r="CH12" s="17"/>
      <c r="CI12" s="17"/>
      <c r="CJ12" s="17">
        <v>-9.2089999999999996</v>
      </c>
      <c r="CK12" s="17">
        <v>-5.7249999999999996</v>
      </c>
      <c r="CL12" s="17">
        <v>-46.59</v>
      </c>
      <c r="CM12" s="17">
        <v>0</v>
      </c>
      <c r="CN12" s="17"/>
      <c r="CO12" s="17"/>
      <c r="CP12" s="17"/>
      <c r="CQ12" s="17"/>
      <c r="CR12" s="17">
        <v>-26.2</v>
      </c>
      <c r="CS12" s="17">
        <v>-17.600000000000001</v>
      </c>
      <c r="CT12" s="17">
        <v>-1</v>
      </c>
      <c r="CU12" s="17"/>
      <c r="CV12" s="17">
        <v>0.4</v>
      </c>
      <c r="CW12" s="17"/>
      <c r="CX12" s="17">
        <v>-12.5</v>
      </c>
      <c r="CY12" s="17">
        <v>0</v>
      </c>
      <c r="CZ12" s="17">
        <v>0</v>
      </c>
      <c r="DA12" s="17"/>
      <c r="DB12" s="17">
        <v>0</v>
      </c>
      <c r="DC12" s="17">
        <v>0</v>
      </c>
      <c r="DD12" s="17"/>
      <c r="DE12" s="17">
        <v>0</v>
      </c>
      <c r="DF12" s="17"/>
      <c r="DG12" s="17">
        <v>0.1</v>
      </c>
      <c r="DH12" s="17">
        <v>0.9</v>
      </c>
      <c r="DI12" s="17">
        <v>0.2</v>
      </c>
      <c r="DJ12" s="17">
        <v>-2.6</v>
      </c>
      <c r="DK12" s="17">
        <v>0.1</v>
      </c>
      <c r="DL12" s="17">
        <v>0.4</v>
      </c>
      <c r="DM12" s="17"/>
      <c r="DN12" s="17">
        <v>0</v>
      </c>
      <c r="DO12" s="17">
        <v>0</v>
      </c>
      <c r="DP12" s="17">
        <v>-4.5999999999999996</v>
      </c>
      <c r="DQ12" s="17">
        <v>3</v>
      </c>
      <c r="DR12" s="17">
        <v>0</v>
      </c>
      <c r="DS12" s="17">
        <v>0.1</v>
      </c>
      <c r="DT12" s="17">
        <v>0</v>
      </c>
      <c r="DU12" s="17">
        <v>0.8</v>
      </c>
      <c r="DV12" s="17"/>
      <c r="DW12" s="17">
        <v>0</v>
      </c>
      <c r="DX12" s="17">
        <v>-1.8</v>
      </c>
      <c r="DY12" s="17">
        <v>0.3</v>
      </c>
      <c r="DZ12" s="17">
        <v>1</v>
      </c>
      <c r="EA12" s="17">
        <v>1.8</v>
      </c>
      <c r="EB12" s="17">
        <v>0.1</v>
      </c>
      <c r="EC12" s="17">
        <v>1</v>
      </c>
      <c r="ED12" s="17">
        <v>6.8</v>
      </c>
      <c r="EE12" s="17">
        <v>0</v>
      </c>
      <c r="EF12" s="17">
        <v>-10.5</v>
      </c>
      <c r="EG12" s="17">
        <v>-11.5</v>
      </c>
      <c r="EH12" s="17">
        <v>-1.3</v>
      </c>
      <c r="EI12" s="17">
        <v>-0.7</v>
      </c>
      <c r="EJ12" s="17"/>
      <c r="EK12" s="17">
        <v>1.2</v>
      </c>
      <c r="EL12" s="17">
        <v>-0.2</v>
      </c>
      <c r="EM12" s="17">
        <v>1.6</v>
      </c>
      <c r="EN12" s="17">
        <v>0.2</v>
      </c>
      <c r="EO12" s="17">
        <v>0.2</v>
      </c>
      <c r="EP12" s="17">
        <v>0.2</v>
      </c>
      <c r="EQ12" s="17">
        <v>-1</v>
      </c>
      <c r="ER12" s="17">
        <v>0</v>
      </c>
      <c r="ES12" s="17">
        <v>0</v>
      </c>
      <c r="ET12" s="17">
        <v>0</v>
      </c>
      <c r="EU12" s="17">
        <v>-0.154</v>
      </c>
      <c r="EV12" s="17">
        <v>-6.2759999999999998</v>
      </c>
      <c r="EW12" s="17">
        <v>0</v>
      </c>
      <c r="EX12" s="17">
        <v>0</v>
      </c>
      <c r="EY12" s="17">
        <v>1.8</v>
      </c>
      <c r="EZ12" s="17">
        <v>0.7</v>
      </c>
      <c r="FA12" s="17">
        <v>0.4</v>
      </c>
      <c r="FB12" s="17">
        <v>0.5</v>
      </c>
      <c r="FC12" s="17">
        <v>0</v>
      </c>
      <c r="FD12" s="17">
        <v>0.4</v>
      </c>
      <c r="FE12" s="17">
        <v>0.4</v>
      </c>
      <c r="FF12" s="17">
        <v>2.2999999999999998</v>
      </c>
      <c r="FG12" s="17">
        <v>10.7</v>
      </c>
      <c r="FH12" s="17">
        <v>0.3</v>
      </c>
      <c r="FI12" s="17">
        <v>3.5</v>
      </c>
      <c r="FJ12" s="17"/>
      <c r="FK12" s="17">
        <v>3.7</v>
      </c>
      <c r="FL12" s="17">
        <v>4.4000000000000004</v>
      </c>
      <c r="FM12" s="17"/>
      <c r="FN12" s="17">
        <v>-325.88997999999998</v>
      </c>
      <c r="FO12" s="15"/>
      <c r="FP12" s="17">
        <v>1.82274</v>
      </c>
      <c r="FQ12" s="17">
        <v>0</v>
      </c>
      <c r="FR12" s="17">
        <v>1.9684999999999999</v>
      </c>
      <c r="FS12" s="17">
        <v>1.2</v>
      </c>
      <c r="FT12" s="17">
        <v>0</v>
      </c>
      <c r="FU12" s="17">
        <v>1.4619999999999999E-2</v>
      </c>
      <c r="FV12" s="17">
        <v>-0.4</v>
      </c>
      <c r="FW12" s="17">
        <v>1.9</v>
      </c>
      <c r="FX12" s="17">
        <v>6.5058600000000002</v>
      </c>
    </row>
    <row r="13" spans="1:180" ht="24" customHeight="1" x14ac:dyDescent="0.3">
      <c r="A13" s="16" t="s">
        <v>59</v>
      </c>
      <c r="B13" s="16" t="s">
        <v>740</v>
      </c>
      <c r="C13" s="17">
        <v>45</v>
      </c>
      <c r="D13" s="17">
        <v>-65.2</v>
      </c>
      <c r="E13" s="17">
        <v>-3.6</v>
      </c>
      <c r="F13" s="17"/>
      <c r="G13" s="17"/>
      <c r="H13" s="17">
        <v>-13.5</v>
      </c>
      <c r="I13" s="17">
        <v>-10.4</v>
      </c>
      <c r="J13" s="17"/>
      <c r="K13" s="17">
        <v>0</v>
      </c>
      <c r="L13" s="17"/>
      <c r="M13" s="17">
        <v>0</v>
      </c>
      <c r="N13" s="17">
        <v>0</v>
      </c>
      <c r="O13" s="17"/>
      <c r="P13" s="17">
        <v>6</v>
      </c>
      <c r="Q13" s="17"/>
      <c r="R13" s="17">
        <v>12</v>
      </c>
      <c r="S13" s="17">
        <v>0.1</v>
      </c>
      <c r="T13" s="17"/>
      <c r="U13" s="17"/>
      <c r="V13" s="17"/>
      <c r="W13" s="17"/>
      <c r="X13" s="17">
        <v>8.8000000000000007</v>
      </c>
      <c r="Y13" s="17">
        <v>1.4</v>
      </c>
      <c r="Z13" s="17">
        <v>1.1000000000000001</v>
      </c>
      <c r="AA13" s="17">
        <v>2.9</v>
      </c>
      <c r="AB13" s="17">
        <v>-3.5</v>
      </c>
      <c r="AC13" s="17">
        <v>2.4</v>
      </c>
      <c r="AD13" s="17">
        <v>7.3</v>
      </c>
      <c r="AE13" s="17"/>
      <c r="AF13" s="17"/>
      <c r="AG13" s="17"/>
      <c r="AH13" s="17"/>
      <c r="AI13" s="17">
        <v>8.1999999999999993</v>
      </c>
      <c r="AJ13" s="17">
        <v>0</v>
      </c>
      <c r="AK13" s="17"/>
      <c r="AL13" s="17"/>
      <c r="AM13" s="17"/>
      <c r="AN13" s="17">
        <v>-1.5</v>
      </c>
      <c r="AO13" s="17">
        <v>-28.4</v>
      </c>
      <c r="AP13" s="17">
        <v>0.5</v>
      </c>
      <c r="AQ13" s="17">
        <v>12.471159999999999</v>
      </c>
      <c r="AR13" s="17">
        <v>-2.0910899999999999</v>
      </c>
      <c r="AS13" s="17">
        <v>-0.6</v>
      </c>
      <c r="AT13" s="17">
        <v>2.6</v>
      </c>
      <c r="AU13" s="17">
        <v>0.7</v>
      </c>
      <c r="AV13" s="17">
        <v>-10.6</v>
      </c>
      <c r="AW13" s="17">
        <v>-36.700000000000003</v>
      </c>
      <c r="AX13" s="17">
        <v>-47.7</v>
      </c>
      <c r="AY13" s="17">
        <v>-1.4</v>
      </c>
      <c r="AZ13" s="17">
        <v>0</v>
      </c>
      <c r="BA13" s="17">
        <v>-3.7</v>
      </c>
      <c r="BB13" s="17">
        <v>0.9</v>
      </c>
      <c r="BC13" s="17">
        <v>0.3</v>
      </c>
      <c r="BD13" s="17">
        <v>2.1</v>
      </c>
      <c r="BE13" s="17"/>
      <c r="BF13" s="17"/>
      <c r="BG13" s="17">
        <v>0</v>
      </c>
      <c r="BH13" s="17"/>
      <c r="BI13" s="17"/>
      <c r="BJ13" s="17">
        <v>0.7</v>
      </c>
      <c r="BK13" s="17"/>
      <c r="BL13" s="17"/>
      <c r="BM13" s="17"/>
      <c r="BN13" s="17">
        <v>-8.8000000000000007</v>
      </c>
      <c r="BO13" s="17">
        <v>-49.8</v>
      </c>
      <c r="BP13" s="17">
        <v>-54.4</v>
      </c>
      <c r="BQ13" s="17">
        <v>-1.4</v>
      </c>
      <c r="BR13" s="17">
        <v>-16.8</v>
      </c>
      <c r="BS13" s="17">
        <v>-4.0999999999999996</v>
      </c>
      <c r="BT13" s="17">
        <v>-6.5</v>
      </c>
      <c r="BU13" s="17"/>
      <c r="BV13" s="17"/>
      <c r="BW13" s="17"/>
      <c r="BX13" s="17">
        <v>0</v>
      </c>
      <c r="BY13" s="17"/>
      <c r="BZ13" s="17">
        <v>1.9</v>
      </c>
      <c r="CA13" s="17">
        <v>-0.5</v>
      </c>
      <c r="CB13" s="17">
        <v>2.4209999999999998</v>
      </c>
      <c r="CC13" s="17">
        <v>3.4670000000000001</v>
      </c>
      <c r="CD13" s="17">
        <v>-1.9359999999999999</v>
      </c>
      <c r="CE13" s="17">
        <v>1.4259999999999999</v>
      </c>
      <c r="CF13" s="17">
        <v>-8.8999999999999996E-2</v>
      </c>
      <c r="CG13" s="17"/>
      <c r="CH13" s="17"/>
      <c r="CI13" s="17"/>
      <c r="CJ13" s="17">
        <v>-11.715999999999999</v>
      </c>
      <c r="CK13" s="17">
        <v>-8.048</v>
      </c>
      <c r="CL13" s="17">
        <v>-49.991999999999997</v>
      </c>
      <c r="CM13" s="17">
        <v>0</v>
      </c>
      <c r="CN13" s="17"/>
      <c r="CO13" s="17"/>
      <c r="CP13" s="17"/>
      <c r="CQ13" s="17"/>
      <c r="CR13" s="17">
        <v>-29.9</v>
      </c>
      <c r="CS13" s="17">
        <v>-19</v>
      </c>
      <c r="CT13" s="17">
        <v>-1</v>
      </c>
      <c r="CU13" s="17"/>
      <c r="CV13" s="17">
        <v>0.4</v>
      </c>
      <c r="CW13" s="17"/>
      <c r="CX13" s="17">
        <v>-12.5</v>
      </c>
      <c r="CY13" s="17">
        <v>0</v>
      </c>
      <c r="CZ13" s="17">
        <v>0</v>
      </c>
      <c r="DA13" s="17"/>
      <c r="DB13" s="17">
        <v>0</v>
      </c>
      <c r="DC13" s="17">
        <v>0</v>
      </c>
      <c r="DD13" s="17"/>
      <c r="DE13" s="17">
        <v>0</v>
      </c>
      <c r="DF13" s="17"/>
      <c r="DG13" s="17">
        <v>0</v>
      </c>
      <c r="DH13" s="17">
        <v>0.9</v>
      </c>
      <c r="DI13" s="17">
        <v>0.2</v>
      </c>
      <c r="DJ13" s="17">
        <v>-1.2</v>
      </c>
      <c r="DK13" s="17">
        <v>0.1</v>
      </c>
      <c r="DL13" s="17">
        <v>0.4</v>
      </c>
      <c r="DM13" s="17"/>
      <c r="DN13" s="17">
        <v>0</v>
      </c>
      <c r="DO13" s="17">
        <v>0</v>
      </c>
      <c r="DP13" s="17">
        <v>-4.5999999999999996</v>
      </c>
      <c r="DQ13" s="17">
        <v>3.4</v>
      </c>
      <c r="DR13" s="17">
        <v>0</v>
      </c>
      <c r="DS13" s="17">
        <v>0</v>
      </c>
      <c r="DT13" s="17">
        <v>0</v>
      </c>
      <c r="DU13" s="17">
        <v>0.8</v>
      </c>
      <c r="DV13" s="17"/>
      <c r="DW13" s="17">
        <v>0</v>
      </c>
      <c r="DX13" s="17">
        <v>-1.7</v>
      </c>
      <c r="DY13" s="17">
        <v>0.3</v>
      </c>
      <c r="DZ13" s="17">
        <v>1</v>
      </c>
      <c r="EA13" s="17">
        <v>1.8</v>
      </c>
      <c r="EB13" s="17">
        <v>0.1</v>
      </c>
      <c r="EC13" s="17">
        <v>2.2000000000000002</v>
      </c>
      <c r="ED13" s="17">
        <v>6.3</v>
      </c>
      <c r="EE13" s="17">
        <v>0</v>
      </c>
      <c r="EF13" s="17">
        <v>-8.1999999999999993</v>
      </c>
      <c r="EG13" s="17">
        <v>-8.6</v>
      </c>
      <c r="EH13" s="17">
        <v>-0.9</v>
      </c>
      <c r="EI13" s="17">
        <v>-0.5</v>
      </c>
      <c r="EJ13" s="17"/>
      <c r="EK13" s="17">
        <v>1.2</v>
      </c>
      <c r="EL13" s="17">
        <v>-0.3</v>
      </c>
      <c r="EM13" s="17">
        <v>1.7</v>
      </c>
      <c r="EN13" s="17">
        <v>0.2</v>
      </c>
      <c r="EO13" s="17">
        <v>0.2</v>
      </c>
      <c r="EP13" s="17">
        <v>0.2</v>
      </c>
      <c r="EQ13" s="17">
        <v>0</v>
      </c>
      <c r="ER13" s="17">
        <v>0</v>
      </c>
      <c r="ES13" s="17">
        <v>0</v>
      </c>
      <c r="ET13" s="17">
        <v>0</v>
      </c>
      <c r="EU13" s="17">
        <v>-0.16300000000000001</v>
      </c>
      <c r="EV13" s="17">
        <v>-6.2350000000000003</v>
      </c>
      <c r="EW13" s="17">
        <v>0</v>
      </c>
      <c r="EX13" s="17">
        <v>0</v>
      </c>
      <c r="EY13" s="17">
        <v>1.8</v>
      </c>
      <c r="EZ13" s="17">
        <v>0.7</v>
      </c>
      <c r="FA13" s="17">
        <v>0.4</v>
      </c>
      <c r="FB13" s="17">
        <v>0.5</v>
      </c>
      <c r="FC13" s="17">
        <v>0</v>
      </c>
      <c r="FD13" s="17">
        <v>0.3</v>
      </c>
      <c r="FE13" s="17">
        <v>0.3</v>
      </c>
      <c r="FF13" s="17">
        <v>2.2999999999999998</v>
      </c>
      <c r="FG13" s="17">
        <v>10.8</v>
      </c>
      <c r="FH13" s="17">
        <v>0</v>
      </c>
      <c r="FI13" s="17">
        <v>3</v>
      </c>
      <c r="FJ13" s="17"/>
      <c r="FK13" s="17">
        <v>3.4</v>
      </c>
      <c r="FL13" s="17">
        <v>4.3</v>
      </c>
      <c r="FM13" s="17"/>
      <c r="FN13" s="17">
        <v>-363.88493</v>
      </c>
      <c r="FO13" s="15"/>
      <c r="FP13" s="17">
        <v>1.6574800000000001</v>
      </c>
      <c r="FQ13" s="17">
        <v>0</v>
      </c>
      <c r="FR13" s="17">
        <v>1.8585</v>
      </c>
      <c r="FS13" s="17">
        <v>1.2</v>
      </c>
      <c r="FT13" s="17">
        <v>0</v>
      </c>
      <c r="FU13" s="17">
        <v>1.2999999999999999E-4</v>
      </c>
      <c r="FV13" s="17">
        <v>-0.4</v>
      </c>
      <c r="FW13" s="17">
        <v>2</v>
      </c>
      <c r="FX13" s="17">
        <v>6.3161100000000001</v>
      </c>
    </row>
    <row r="14" spans="1:180" ht="24" customHeight="1" x14ac:dyDescent="0.3">
      <c r="A14" s="16" t="s">
        <v>59</v>
      </c>
      <c r="B14" s="16" t="s">
        <v>741</v>
      </c>
      <c r="C14" s="17">
        <v>48.2</v>
      </c>
      <c r="D14" s="17">
        <v>-56.4</v>
      </c>
      <c r="E14" s="17">
        <v>-1.6</v>
      </c>
      <c r="F14" s="17"/>
      <c r="G14" s="17"/>
      <c r="H14" s="17">
        <v>-11.4</v>
      </c>
      <c r="I14" s="17">
        <v>-3.8</v>
      </c>
      <c r="J14" s="17"/>
      <c r="K14" s="17">
        <v>0</v>
      </c>
      <c r="L14" s="17"/>
      <c r="M14" s="17">
        <v>0</v>
      </c>
      <c r="N14" s="17">
        <v>0</v>
      </c>
      <c r="O14" s="17"/>
      <c r="P14" s="17">
        <v>5.8</v>
      </c>
      <c r="Q14" s="17"/>
      <c r="R14" s="17">
        <v>14.2</v>
      </c>
      <c r="S14" s="17">
        <v>0.1</v>
      </c>
      <c r="T14" s="17"/>
      <c r="U14" s="17"/>
      <c r="V14" s="17"/>
      <c r="W14" s="17"/>
      <c r="X14" s="17">
        <v>9.6999999999999993</v>
      </c>
      <c r="Y14" s="17">
        <v>1.6</v>
      </c>
      <c r="Z14" s="17">
        <v>1.3</v>
      </c>
      <c r="AA14" s="17">
        <v>3.2</v>
      </c>
      <c r="AB14" s="17">
        <v>-3.4</v>
      </c>
      <c r="AC14" s="17">
        <v>2.9</v>
      </c>
      <c r="AD14" s="17">
        <v>9.5</v>
      </c>
      <c r="AE14" s="17"/>
      <c r="AF14" s="17"/>
      <c r="AG14" s="17"/>
      <c r="AH14" s="17"/>
      <c r="AI14" s="17">
        <v>10.1</v>
      </c>
      <c r="AJ14" s="17">
        <v>0</v>
      </c>
      <c r="AK14" s="17"/>
      <c r="AL14" s="17"/>
      <c r="AM14" s="17"/>
      <c r="AN14" s="17">
        <v>-1.2</v>
      </c>
      <c r="AO14" s="17">
        <v>-28</v>
      </c>
      <c r="AP14" s="17">
        <v>0.7</v>
      </c>
      <c r="AQ14" s="17">
        <v>5.3617900000000001</v>
      </c>
      <c r="AR14" s="17">
        <v>-1.73207</v>
      </c>
      <c r="AS14" s="17">
        <v>-0.4</v>
      </c>
      <c r="AT14" s="17">
        <v>2.6</v>
      </c>
      <c r="AU14" s="17">
        <v>1.4</v>
      </c>
      <c r="AV14" s="17">
        <v>-10.199999999999999</v>
      </c>
      <c r="AW14" s="17">
        <v>-36.299999999999997</v>
      </c>
      <c r="AX14" s="17">
        <v>-47.5</v>
      </c>
      <c r="AY14" s="17">
        <v>0.5</v>
      </c>
      <c r="AZ14" s="17">
        <v>0</v>
      </c>
      <c r="BA14" s="17">
        <v>-2.1</v>
      </c>
      <c r="BB14" s="17">
        <v>1</v>
      </c>
      <c r="BC14" s="17">
        <v>0.2</v>
      </c>
      <c r="BD14" s="17">
        <v>6.2</v>
      </c>
      <c r="BE14" s="17"/>
      <c r="BF14" s="17"/>
      <c r="BG14" s="17">
        <v>0</v>
      </c>
      <c r="BH14" s="17"/>
      <c r="BI14" s="17"/>
      <c r="BJ14" s="17">
        <v>1</v>
      </c>
      <c r="BK14" s="17"/>
      <c r="BL14" s="17"/>
      <c r="BM14" s="17"/>
      <c r="BN14" s="17">
        <v>-6.3</v>
      </c>
      <c r="BO14" s="17">
        <v>-47.9</v>
      </c>
      <c r="BP14" s="17">
        <v>-52.8</v>
      </c>
      <c r="BQ14" s="17">
        <v>0.3</v>
      </c>
      <c r="BR14" s="17">
        <v>-15.8</v>
      </c>
      <c r="BS14" s="17">
        <v>-4.2</v>
      </c>
      <c r="BT14" s="17">
        <v>-6.5</v>
      </c>
      <c r="BU14" s="17"/>
      <c r="BV14" s="17"/>
      <c r="BW14" s="17"/>
      <c r="BX14" s="17">
        <v>0</v>
      </c>
      <c r="BY14" s="17"/>
      <c r="BZ14" s="17">
        <v>2.8</v>
      </c>
      <c r="CA14" s="17">
        <v>-0.4</v>
      </c>
      <c r="CB14" s="17">
        <v>2.3769999999999998</v>
      </c>
      <c r="CC14" s="17">
        <v>3.36</v>
      </c>
      <c r="CD14" s="17">
        <v>-2.9159999999999999</v>
      </c>
      <c r="CE14" s="17">
        <v>0.40100000000000002</v>
      </c>
      <c r="CF14" s="17">
        <v>0.105</v>
      </c>
      <c r="CG14" s="17"/>
      <c r="CH14" s="17"/>
      <c r="CI14" s="17"/>
      <c r="CJ14" s="17">
        <v>-8.14</v>
      </c>
      <c r="CK14" s="17">
        <v>-10.093999999999999</v>
      </c>
      <c r="CL14" s="17">
        <v>-41.923999999999999</v>
      </c>
      <c r="CM14" s="17">
        <v>0</v>
      </c>
      <c r="CN14" s="17"/>
      <c r="CO14" s="17"/>
      <c r="CP14" s="17"/>
      <c r="CQ14" s="17"/>
      <c r="CR14" s="17">
        <v>-32</v>
      </c>
      <c r="CS14" s="17">
        <v>-20.2</v>
      </c>
      <c r="CT14" s="17">
        <v>-0.9</v>
      </c>
      <c r="CU14" s="17"/>
      <c r="CV14" s="17">
        <v>0.4</v>
      </c>
      <c r="CW14" s="17"/>
      <c r="CX14" s="17">
        <v>-8.4</v>
      </c>
      <c r="CY14" s="17">
        <v>0</v>
      </c>
      <c r="CZ14" s="17">
        <v>0</v>
      </c>
      <c r="DA14" s="17"/>
      <c r="DB14" s="17">
        <v>0</v>
      </c>
      <c r="DC14" s="17">
        <v>0</v>
      </c>
      <c r="DD14" s="17"/>
      <c r="DE14" s="17">
        <v>0</v>
      </c>
      <c r="DF14" s="17"/>
      <c r="DG14" s="17">
        <v>0</v>
      </c>
      <c r="DH14" s="17">
        <v>0.9</v>
      </c>
      <c r="DI14" s="17">
        <v>0.2</v>
      </c>
      <c r="DJ14" s="17">
        <v>-1.8</v>
      </c>
      <c r="DK14" s="17">
        <v>0.1</v>
      </c>
      <c r="DL14" s="17">
        <v>0.5</v>
      </c>
      <c r="DM14" s="17"/>
      <c r="DN14" s="17">
        <v>0</v>
      </c>
      <c r="DO14" s="17">
        <v>0</v>
      </c>
      <c r="DP14" s="17">
        <v>-3.4</v>
      </c>
      <c r="DQ14" s="17">
        <v>6.7</v>
      </c>
      <c r="DR14" s="17">
        <v>0</v>
      </c>
      <c r="DS14" s="17">
        <v>0</v>
      </c>
      <c r="DT14" s="17">
        <v>0</v>
      </c>
      <c r="DU14" s="17">
        <v>0.8</v>
      </c>
      <c r="DV14" s="17"/>
      <c r="DW14" s="17">
        <v>0</v>
      </c>
      <c r="DX14" s="17">
        <v>-2</v>
      </c>
      <c r="DY14" s="17">
        <v>0.3</v>
      </c>
      <c r="DZ14" s="17">
        <v>1.1000000000000001</v>
      </c>
      <c r="EA14" s="17">
        <v>1.8</v>
      </c>
      <c r="EB14" s="17">
        <v>0.3</v>
      </c>
      <c r="EC14" s="17">
        <v>3.5</v>
      </c>
      <c r="ED14" s="17">
        <v>3.6</v>
      </c>
      <c r="EE14" s="17">
        <v>0</v>
      </c>
      <c r="EF14" s="17">
        <v>-6</v>
      </c>
      <c r="EG14" s="17">
        <v>-6.8</v>
      </c>
      <c r="EH14" s="17">
        <v>-0.7</v>
      </c>
      <c r="EI14" s="17">
        <v>-0.4</v>
      </c>
      <c r="EJ14" s="17"/>
      <c r="EK14" s="17">
        <v>1.2</v>
      </c>
      <c r="EL14" s="17">
        <v>-0.2</v>
      </c>
      <c r="EM14" s="17">
        <v>1.7</v>
      </c>
      <c r="EN14" s="17">
        <v>0.2</v>
      </c>
      <c r="EO14" s="17">
        <v>0.2</v>
      </c>
      <c r="EP14" s="17">
        <v>0.2</v>
      </c>
      <c r="EQ14" s="17">
        <v>0</v>
      </c>
      <c r="ER14" s="17">
        <v>0</v>
      </c>
      <c r="ES14" s="17">
        <v>0</v>
      </c>
      <c r="ET14" s="17">
        <v>0</v>
      </c>
      <c r="EU14" s="17">
        <v>-0.16400000000000001</v>
      </c>
      <c r="EV14" s="17">
        <v>-1.843</v>
      </c>
      <c r="EW14" s="17">
        <v>0</v>
      </c>
      <c r="EX14" s="17">
        <v>0</v>
      </c>
      <c r="EY14" s="17">
        <v>1.8</v>
      </c>
      <c r="EZ14" s="17">
        <v>0.7</v>
      </c>
      <c r="FA14" s="17">
        <v>0.4</v>
      </c>
      <c r="FB14" s="17">
        <v>0.5</v>
      </c>
      <c r="FC14" s="17">
        <v>0</v>
      </c>
      <c r="FD14" s="17">
        <v>0.4</v>
      </c>
      <c r="FE14" s="17">
        <v>0.4</v>
      </c>
      <c r="FF14" s="17">
        <v>2</v>
      </c>
      <c r="FG14" s="17">
        <v>10.7</v>
      </c>
      <c r="FH14" s="17">
        <v>0.3</v>
      </c>
      <c r="FI14" s="17">
        <v>2.1</v>
      </c>
      <c r="FJ14" s="17"/>
      <c r="FK14" s="17">
        <v>3.3</v>
      </c>
      <c r="FL14" s="17">
        <v>1.3</v>
      </c>
      <c r="FM14" s="17"/>
      <c r="FN14" s="17">
        <v>-303.30828000000002</v>
      </c>
      <c r="FO14" s="15"/>
      <c r="FP14" s="17">
        <v>1.6982600000000001</v>
      </c>
      <c r="FQ14" s="17">
        <v>0</v>
      </c>
      <c r="FR14" s="17">
        <v>2.0245000000000002</v>
      </c>
      <c r="FS14" s="17">
        <v>1.2</v>
      </c>
      <c r="FT14" s="17">
        <v>0</v>
      </c>
      <c r="FU14" s="17">
        <v>1.5900000000000001E-3</v>
      </c>
      <c r="FV14" s="17">
        <v>-0.4</v>
      </c>
      <c r="FW14" s="17">
        <v>2</v>
      </c>
      <c r="FX14" s="17">
        <v>6.5243500000000001</v>
      </c>
    </row>
    <row r="15" spans="1:180" ht="24" customHeight="1" x14ac:dyDescent="0.3">
      <c r="A15" s="16" t="s">
        <v>59</v>
      </c>
      <c r="B15" s="16" t="s">
        <v>742</v>
      </c>
      <c r="C15" s="17">
        <v>49.3</v>
      </c>
      <c r="D15" s="17">
        <v>-61.3</v>
      </c>
      <c r="E15" s="17">
        <v>-2.8</v>
      </c>
      <c r="F15" s="17"/>
      <c r="G15" s="17"/>
      <c r="H15" s="17">
        <v>-11.9</v>
      </c>
      <c r="I15" s="17">
        <v>-3.7</v>
      </c>
      <c r="J15" s="17"/>
      <c r="K15" s="17">
        <v>0</v>
      </c>
      <c r="L15" s="17"/>
      <c r="M15" s="17">
        <v>0</v>
      </c>
      <c r="N15" s="17">
        <v>0</v>
      </c>
      <c r="O15" s="17"/>
      <c r="P15" s="17">
        <v>-1.7</v>
      </c>
      <c r="Q15" s="17"/>
      <c r="R15" s="17">
        <v>10.199999999999999</v>
      </c>
      <c r="S15" s="17">
        <v>0</v>
      </c>
      <c r="T15" s="17"/>
      <c r="U15" s="17"/>
      <c r="V15" s="17"/>
      <c r="W15" s="17"/>
      <c r="X15" s="17">
        <v>7.7</v>
      </c>
      <c r="Y15" s="17">
        <v>1.3</v>
      </c>
      <c r="Z15" s="17">
        <v>1.4</v>
      </c>
      <c r="AA15" s="17">
        <v>3.1</v>
      </c>
      <c r="AB15" s="17">
        <v>-3.4</v>
      </c>
      <c r="AC15" s="17">
        <v>3</v>
      </c>
      <c r="AD15" s="17">
        <v>10.199999999999999</v>
      </c>
      <c r="AE15" s="17"/>
      <c r="AF15" s="17"/>
      <c r="AG15" s="17"/>
      <c r="AH15" s="17"/>
      <c r="AI15" s="17">
        <v>10</v>
      </c>
      <c r="AJ15" s="17">
        <v>0</v>
      </c>
      <c r="AK15" s="17"/>
      <c r="AL15" s="17"/>
      <c r="AM15" s="17"/>
      <c r="AN15" s="17">
        <v>-1.3</v>
      </c>
      <c r="AO15" s="17">
        <v>-31.5</v>
      </c>
      <c r="AP15" s="17">
        <v>0.6</v>
      </c>
      <c r="AQ15" s="17">
        <v>5.6459799999999998</v>
      </c>
      <c r="AR15" s="17">
        <v>-1.8673599999999999</v>
      </c>
      <c r="AS15" s="17">
        <v>-0.4</v>
      </c>
      <c r="AT15" s="17">
        <v>2.6</v>
      </c>
      <c r="AU15" s="17">
        <v>1.1000000000000001</v>
      </c>
      <c r="AV15" s="17">
        <v>-10.8</v>
      </c>
      <c r="AW15" s="17">
        <v>-36.9</v>
      </c>
      <c r="AX15" s="17">
        <v>-48</v>
      </c>
      <c r="AY15" s="17">
        <v>-1.7</v>
      </c>
      <c r="AZ15" s="17">
        <v>0</v>
      </c>
      <c r="BA15" s="17">
        <v>-3.5</v>
      </c>
      <c r="BB15" s="17">
        <v>1</v>
      </c>
      <c r="BC15" s="17">
        <v>0.2</v>
      </c>
      <c r="BD15" s="17">
        <v>2.5</v>
      </c>
      <c r="BE15" s="17"/>
      <c r="BF15" s="17"/>
      <c r="BG15" s="17">
        <v>0</v>
      </c>
      <c r="BH15" s="17"/>
      <c r="BI15" s="17"/>
      <c r="BJ15" s="17">
        <v>0.4</v>
      </c>
      <c r="BK15" s="17"/>
      <c r="BL15" s="17"/>
      <c r="BM15" s="17"/>
      <c r="BN15" s="17">
        <v>-5.4</v>
      </c>
      <c r="BO15" s="17">
        <v>-50.2</v>
      </c>
      <c r="BP15" s="17">
        <v>-55.1</v>
      </c>
      <c r="BQ15" s="17">
        <v>-2.2999999999999998</v>
      </c>
      <c r="BR15" s="17">
        <v>-17.7</v>
      </c>
      <c r="BS15" s="17">
        <v>-4.9000000000000004</v>
      </c>
      <c r="BT15" s="17">
        <v>-6.6</v>
      </c>
      <c r="BU15" s="17"/>
      <c r="BV15" s="17"/>
      <c r="BW15" s="17"/>
      <c r="BX15" s="17">
        <v>0</v>
      </c>
      <c r="BY15" s="17"/>
      <c r="BZ15" s="17">
        <v>3</v>
      </c>
      <c r="CA15" s="17">
        <v>-0.4</v>
      </c>
      <c r="CB15" s="17">
        <v>2.4220000000000002</v>
      </c>
      <c r="CC15" s="17">
        <v>2.6989999999999998</v>
      </c>
      <c r="CD15" s="17">
        <v>-2.0059999999999998</v>
      </c>
      <c r="CE15" s="17">
        <v>0.29099999999999998</v>
      </c>
      <c r="CF15" s="17">
        <v>4.8000000000000001E-2</v>
      </c>
      <c r="CG15" s="17"/>
      <c r="CH15" s="17"/>
      <c r="CI15" s="17"/>
      <c r="CJ15" s="17">
        <v>-8.5909999999999993</v>
      </c>
      <c r="CK15" s="17">
        <v>-10.65</v>
      </c>
      <c r="CL15" s="17">
        <v>-42.890999999999998</v>
      </c>
      <c r="CM15" s="17">
        <v>0</v>
      </c>
      <c r="CN15" s="17"/>
      <c r="CO15" s="17"/>
      <c r="CP15" s="17"/>
      <c r="CQ15" s="17"/>
      <c r="CR15" s="17">
        <v>-32.4</v>
      </c>
      <c r="CS15" s="17">
        <v>-20.5</v>
      </c>
      <c r="CT15" s="17">
        <v>-1</v>
      </c>
      <c r="CU15" s="17"/>
      <c r="CV15" s="17">
        <v>0.4</v>
      </c>
      <c r="CW15" s="17"/>
      <c r="CX15" s="17">
        <v>-7.9</v>
      </c>
      <c r="CY15" s="17">
        <v>0</v>
      </c>
      <c r="CZ15" s="17">
        <v>-0.2</v>
      </c>
      <c r="DA15" s="17"/>
      <c r="DB15" s="17">
        <v>0</v>
      </c>
      <c r="DC15" s="17">
        <v>0</v>
      </c>
      <c r="DD15" s="17"/>
      <c r="DE15" s="17">
        <v>0</v>
      </c>
      <c r="DF15" s="17"/>
      <c r="DG15" s="17">
        <v>0.1</v>
      </c>
      <c r="DH15" s="17">
        <v>1</v>
      </c>
      <c r="DI15" s="17">
        <v>0.2</v>
      </c>
      <c r="DJ15" s="17">
        <v>-1.8</v>
      </c>
      <c r="DK15" s="17">
        <v>0.1</v>
      </c>
      <c r="DL15" s="17">
        <v>0.4</v>
      </c>
      <c r="DM15" s="17"/>
      <c r="DN15" s="17">
        <v>0</v>
      </c>
      <c r="DO15" s="17">
        <v>0</v>
      </c>
      <c r="DP15" s="17">
        <v>-3.3</v>
      </c>
      <c r="DQ15" s="17">
        <v>7.3</v>
      </c>
      <c r="DR15" s="17">
        <v>0</v>
      </c>
      <c r="DS15" s="17">
        <v>0</v>
      </c>
      <c r="DT15" s="17">
        <v>0</v>
      </c>
      <c r="DU15" s="17">
        <v>0.7</v>
      </c>
      <c r="DV15" s="17"/>
      <c r="DW15" s="17">
        <v>0</v>
      </c>
      <c r="DX15" s="17">
        <v>-2.2999999999999998</v>
      </c>
      <c r="DY15" s="17">
        <v>0.3</v>
      </c>
      <c r="DZ15" s="17">
        <v>1.1000000000000001</v>
      </c>
      <c r="EA15" s="17">
        <v>1.9</v>
      </c>
      <c r="EB15" s="17">
        <v>0.1</v>
      </c>
      <c r="EC15" s="17">
        <v>3.8</v>
      </c>
      <c r="ED15" s="17">
        <v>2</v>
      </c>
      <c r="EE15" s="17">
        <v>0</v>
      </c>
      <c r="EF15" s="17">
        <v>-7.1</v>
      </c>
      <c r="EG15" s="17">
        <v>-8.1</v>
      </c>
      <c r="EH15" s="17">
        <v>-0.8</v>
      </c>
      <c r="EI15" s="17">
        <v>-0.5</v>
      </c>
      <c r="EJ15" s="17"/>
      <c r="EK15" s="17">
        <v>1.2</v>
      </c>
      <c r="EL15" s="17">
        <v>-0.2</v>
      </c>
      <c r="EM15" s="17">
        <v>1.9</v>
      </c>
      <c r="EN15" s="17">
        <v>0.2</v>
      </c>
      <c r="EO15" s="17">
        <v>0.2</v>
      </c>
      <c r="EP15" s="17">
        <v>0.2</v>
      </c>
      <c r="EQ15" s="17">
        <v>-0.6</v>
      </c>
      <c r="ER15" s="17">
        <v>0</v>
      </c>
      <c r="ES15" s="17">
        <v>0</v>
      </c>
      <c r="ET15" s="17">
        <v>0</v>
      </c>
      <c r="EU15" s="17">
        <v>-0.16900000000000001</v>
      </c>
      <c r="EV15" s="17">
        <v>-1.0429999999999999</v>
      </c>
      <c r="EW15" s="17">
        <v>0</v>
      </c>
      <c r="EX15" s="17">
        <v>0</v>
      </c>
      <c r="EY15" s="17">
        <v>1.8</v>
      </c>
      <c r="EZ15" s="17">
        <v>0.7</v>
      </c>
      <c r="FA15" s="17">
        <v>0.4</v>
      </c>
      <c r="FB15" s="17">
        <v>0.5</v>
      </c>
      <c r="FC15" s="17">
        <v>0</v>
      </c>
      <c r="FD15" s="17">
        <v>0.4</v>
      </c>
      <c r="FE15" s="17">
        <v>0.4</v>
      </c>
      <c r="FF15" s="17">
        <v>2.2000000000000002</v>
      </c>
      <c r="FG15" s="17">
        <v>10.6</v>
      </c>
      <c r="FH15" s="17">
        <v>0.4</v>
      </c>
      <c r="FI15" s="17">
        <v>2.4</v>
      </c>
      <c r="FJ15" s="17"/>
      <c r="FK15" s="17">
        <v>3.7</v>
      </c>
      <c r="FL15" s="17">
        <v>4.2</v>
      </c>
      <c r="FM15" s="17"/>
      <c r="FN15" s="17">
        <v>-345.91138000000001</v>
      </c>
      <c r="FO15" s="15"/>
      <c r="FP15" s="17">
        <v>1.58196</v>
      </c>
      <c r="FQ15" s="17">
        <v>0</v>
      </c>
      <c r="FR15" s="17">
        <v>2.0525000000000002</v>
      </c>
      <c r="FS15" s="17">
        <v>1.2</v>
      </c>
      <c r="FT15" s="17">
        <v>0</v>
      </c>
      <c r="FU15" s="17">
        <v>1.9300000000000001E-3</v>
      </c>
      <c r="FV15" s="17">
        <v>-0.4</v>
      </c>
      <c r="FW15" s="17">
        <v>2</v>
      </c>
      <c r="FX15" s="17">
        <v>6.4363900000000003</v>
      </c>
    </row>
    <row r="16" spans="1:180" ht="24" customHeight="1" x14ac:dyDescent="0.3">
      <c r="A16" s="16" t="s">
        <v>59</v>
      </c>
      <c r="B16" s="16" t="s">
        <v>743</v>
      </c>
      <c r="C16" s="17">
        <v>48.4</v>
      </c>
      <c r="D16" s="17">
        <v>-52.5</v>
      </c>
      <c r="E16" s="17">
        <v>-1.7</v>
      </c>
      <c r="F16" s="17"/>
      <c r="G16" s="17"/>
      <c r="H16" s="17">
        <v>-11.9</v>
      </c>
      <c r="I16" s="17">
        <v>4.5999999999999996</v>
      </c>
      <c r="J16" s="17"/>
      <c r="K16" s="17">
        <v>0</v>
      </c>
      <c r="L16" s="17"/>
      <c r="M16" s="17">
        <v>0</v>
      </c>
      <c r="N16" s="17">
        <v>0</v>
      </c>
      <c r="O16" s="17"/>
      <c r="P16" s="17">
        <v>0</v>
      </c>
      <c r="Q16" s="17"/>
      <c r="R16" s="17">
        <v>26.2</v>
      </c>
      <c r="S16" s="17">
        <v>0</v>
      </c>
      <c r="T16" s="17"/>
      <c r="U16" s="17"/>
      <c r="V16" s="17"/>
      <c r="W16" s="17"/>
      <c r="X16" s="17">
        <v>7.4</v>
      </c>
      <c r="Y16" s="17">
        <v>1.5</v>
      </c>
      <c r="Z16" s="17">
        <v>1.4</v>
      </c>
      <c r="AA16" s="17">
        <v>3.1</v>
      </c>
      <c r="AB16" s="17">
        <v>-3.5</v>
      </c>
      <c r="AC16" s="17">
        <v>2.9</v>
      </c>
      <c r="AD16" s="17">
        <v>10</v>
      </c>
      <c r="AE16" s="17"/>
      <c r="AF16" s="17"/>
      <c r="AG16" s="17"/>
      <c r="AH16" s="17"/>
      <c r="AI16" s="17">
        <v>10.3</v>
      </c>
      <c r="AJ16" s="17">
        <v>0</v>
      </c>
      <c r="AK16" s="17"/>
      <c r="AL16" s="17"/>
      <c r="AM16" s="17"/>
      <c r="AN16" s="17">
        <v>-1.3</v>
      </c>
      <c r="AO16" s="17">
        <v>-30.4</v>
      </c>
      <c r="AP16" s="17">
        <v>0.7</v>
      </c>
      <c r="AQ16" s="17">
        <v>5.4645799999999998</v>
      </c>
      <c r="AR16" s="17">
        <v>-1.90825</v>
      </c>
      <c r="AS16" s="17">
        <v>-0.4</v>
      </c>
      <c r="AT16" s="17">
        <v>2.6</v>
      </c>
      <c r="AU16" s="17">
        <v>1.3</v>
      </c>
      <c r="AV16" s="17">
        <v>-12.6</v>
      </c>
      <c r="AW16" s="17">
        <v>-38.6</v>
      </c>
      <c r="AX16" s="17">
        <v>-44.7</v>
      </c>
      <c r="AY16" s="17">
        <v>-0.2</v>
      </c>
      <c r="AZ16" s="17">
        <v>0</v>
      </c>
      <c r="BA16" s="17">
        <v>-3.1</v>
      </c>
      <c r="BB16" s="17">
        <v>0.9</v>
      </c>
      <c r="BC16" s="17">
        <v>0.2</v>
      </c>
      <c r="BD16" s="17">
        <v>3.8</v>
      </c>
      <c r="BE16" s="17"/>
      <c r="BF16" s="17"/>
      <c r="BG16" s="17">
        <v>0</v>
      </c>
      <c r="BH16" s="17"/>
      <c r="BI16" s="17"/>
      <c r="BJ16" s="17">
        <v>0.4</v>
      </c>
      <c r="BK16" s="17"/>
      <c r="BL16" s="17"/>
      <c r="BM16" s="17"/>
      <c r="BN16" s="17">
        <v>-6.3</v>
      </c>
      <c r="BO16" s="17">
        <v>-50.4</v>
      </c>
      <c r="BP16" s="17">
        <v>-57.4</v>
      </c>
      <c r="BQ16" s="17">
        <v>-4.5</v>
      </c>
      <c r="BR16" s="17">
        <v>-18.5</v>
      </c>
      <c r="BS16" s="17">
        <v>-5.8</v>
      </c>
      <c r="BT16" s="17">
        <v>-6.6</v>
      </c>
      <c r="BU16" s="17"/>
      <c r="BV16" s="17"/>
      <c r="BW16" s="17"/>
      <c r="BX16" s="17">
        <v>0</v>
      </c>
      <c r="BY16" s="17"/>
      <c r="BZ16" s="17">
        <v>3.1</v>
      </c>
      <c r="CA16" s="17">
        <v>-0.4</v>
      </c>
      <c r="CB16" s="17">
        <v>1.958</v>
      </c>
      <c r="CC16" s="17">
        <v>3.1070000000000002</v>
      </c>
      <c r="CD16" s="17">
        <v>-2.0720000000000001</v>
      </c>
      <c r="CE16" s="17">
        <v>0.36</v>
      </c>
      <c r="CF16" s="17">
        <v>-1.93</v>
      </c>
      <c r="CG16" s="17"/>
      <c r="CH16" s="17"/>
      <c r="CI16" s="17"/>
      <c r="CJ16" s="17">
        <v>-9.2010000000000005</v>
      </c>
      <c r="CK16" s="17">
        <v>-10.861000000000001</v>
      </c>
      <c r="CL16" s="17">
        <v>-43.420999999999999</v>
      </c>
      <c r="CM16" s="17">
        <v>0</v>
      </c>
      <c r="CN16" s="17"/>
      <c r="CO16" s="17"/>
      <c r="CP16" s="17"/>
      <c r="CQ16" s="17"/>
      <c r="CR16" s="17">
        <v>-32.799999999999997</v>
      </c>
      <c r="CS16" s="17">
        <v>-20.8</v>
      </c>
      <c r="CT16" s="17">
        <v>-0.8</v>
      </c>
      <c r="CU16" s="17"/>
      <c r="CV16" s="17">
        <v>0.4</v>
      </c>
      <c r="CW16" s="17"/>
      <c r="CX16" s="17">
        <v>-7.4</v>
      </c>
      <c r="CY16" s="17">
        <v>0</v>
      </c>
      <c r="CZ16" s="17">
        <v>0</v>
      </c>
      <c r="DA16" s="17"/>
      <c r="DB16" s="17">
        <v>0</v>
      </c>
      <c r="DC16" s="17">
        <v>0</v>
      </c>
      <c r="DD16" s="17"/>
      <c r="DE16" s="17">
        <v>0</v>
      </c>
      <c r="DF16" s="17"/>
      <c r="DG16" s="17">
        <v>0.1</v>
      </c>
      <c r="DH16" s="17">
        <v>0.9</v>
      </c>
      <c r="DI16" s="17">
        <v>0.2</v>
      </c>
      <c r="DJ16" s="17">
        <v>-1.7</v>
      </c>
      <c r="DK16" s="17">
        <v>0.2</v>
      </c>
      <c r="DL16" s="17">
        <v>0.5</v>
      </c>
      <c r="DM16" s="17"/>
      <c r="DN16" s="17">
        <v>0</v>
      </c>
      <c r="DO16" s="17">
        <v>0</v>
      </c>
      <c r="DP16" s="17">
        <v>-3</v>
      </c>
      <c r="DQ16" s="17">
        <v>7.8</v>
      </c>
      <c r="DR16" s="17">
        <v>0</v>
      </c>
      <c r="DS16" s="17">
        <v>0.2</v>
      </c>
      <c r="DT16" s="17">
        <v>0</v>
      </c>
      <c r="DU16" s="17">
        <v>0.7</v>
      </c>
      <c r="DV16" s="17"/>
      <c r="DW16" s="17">
        <v>0</v>
      </c>
      <c r="DX16" s="17">
        <v>-2.2000000000000002</v>
      </c>
      <c r="DY16" s="17">
        <v>0.3</v>
      </c>
      <c r="DZ16" s="17">
        <v>1.1000000000000001</v>
      </c>
      <c r="EA16" s="17">
        <v>1.8</v>
      </c>
      <c r="EB16" s="17">
        <v>0.1</v>
      </c>
      <c r="EC16" s="17">
        <v>3.6</v>
      </c>
      <c r="ED16" s="17">
        <v>1</v>
      </c>
      <c r="EE16" s="17">
        <v>0</v>
      </c>
      <c r="EF16" s="17">
        <v>-11</v>
      </c>
      <c r="EG16" s="17">
        <v>-11.9</v>
      </c>
      <c r="EH16" s="17">
        <v>-1.5</v>
      </c>
      <c r="EI16" s="17">
        <v>-1</v>
      </c>
      <c r="EJ16" s="17"/>
      <c r="EK16" s="17">
        <v>1.3</v>
      </c>
      <c r="EL16" s="17">
        <v>-0.2</v>
      </c>
      <c r="EM16" s="17">
        <v>2</v>
      </c>
      <c r="EN16" s="17">
        <v>0.2</v>
      </c>
      <c r="EO16" s="17">
        <v>0.2</v>
      </c>
      <c r="EP16" s="17">
        <v>0.2</v>
      </c>
      <c r="EQ16" s="17">
        <v>0</v>
      </c>
      <c r="ER16" s="17">
        <v>0</v>
      </c>
      <c r="ES16" s="17">
        <v>0</v>
      </c>
      <c r="ET16" s="17">
        <v>0</v>
      </c>
      <c r="EU16" s="17">
        <v>-0.16</v>
      </c>
      <c r="EV16" s="17">
        <v>-2.0350000000000001</v>
      </c>
      <c r="EW16" s="17">
        <v>0</v>
      </c>
      <c r="EX16" s="17">
        <v>0</v>
      </c>
      <c r="EY16" s="17">
        <v>1.8</v>
      </c>
      <c r="EZ16" s="17">
        <v>0.7</v>
      </c>
      <c r="FA16" s="17">
        <v>0.4</v>
      </c>
      <c r="FB16" s="17">
        <v>0.5</v>
      </c>
      <c r="FC16" s="17">
        <v>0</v>
      </c>
      <c r="FD16" s="17">
        <v>0.4</v>
      </c>
      <c r="FE16" s="17">
        <v>0.4</v>
      </c>
      <c r="FF16" s="17">
        <v>2.2999999999999998</v>
      </c>
      <c r="FG16" s="17">
        <v>10.6</v>
      </c>
      <c r="FH16" s="17">
        <v>0.3</v>
      </c>
      <c r="FI16" s="17">
        <v>2.1</v>
      </c>
      <c r="FJ16" s="17"/>
      <c r="FK16" s="17">
        <v>3</v>
      </c>
      <c r="FL16" s="17">
        <v>4.2</v>
      </c>
      <c r="FM16" s="17"/>
      <c r="FN16" s="17">
        <v>-327.49867</v>
      </c>
      <c r="FO16" s="15"/>
      <c r="FP16" s="17">
        <v>1.6997199999999999</v>
      </c>
      <c r="FQ16" s="17">
        <v>0</v>
      </c>
      <c r="FR16" s="17">
        <v>2.2244999999999999</v>
      </c>
      <c r="FS16" s="17">
        <v>1.2</v>
      </c>
      <c r="FT16" s="17">
        <v>0</v>
      </c>
      <c r="FU16" s="17">
        <v>2.1199999999999999E-3</v>
      </c>
      <c r="FV16" s="17">
        <v>-0.4</v>
      </c>
      <c r="FW16" s="17">
        <v>1.9</v>
      </c>
      <c r="FX16" s="17">
        <v>6.6263399999999999</v>
      </c>
    </row>
    <row r="17" spans="1:180" ht="24" customHeight="1" x14ac:dyDescent="0.3">
      <c r="A17" s="16" t="s">
        <v>59</v>
      </c>
      <c r="B17" s="16" t="s">
        <v>744</v>
      </c>
      <c r="C17" s="17">
        <v>49.5</v>
      </c>
      <c r="D17" s="17">
        <v>-43.3</v>
      </c>
      <c r="E17" s="17">
        <v>1.4</v>
      </c>
      <c r="F17" s="17"/>
      <c r="G17" s="17"/>
      <c r="H17" s="17">
        <v>-11.7</v>
      </c>
      <c r="I17" s="17">
        <v>-2</v>
      </c>
      <c r="J17" s="17"/>
      <c r="K17" s="17">
        <v>0</v>
      </c>
      <c r="L17" s="17"/>
      <c r="M17" s="17">
        <v>0</v>
      </c>
      <c r="N17" s="17">
        <v>0</v>
      </c>
      <c r="O17" s="17"/>
      <c r="P17" s="17">
        <v>0</v>
      </c>
      <c r="Q17" s="17"/>
      <c r="R17" s="17">
        <v>26.9</v>
      </c>
      <c r="S17" s="17">
        <v>0.1</v>
      </c>
      <c r="T17" s="17"/>
      <c r="U17" s="17"/>
      <c r="V17" s="17"/>
      <c r="W17" s="17"/>
      <c r="X17" s="17">
        <v>12.6</v>
      </c>
      <c r="Y17" s="17">
        <v>1.3</v>
      </c>
      <c r="Z17" s="17">
        <v>1.4</v>
      </c>
      <c r="AA17" s="17">
        <v>3.1</v>
      </c>
      <c r="AB17" s="17">
        <v>-3.4</v>
      </c>
      <c r="AC17" s="17">
        <v>3.1</v>
      </c>
      <c r="AD17" s="17">
        <v>11.1</v>
      </c>
      <c r="AE17" s="17"/>
      <c r="AF17" s="17"/>
      <c r="AG17" s="17"/>
      <c r="AH17" s="17"/>
      <c r="AI17" s="17">
        <v>10.3</v>
      </c>
      <c r="AJ17" s="17">
        <v>0</v>
      </c>
      <c r="AK17" s="17"/>
      <c r="AL17" s="17"/>
      <c r="AM17" s="17"/>
      <c r="AN17" s="17">
        <v>-1.3</v>
      </c>
      <c r="AO17" s="17">
        <v>-22</v>
      </c>
      <c r="AP17" s="17">
        <v>0.9</v>
      </c>
      <c r="AQ17" s="17">
        <v>6.4109499999999997</v>
      </c>
      <c r="AR17" s="17">
        <v>-2.05884</v>
      </c>
      <c r="AS17" s="17">
        <v>-0.5</v>
      </c>
      <c r="AT17" s="17">
        <v>2.6</v>
      </c>
      <c r="AU17" s="17">
        <v>1.2</v>
      </c>
      <c r="AV17" s="17">
        <v>-13.5</v>
      </c>
      <c r="AW17" s="17">
        <v>-39.4</v>
      </c>
      <c r="AX17" s="17">
        <v>-45.9</v>
      </c>
      <c r="AY17" s="17">
        <v>-0.9</v>
      </c>
      <c r="AZ17" s="17">
        <v>0</v>
      </c>
      <c r="BA17" s="17">
        <v>-3.4</v>
      </c>
      <c r="BB17" s="17">
        <v>0.9</v>
      </c>
      <c r="BC17" s="17">
        <v>0.2</v>
      </c>
      <c r="BD17" s="17">
        <v>2.9</v>
      </c>
      <c r="BE17" s="17"/>
      <c r="BF17" s="17"/>
      <c r="BG17" s="17">
        <v>0</v>
      </c>
      <c r="BH17" s="17"/>
      <c r="BI17" s="17"/>
      <c r="BJ17" s="17">
        <v>0.6</v>
      </c>
      <c r="BK17" s="17"/>
      <c r="BL17" s="17"/>
      <c r="BM17" s="17"/>
      <c r="BN17" s="17">
        <v>-5.0999999999999996</v>
      </c>
      <c r="BO17" s="17">
        <v>-51.6</v>
      </c>
      <c r="BP17" s="17">
        <v>-58</v>
      </c>
      <c r="BQ17" s="17">
        <v>-5.3</v>
      </c>
      <c r="BR17" s="17">
        <v>-19.5</v>
      </c>
      <c r="BS17" s="17">
        <v>-6.6</v>
      </c>
      <c r="BT17" s="17">
        <v>-6.6</v>
      </c>
      <c r="BU17" s="17"/>
      <c r="BV17" s="17"/>
      <c r="BW17" s="17"/>
      <c r="BX17" s="17">
        <v>0</v>
      </c>
      <c r="BY17" s="17"/>
      <c r="BZ17" s="17">
        <v>3.1</v>
      </c>
      <c r="CA17" s="17">
        <v>-0.4</v>
      </c>
      <c r="CB17" s="17">
        <v>2.0339999999999998</v>
      </c>
      <c r="CC17" s="17">
        <v>3.2429999999999999</v>
      </c>
      <c r="CD17" s="17">
        <v>-2.1179999999999999</v>
      </c>
      <c r="CE17" s="17">
        <v>0.21</v>
      </c>
      <c r="CF17" s="17">
        <v>-2.0550000000000002</v>
      </c>
      <c r="CG17" s="17"/>
      <c r="CH17" s="17"/>
      <c r="CI17" s="17"/>
      <c r="CJ17" s="17">
        <v>-10.379</v>
      </c>
      <c r="CK17" s="17">
        <v>-12.962999999999999</v>
      </c>
      <c r="CL17" s="17">
        <v>-45.841999999999999</v>
      </c>
      <c r="CM17" s="17">
        <v>0</v>
      </c>
      <c r="CN17" s="17"/>
      <c r="CO17" s="17"/>
      <c r="CP17" s="17"/>
      <c r="CQ17" s="17"/>
      <c r="CR17" s="17">
        <v>-33.299999999999997</v>
      </c>
      <c r="CS17" s="17">
        <v>-21.1</v>
      </c>
      <c r="CT17" s="17">
        <v>-0.8</v>
      </c>
      <c r="CU17" s="17"/>
      <c r="CV17" s="17">
        <v>0.4</v>
      </c>
      <c r="CW17" s="17"/>
      <c r="CX17" s="17">
        <v>-7.9</v>
      </c>
      <c r="CY17" s="17">
        <v>0</v>
      </c>
      <c r="CZ17" s="17">
        <v>0</v>
      </c>
      <c r="DA17" s="17"/>
      <c r="DB17" s="17">
        <v>0.1</v>
      </c>
      <c r="DC17" s="17">
        <v>0</v>
      </c>
      <c r="DD17" s="17"/>
      <c r="DE17" s="17">
        <v>0</v>
      </c>
      <c r="DF17" s="17"/>
      <c r="DG17" s="17">
        <v>0.1</v>
      </c>
      <c r="DH17" s="17">
        <v>1</v>
      </c>
      <c r="DI17" s="17">
        <v>0.2</v>
      </c>
      <c r="DJ17" s="17">
        <v>-1.2</v>
      </c>
      <c r="DK17" s="17">
        <v>0.1</v>
      </c>
      <c r="DL17" s="17">
        <v>0.4</v>
      </c>
      <c r="DM17" s="17"/>
      <c r="DN17" s="17">
        <v>0</v>
      </c>
      <c r="DO17" s="17">
        <v>0</v>
      </c>
      <c r="DP17" s="17">
        <v>-3.5</v>
      </c>
      <c r="DQ17" s="17">
        <v>12.2</v>
      </c>
      <c r="DR17" s="17">
        <v>0</v>
      </c>
      <c r="DS17" s="17">
        <v>0</v>
      </c>
      <c r="DT17" s="17">
        <v>0</v>
      </c>
      <c r="DU17" s="17">
        <v>0.7</v>
      </c>
      <c r="DV17" s="17"/>
      <c r="DW17" s="17">
        <v>0</v>
      </c>
      <c r="DX17" s="17">
        <v>-1.9</v>
      </c>
      <c r="DY17" s="17">
        <v>0.3</v>
      </c>
      <c r="DZ17" s="17">
        <v>1.1000000000000001</v>
      </c>
      <c r="EA17" s="17">
        <v>2</v>
      </c>
      <c r="EB17" s="17">
        <v>0.1</v>
      </c>
      <c r="EC17" s="17">
        <v>3.1</v>
      </c>
      <c r="ED17" s="17">
        <v>0.9</v>
      </c>
      <c r="EE17" s="17">
        <v>0</v>
      </c>
      <c r="EF17" s="17">
        <v>-11.3</v>
      </c>
      <c r="EG17" s="17">
        <v>-12.5</v>
      </c>
      <c r="EH17" s="17">
        <v>-1.6</v>
      </c>
      <c r="EI17" s="17">
        <v>-1.3</v>
      </c>
      <c r="EJ17" s="17"/>
      <c r="EK17" s="17">
        <v>1.4</v>
      </c>
      <c r="EL17" s="17">
        <v>-0.2</v>
      </c>
      <c r="EM17" s="17">
        <v>2</v>
      </c>
      <c r="EN17" s="17">
        <v>0.2</v>
      </c>
      <c r="EO17" s="17">
        <v>0.2</v>
      </c>
      <c r="EP17" s="17">
        <v>0.2</v>
      </c>
      <c r="EQ17" s="17">
        <v>0</v>
      </c>
      <c r="ER17" s="17">
        <v>0</v>
      </c>
      <c r="ES17" s="17">
        <v>0</v>
      </c>
      <c r="ET17" s="17">
        <v>0</v>
      </c>
      <c r="EU17" s="17">
        <v>-0.156</v>
      </c>
      <c r="EV17" s="17">
        <v>-5.5170000000000003</v>
      </c>
      <c r="EW17" s="17">
        <v>0</v>
      </c>
      <c r="EX17" s="17">
        <v>0</v>
      </c>
      <c r="EY17" s="17">
        <v>1.8</v>
      </c>
      <c r="EZ17" s="17">
        <v>0.7</v>
      </c>
      <c r="FA17" s="17">
        <v>0.4</v>
      </c>
      <c r="FB17" s="17">
        <v>0.5</v>
      </c>
      <c r="FC17" s="17">
        <v>0</v>
      </c>
      <c r="FD17" s="17">
        <v>0.3</v>
      </c>
      <c r="FE17" s="17">
        <v>0.4</v>
      </c>
      <c r="FF17" s="17">
        <v>2.4</v>
      </c>
      <c r="FG17" s="17">
        <v>10.6</v>
      </c>
      <c r="FH17" s="17">
        <v>0.2</v>
      </c>
      <c r="FI17" s="17">
        <v>1.7</v>
      </c>
      <c r="FJ17" s="17"/>
      <c r="FK17" s="17">
        <v>2.8</v>
      </c>
      <c r="FL17" s="17">
        <v>4.2</v>
      </c>
      <c r="FM17" s="17"/>
      <c r="FN17" s="17">
        <v>-320.29088999999999</v>
      </c>
      <c r="FO17" s="15"/>
      <c r="FP17" s="17">
        <v>1.7432799999999999</v>
      </c>
      <c r="FQ17" s="17">
        <v>0</v>
      </c>
      <c r="FR17" s="17">
        <v>2.0855000000000001</v>
      </c>
      <c r="FS17" s="17">
        <v>1.2</v>
      </c>
      <c r="FT17" s="17">
        <v>0</v>
      </c>
      <c r="FU17" s="17">
        <v>3.5200000000000001E-3</v>
      </c>
      <c r="FV17" s="17">
        <v>-0.4</v>
      </c>
      <c r="FW17" s="17">
        <v>2</v>
      </c>
      <c r="FX17" s="17">
        <v>6.6322999999999999</v>
      </c>
    </row>
    <row r="18" spans="1:180" ht="24" customHeight="1" x14ac:dyDescent="0.3">
      <c r="A18" s="18" t="s">
        <v>59</v>
      </c>
      <c r="B18" s="18" t="s">
        <v>745</v>
      </c>
      <c r="C18" s="19">
        <v>48.3</v>
      </c>
      <c r="D18" s="19">
        <v>-48.7</v>
      </c>
      <c r="E18" s="19">
        <v>1</v>
      </c>
      <c r="F18" s="19"/>
      <c r="G18" s="19"/>
      <c r="H18" s="19">
        <v>-12.2</v>
      </c>
      <c r="I18" s="19">
        <v>8.6</v>
      </c>
      <c r="J18" s="19"/>
      <c r="K18" s="19">
        <v>0</v>
      </c>
      <c r="L18" s="19"/>
      <c r="M18" s="19">
        <v>0</v>
      </c>
      <c r="N18" s="19">
        <v>0</v>
      </c>
      <c r="O18" s="19"/>
      <c r="P18" s="19">
        <v>0</v>
      </c>
      <c r="Q18" s="19"/>
      <c r="R18" s="19">
        <v>30.5</v>
      </c>
      <c r="S18" s="19">
        <v>0.2</v>
      </c>
      <c r="T18" s="19"/>
      <c r="U18" s="19"/>
      <c r="V18" s="19"/>
      <c r="W18" s="19"/>
      <c r="X18" s="19">
        <v>10.7</v>
      </c>
      <c r="Y18" s="19">
        <v>1.7</v>
      </c>
      <c r="Z18" s="19">
        <v>1.5</v>
      </c>
      <c r="AA18" s="19">
        <v>3</v>
      </c>
      <c r="AB18" s="19">
        <v>-3.4</v>
      </c>
      <c r="AC18" s="19">
        <v>2.9</v>
      </c>
      <c r="AD18" s="19">
        <v>10.8</v>
      </c>
      <c r="AE18" s="19"/>
      <c r="AF18" s="19"/>
      <c r="AG18" s="19"/>
      <c r="AH18" s="19"/>
      <c r="AI18" s="19">
        <v>9.9</v>
      </c>
      <c r="AJ18" s="19">
        <v>0</v>
      </c>
      <c r="AK18" s="19"/>
      <c r="AL18" s="19"/>
      <c r="AM18" s="19"/>
      <c r="AN18" s="19">
        <v>-1.3</v>
      </c>
      <c r="AO18" s="19">
        <v>-22.7</v>
      </c>
      <c r="AP18" s="19">
        <v>0.9</v>
      </c>
      <c r="AQ18" s="19">
        <v>5.5588199999999999</v>
      </c>
      <c r="AR18" s="19">
        <v>-1.6743300000000001</v>
      </c>
      <c r="AS18" s="19">
        <v>-0.2</v>
      </c>
      <c r="AT18" s="19">
        <v>2.6</v>
      </c>
      <c r="AU18" s="19">
        <v>2.2999999999999998</v>
      </c>
      <c r="AV18" s="19">
        <v>-13.2</v>
      </c>
      <c r="AW18" s="19">
        <v>-39.1</v>
      </c>
      <c r="AX18" s="19">
        <v>-45.4</v>
      </c>
      <c r="AY18" s="19">
        <v>0.5</v>
      </c>
      <c r="AZ18" s="19">
        <v>0</v>
      </c>
      <c r="BA18" s="19">
        <v>-2.5</v>
      </c>
      <c r="BB18" s="19">
        <v>0.9</v>
      </c>
      <c r="BC18" s="19">
        <v>0.3</v>
      </c>
      <c r="BD18" s="19">
        <v>3.1</v>
      </c>
      <c r="BE18" s="19"/>
      <c r="BF18" s="19"/>
      <c r="BG18" s="19">
        <v>0</v>
      </c>
      <c r="BH18" s="19"/>
      <c r="BI18" s="19"/>
      <c r="BJ18" s="19">
        <v>0.4</v>
      </c>
      <c r="BK18" s="19"/>
      <c r="BL18" s="19"/>
      <c r="BM18" s="19"/>
      <c r="BN18" s="19">
        <v>-6.3</v>
      </c>
      <c r="BO18" s="19">
        <v>-53.7</v>
      </c>
      <c r="BP18" s="19">
        <v>-58.4</v>
      </c>
      <c r="BQ18" s="19">
        <v>-6.1</v>
      </c>
      <c r="BR18" s="19">
        <v>-21.9</v>
      </c>
      <c r="BS18" s="19">
        <v>-6.9</v>
      </c>
      <c r="BT18" s="19">
        <v>-6.6</v>
      </c>
      <c r="BU18" s="19"/>
      <c r="BV18" s="19"/>
      <c r="BW18" s="19"/>
      <c r="BX18" s="19">
        <v>0</v>
      </c>
      <c r="BY18" s="19"/>
      <c r="BZ18" s="19">
        <v>3.1</v>
      </c>
      <c r="CA18" s="19">
        <v>-0.5</v>
      </c>
      <c r="CB18" s="19">
        <v>2.1800000000000002</v>
      </c>
      <c r="CC18" s="19">
        <v>2.3010000000000002</v>
      </c>
      <c r="CD18" s="19">
        <v>-2.9540000000000002</v>
      </c>
      <c r="CE18" s="19">
        <v>0.36899999999999999</v>
      </c>
      <c r="CF18" s="19">
        <v>-2.0179999999999998</v>
      </c>
      <c r="CG18" s="19"/>
      <c r="CH18" s="19"/>
      <c r="CI18" s="19"/>
      <c r="CJ18" s="19">
        <v>-9.92</v>
      </c>
      <c r="CK18" s="19">
        <v>-11.597</v>
      </c>
      <c r="CL18" s="19">
        <v>-44.67</v>
      </c>
      <c r="CM18" s="19">
        <v>0</v>
      </c>
      <c r="CN18" s="19"/>
      <c r="CO18" s="19"/>
      <c r="CP18" s="19"/>
      <c r="CQ18" s="19"/>
      <c r="CR18" s="19">
        <v>-33</v>
      </c>
      <c r="CS18" s="19">
        <v>-20.9</v>
      </c>
      <c r="CT18" s="19">
        <v>-0.8</v>
      </c>
      <c r="CU18" s="19"/>
      <c r="CV18" s="19">
        <v>0.4</v>
      </c>
      <c r="CW18" s="19"/>
      <c r="CX18" s="19">
        <v>-7.7</v>
      </c>
      <c r="CY18" s="19">
        <v>0</v>
      </c>
      <c r="CZ18" s="19">
        <v>0</v>
      </c>
      <c r="DA18" s="19"/>
      <c r="DB18" s="19">
        <v>0</v>
      </c>
      <c r="DC18" s="19">
        <v>0</v>
      </c>
      <c r="DD18" s="19"/>
      <c r="DE18" s="19">
        <v>0</v>
      </c>
      <c r="DF18" s="19"/>
      <c r="DG18" s="19">
        <v>0.1</v>
      </c>
      <c r="DH18" s="19">
        <v>1</v>
      </c>
      <c r="DI18" s="19">
        <v>0.2</v>
      </c>
      <c r="DJ18" s="19">
        <v>-1.2</v>
      </c>
      <c r="DK18" s="19">
        <v>0.1</v>
      </c>
      <c r="DL18" s="19">
        <v>0.4</v>
      </c>
      <c r="DM18" s="19"/>
      <c r="DN18" s="19">
        <v>0</v>
      </c>
      <c r="DO18" s="19">
        <v>0</v>
      </c>
      <c r="DP18" s="19">
        <v>-3.4</v>
      </c>
      <c r="DQ18" s="19">
        <v>11.9</v>
      </c>
      <c r="DR18" s="19">
        <v>0</v>
      </c>
      <c r="DS18" s="19">
        <v>0</v>
      </c>
      <c r="DT18" s="19">
        <v>0</v>
      </c>
      <c r="DU18" s="19">
        <v>0.7</v>
      </c>
      <c r="DV18" s="19"/>
      <c r="DW18" s="19">
        <v>0</v>
      </c>
      <c r="DX18" s="19">
        <v>-1.9</v>
      </c>
      <c r="DY18" s="19">
        <v>0.3</v>
      </c>
      <c r="DZ18" s="19">
        <v>1</v>
      </c>
      <c r="EA18" s="19">
        <v>1.7</v>
      </c>
      <c r="EB18" s="19">
        <v>0.1</v>
      </c>
      <c r="EC18" s="19">
        <v>2.4</v>
      </c>
      <c r="ED18" s="19">
        <v>1</v>
      </c>
      <c r="EE18" s="19">
        <v>0</v>
      </c>
      <c r="EF18" s="19">
        <v>-13.8</v>
      </c>
      <c r="EG18" s="19">
        <v>-14.9</v>
      </c>
      <c r="EH18" s="19">
        <v>-2.2000000000000002</v>
      </c>
      <c r="EI18" s="19">
        <v>-1.6</v>
      </c>
      <c r="EJ18" s="19"/>
      <c r="EK18" s="19">
        <v>1.4</v>
      </c>
      <c r="EL18" s="19">
        <v>-0.2</v>
      </c>
      <c r="EM18" s="19">
        <v>2</v>
      </c>
      <c r="EN18" s="19">
        <v>0.2</v>
      </c>
      <c r="EO18" s="19">
        <v>0.2</v>
      </c>
      <c r="EP18" s="19">
        <v>0.2</v>
      </c>
      <c r="EQ18" s="19">
        <v>0</v>
      </c>
      <c r="ER18" s="19">
        <v>0</v>
      </c>
      <c r="ES18" s="19">
        <v>0</v>
      </c>
      <c r="ET18" s="19">
        <v>0</v>
      </c>
      <c r="EU18" s="19">
        <v>-0.156</v>
      </c>
      <c r="EV18" s="19">
        <v>-5.9290000000000003</v>
      </c>
      <c r="EW18" s="19">
        <v>0</v>
      </c>
      <c r="EX18" s="19">
        <v>0</v>
      </c>
      <c r="EY18" s="19">
        <v>1.8</v>
      </c>
      <c r="EZ18" s="19">
        <v>0.7</v>
      </c>
      <c r="FA18" s="19">
        <v>0.4</v>
      </c>
      <c r="FB18" s="19">
        <v>0.5</v>
      </c>
      <c r="FC18" s="19">
        <v>0</v>
      </c>
      <c r="FD18" s="19">
        <v>0.4</v>
      </c>
      <c r="FE18" s="19">
        <v>0.3</v>
      </c>
      <c r="FF18" s="19">
        <v>2.1</v>
      </c>
      <c r="FG18" s="19">
        <v>10.7</v>
      </c>
      <c r="FH18" s="19">
        <v>0.2</v>
      </c>
      <c r="FI18" s="19">
        <v>3.6</v>
      </c>
      <c r="FJ18" s="19"/>
      <c r="FK18" s="19">
        <v>3.1</v>
      </c>
      <c r="FL18" s="19">
        <v>4.5999999999999996</v>
      </c>
      <c r="FM18" s="19"/>
      <c r="FN18" s="19">
        <v>-322.30950999999999</v>
      </c>
      <c r="FO18" s="15"/>
      <c r="FP18" s="19">
        <v>1.63002</v>
      </c>
      <c r="FQ18" s="19">
        <v>0</v>
      </c>
      <c r="FR18" s="19">
        <v>2.2854999999999999</v>
      </c>
      <c r="FS18" s="19">
        <v>1.3</v>
      </c>
      <c r="FT18" s="19">
        <v>0</v>
      </c>
      <c r="FU18" s="19">
        <v>5.0400000000000002E-3</v>
      </c>
      <c r="FV18" s="19">
        <v>-0.4</v>
      </c>
      <c r="FW18" s="19">
        <v>2</v>
      </c>
      <c r="FX18" s="19">
        <v>6.8205600000000004</v>
      </c>
    </row>
    <row r="19" spans="1:180" ht="24" customHeight="1" x14ac:dyDescent="0.3">
      <c r="A19" s="13" t="s">
        <v>59</v>
      </c>
      <c r="B19" s="13" t="s">
        <v>746</v>
      </c>
      <c r="C19" s="14">
        <v>47.3</v>
      </c>
      <c r="D19" s="14">
        <v>-44.1</v>
      </c>
      <c r="E19" s="14">
        <v>2</v>
      </c>
      <c r="F19" s="14"/>
      <c r="G19" s="14"/>
      <c r="H19" s="14">
        <v>-13.4</v>
      </c>
      <c r="I19" s="14">
        <v>-0.8</v>
      </c>
      <c r="J19" s="14"/>
      <c r="K19" s="14">
        <v>0</v>
      </c>
      <c r="L19" s="14"/>
      <c r="M19" s="14">
        <v>0</v>
      </c>
      <c r="N19" s="14">
        <v>0</v>
      </c>
      <c r="O19" s="14"/>
      <c r="P19" s="14">
        <v>0</v>
      </c>
      <c r="Q19" s="14"/>
      <c r="R19" s="14">
        <v>27.7</v>
      </c>
      <c r="S19" s="14">
        <v>0.1</v>
      </c>
      <c r="T19" s="14"/>
      <c r="U19" s="14"/>
      <c r="V19" s="14"/>
      <c r="W19" s="14"/>
      <c r="X19" s="14">
        <v>10.6</v>
      </c>
      <c r="Y19" s="14">
        <v>1.8</v>
      </c>
      <c r="Z19" s="14">
        <v>1.6</v>
      </c>
      <c r="AA19" s="14">
        <v>2.2999999999999998</v>
      </c>
      <c r="AB19" s="14">
        <v>-3.6</v>
      </c>
      <c r="AC19" s="14">
        <v>2.9</v>
      </c>
      <c r="AD19" s="14">
        <v>11.7</v>
      </c>
      <c r="AE19" s="14"/>
      <c r="AF19" s="14"/>
      <c r="AG19" s="14"/>
      <c r="AH19" s="14"/>
      <c r="AI19" s="14">
        <v>10.1</v>
      </c>
      <c r="AJ19" s="14">
        <v>0</v>
      </c>
      <c r="AK19" s="14"/>
      <c r="AL19" s="14"/>
      <c r="AM19" s="14"/>
      <c r="AN19" s="14">
        <v>-1.3</v>
      </c>
      <c r="AO19" s="14">
        <v>-23</v>
      </c>
      <c r="AP19" s="14">
        <v>0.7</v>
      </c>
      <c r="AQ19" s="14">
        <v>5.3881199999999998</v>
      </c>
      <c r="AR19" s="14">
        <v>-1.67398</v>
      </c>
      <c r="AS19" s="14">
        <v>-0.5</v>
      </c>
      <c r="AT19" s="14">
        <v>2.6</v>
      </c>
      <c r="AU19" s="14">
        <v>0.3</v>
      </c>
      <c r="AV19" s="14">
        <v>-13</v>
      </c>
      <c r="AW19" s="14">
        <v>-38.9</v>
      </c>
      <c r="AX19" s="14">
        <v>-45.1</v>
      </c>
      <c r="AY19" s="14">
        <v>0.8</v>
      </c>
      <c r="AZ19" s="14">
        <v>0</v>
      </c>
      <c r="BA19" s="14">
        <v>-1.9</v>
      </c>
      <c r="BB19" s="14">
        <v>1</v>
      </c>
      <c r="BC19" s="14">
        <v>0.3</v>
      </c>
      <c r="BD19" s="14">
        <v>5.2</v>
      </c>
      <c r="BE19" s="14"/>
      <c r="BF19" s="14"/>
      <c r="BG19" s="14">
        <v>0</v>
      </c>
      <c r="BH19" s="14"/>
      <c r="BI19" s="14"/>
      <c r="BJ19" s="14">
        <v>0.1</v>
      </c>
      <c r="BK19" s="14"/>
      <c r="BL19" s="14"/>
      <c r="BM19" s="14"/>
      <c r="BN19" s="14">
        <v>-0.1</v>
      </c>
      <c r="BO19" s="14">
        <v>-51.5</v>
      </c>
      <c r="BP19" s="14">
        <v>-57.5</v>
      </c>
      <c r="BQ19" s="14">
        <v>-5</v>
      </c>
      <c r="BR19" s="14">
        <v>-19.3</v>
      </c>
      <c r="BS19" s="14">
        <v>-6.7</v>
      </c>
      <c r="BT19" s="14">
        <v>-6.6</v>
      </c>
      <c r="BU19" s="14"/>
      <c r="BV19" s="14"/>
      <c r="BW19" s="14"/>
      <c r="BX19" s="14">
        <v>0</v>
      </c>
      <c r="BY19" s="14"/>
      <c r="BZ19" s="14">
        <v>3.2</v>
      </c>
      <c r="CA19" s="14">
        <v>-0.5</v>
      </c>
      <c r="CB19" s="14">
        <v>2.4380000000000002</v>
      </c>
      <c r="CC19" s="14">
        <v>1.964</v>
      </c>
      <c r="CD19" s="14">
        <v>-2.992</v>
      </c>
      <c r="CE19" s="14">
        <v>0.28899999999999998</v>
      </c>
      <c r="CF19" s="14">
        <v>-2.044</v>
      </c>
      <c r="CG19" s="14"/>
      <c r="CH19" s="14"/>
      <c r="CI19" s="14"/>
      <c r="CJ19" s="14">
        <v>-9.6969999999999992</v>
      </c>
      <c r="CK19" s="14">
        <v>-12.026999999999999</v>
      </c>
      <c r="CL19" s="14">
        <v>-44.427</v>
      </c>
      <c r="CM19" s="14">
        <v>0</v>
      </c>
      <c r="CN19" s="14"/>
      <c r="CO19" s="14"/>
      <c r="CP19" s="14"/>
      <c r="CQ19" s="14"/>
      <c r="CR19" s="14">
        <v>-33.4</v>
      </c>
      <c r="CS19" s="14">
        <v>-21.1</v>
      </c>
      <c r="CT19" s="14">
        <v>-0.6</v>
      </c>
      <c r="CU19" s="14"/>
      <c r="CV19" s="14">
        <v>0.4</v>
      </c>
      <c r="CW19" s="14"/>
      <c r="CX19" s="14">
        <v>-7.6</v>
      </c>
      <c r="CY19" s="14">
        <v>0</v>
      </c>
      <c r="CZ19" s="14">
        <v>0</v>
      </c>
      <c r="DA19" s="14"/>
      <c r="DB19" s="14">
        <v>0.1</v>
      </c>
      <c r="DC19" s="14">
        <v>0</v>
      </c>
      <c r="DD19" s="14"/>
      <c r="DE19" s="14">
        <v>0</v>
      </c>
      <c r="DF19" s="14"/>
      <c r="DG19" s="14">
        <v>0.1</v>
      </c>
      <c r="DH19" s="14">
        <v>1</v>
      </c>
      <c r="DI19" s="14">
        <v>0.2</v>
      </c>
      <c r="DJ19" s="14">
        <v>-1.2</v>
      </c>
      <c r="DK19" s="14">
        <v>0.1</v>
      </c>
      <c r="DL19" s="14">
        <v>0.4</v>
      </c>
      <c r="DM19" s="14"/>
      <c r="DN19" s="14">
        <v>0</v>
      </c>
      <c r="DO19" s="14">
        <v>0</v>
      </c>
      <c r="DP19" s="14">
        <v>-3</v>
      </c>
      <c r="DQ19" s="14">
        <v>13</v>
      </c>
      <c r="DR19" s="14">
        <v>0</v>
      </c>
      <c r="DS19" s="14">
        <v>0</v>
      </c>
      <c r="DT19" s="14">
        <v>0</v>
      </c>
      <c r="DU19" s="14">
        <v>0.7</v>
      </c>
      <c r="DV19" s="14"/>
      <c r="DW19" s="14">
        <v>0</v>
      </c>
      <c r="DX19" s="14">
        <v>-1.8</v>
      </c>
      <c r="DY19" s="14">
        <v>0.3</v>
      </c>
      <c r="DZ19" s="14">
        <v>1</v>
      </c>
      <c r="EA19" s="14">
        <v>1.7</v>
      </c>
      <c r="EB19" s="14">
        <v>0.1</v>
      </c>
      <c r="EC19" s="14">
        <v>1.3</v>
      </c>
      <c r="ED19" s="14">
        <v>1.5</v>
      </c>
      <c r="EE19" s="14">
        <v>0</v>
      </c>
      <c r="EF19" s="14">
        <v>-11.7</v>
      </c>
      <c r="EG19" s="14">
        <v>-13.2</v>
      </c>
      <c r="EH19" s="14">
        <v>-1.7</v>
      </c>
      <c r="EI19" s="14">
        <v>-1.3</v>
      </c>
      <c r="EJ19" s="14"/>
      <c r="EK19" s="14">
        <v>1.4</v>
      </c>
      <c r="EL19" s="14">
        <v>-0.2</v>
      </c>
      <c r="EM19" s="14">
        <v>2.1</v>
      </c>
      <c r="EN19" s="14">
        <v>0.2</v>
      </c>
      <c r="EO19" s="14">
        <v>0.2</v>
      </c>
      <c r="EP19" s="14">
        <v>0.2</v>
      </c>
      <c r="EQ19" s="14">
        <v>0</v>
      </c>
      <c r="ER19" s="14">
        <v>0</v>
      </c>
      <c r="ES19" s="14">
        <v>0</v>
      </c>
      <c r="ET19" s="14">
        <v>0</v>
      </c>
      <c r="EU19" s="14">
        <v>-0.15</v>
      </c>
      <c r="EV19" s="14">
        <v>-5.21</v>
      </c>
      <c r="EW19" s="14">
        <v>0</v>
      </c>
      <c r="EX19" s="14">
        <v>0</v>
      </c>
      <c r="EY19" s="14">
        <v>1.8</v>
      </c>
      <c r="EZ19" s="14">
        <v>0.7</v>
      </c>
      <c r="FA19" s="14">
        <v>0.4</v>
      </c>
      <c r="FB19" s="14">
        <v>0.5</v>
      </c>
      <c r="FC19" s="14">
        <v>0</v>
      </c>
      <c r="FD19" s="14">
        <v>0.4</v>
      </c>
      <c r="FE19" s="14">
        <v>0.3</v>
      </c>
      <c r="FF19" s="14">
        <v>2.5</v>
      </c>
      <c r="FG19" s="14">
        <v>10.6</v>
      </c>
      <c r="FH19" s="14">
        <v>0.4</v>
      </c>
      <c r="FI19" s="14">
        <v>4.5</v>
      </c>
      <c r="FJ19" s="14"/>
      <c r="FK19" s="14">
        <v>3.5</v>
      </c>
      <c r="FL19" s="14">
        <v>4.2</v>
      </c>
      <c r="FM19" s="14"/>
      <c r="FN19" s="14">
        <v>-309.64186000000001</v>
      </c>
      <c r="FO19" s="15"/>
      <c r="FP19" s="14">
        <v>1.61232</v>
      </c>
      <c r="FQ19" s="14">
        <v>0</v>
      </c>
      <c r="FR19" s="14">
        <v>2.4020000000000001</v>
      </c>
      <c r="FS19" s="14">
        <v>1.3</v>
      </c>
      <c r="FT19" s="14">
        <v>0</v>
      </c>
      <c r="FU19" s="14">
        <v>1.864E-2</v>
      </c>
      <c r="FV19" s="14">
        <v>-0.3</v>
      </c>
      <c r="FW19" s="14">
        <v>2.1</v>
      </c>
      <c r="FX19" s="14">
        <v>7.1329599999999997</v>
      </c>
    </row>
    <row r="20" spans="1:180" ht="24" customHeight="1" x14ac:dyDescent="0.3">
      <c r="A20" s="16" t="s">
        <v>59</v>
      </c>
      <c r="B20" s="16" t="s">
        <v>747</v>
      </c>
      <c r="C20" s="17">
        <v>52.9</v>
      </c>
      <c r="D20" s="17">
        <v>-31.1</v>
      </c>
      <c r="E20" s="17">
        <v>4</v>
      </c>
      <c r="F20" s="17"/>
      <c r="G20" s="17"/>
      <c r="H20" s="17">
        <v>-8.8000000000000007</v>
      </c>
      <c r="I20" s="17">
        <v>3.7</v>
      </c>
      <c r="J20" s="17"/>
      <c r="K20" s="17">
        <v>0</v>
      </c>
      <c r="L20" s="17"/>
      <c r="M20" s="17">
        <v>0</v>
      </c>
      <c r="N20" s="17">
        <v>0</v>
      </c>
      <c r="O20" s="17"/>
      <c r="P20" s="17">
        <v>0</v>
      </c>
      <c r="Q20" s="17"/>
      <c r="R20" s="17">
        <v>24.7</v>
      </c>
      <c r="S20" s="17">
        <v>0.2</v>
      </c>
      <c r="T20" s="17"/>
      <c r="U20" s="17"/>
      <c r="V20" s="17"/>
      <c r="W20" s="17"/>
      <c r="X20" s="17">
        <v>14.7</v>
      </c>
      <c r="Y20" s="17">
        <v>2.1</v>
      </c>
      <c r="Z20" s="17">
        <v>1.9</v>
      </c>
      <c r="AA20" s="17">
        <v>2.2999999999999998</v>
      </c>
      <c r="AB20" s="17">
        <v>-3.4</v>
      </c>
      <c r="AC20" s="17">
        <v>3.1</v>
      </c>
      <c r="AD20" s="17">
        <v>15.6</v>
      </c>
      <c r="AE20" s="17"/>
      <c r="AF20" s="17"/>
      <c r="AG20" s="17"/>
      <c r="AH20" s="17"/>
      <c r="AI20" s="17">
        <v>10.5</v>
      </c>
      <c r="AJ20" s="17">
        <v>0</v>
      </c>
      <c r="AK20" s="17"/>
      <c r="AL20" s="17"/>
      <c r="AM20" s="17"/>
      <c r="AN20" s="17">
        <v>-1</v>
      </c>
      <c r="AO20" s="17">
        <v>0.9</v>
      </c>
      <c r="AP20" s="17">
        <v>1.8</v>
      </c>
      <c r="AQ20" s="17">
        <v>10.70872</v>
      </c>
      <c r="AR20" s="17">
        <v>-2.52834</v>
      </c>
      <c r="AS20" s="17">
        <v>-0.5</v>
      </c>
      <c r="AT20" s="17">
        <v>2.6</v>
      </c>
      <c r="AU20" s="17">
        <v>1.1000000000000001</v>
      </c>
      <c r="AV20" s="17">
        <v>-12.9</v>
      </c>
      <c r="AW20" s="17">
        <v>-38.799999999999997</v>
      </c>
      <c r="AX20" s="17">
        <v>-45.3</v>
      </c>
      <c r="AY20" s="17">
        <v>-4.4000000000000004</v>
      </c>
      <c r="AZ20" s="17">
        <v>0</v>
      </c>
      <c r="BA20" s="17">
        <v>-2.6</v>
      </c>
      <c r="BB20" s="17">
        <v>0.9</v>
      </c>
      <c r="BC20" s="17">
        <v>0.1</v>
      </c>
      <c r="BD20" s="17">
        <v>2.2999999999999998</v>
      </c>
      <c r="BE20" s="17"/>
      <c r="BF20" s="17"/>
      <c r="BG20" s="17">
        <v>0</v>
      </c>
      <c r="BH20" s="17"/>
      <c r="BI20" s="17"/>
      <c r="BJ20" s="17">
        <v>1</v>
      </c>
      <c r="BK20" s="17"/>
      <c r="BL20" s="17"/>
      <c r="BM20" s="17"/>
      <c r="BN20" s="17">
        <v>-2.4</v>
      </c>
      <c r="BO20" s="17">
        <v>-51.2</v>
      </c>
      <c r="BP20" s="17">
        <v>-59</v>
      </c>
      <c r="BQ20" s="17">
        <v>-6.8</v>
      </c>
      <c r="BR20" s="17">
        <v>-18</v>
      </c>
      <c r="BS20" s="17">
        <v>-5.9</v>
      </c>
      <c r="BT20" s="17">
        <v>-6.6</v>
      </c>
      <c r="BU20" s="17"/>
      <c r="BV20" s="17"/>
      <c r="BW20" s="17"/>
      <c r="BX20" s="17">
        <v>0</v>
      </c>
      <c r="BY20" s="17"/>
      <c r="BZ20" s="17">
        <v>3.1</v>
      </c>
      <c r="CA20" s="17">
        <v>-0.5</v>
      </c>
      <c r="CB20" s="17">
        <v>1.72</v>
      </c>
      <c r="CC20" s="17">
        <v>4.0110000000000001</v>
      </c>
      <c r="CD20" s="17">
        <v>-2.0619999999999998</v>
      </c>
      <c r="CE20" s="17">
        <v>7.3999999999999996E-2</v>
      </c>
      <c r="CF20" s="17">
        <v>-2.145</v>
      </c>
      <c r="CG20" s="17"/>
      <c r="CH20" s="17"/>
      <c r="CI20" s="17"/>
      <c r="CJ20" s="17">
        <v>-9.6300000000000008</v>
      </c>
      <c r="CK20" s="17">
        <v>-12.346</v>
      </c>
      <c r="CL20" s="17">
        <v>-45.094999999999999</v>
      </c>
      <c r="CM20" s="17">
        <v>0</v>
      </c>
      <c r="CN20" s="17"/>
      <c r="CO20" s="17"/>
      <c r="CP20" s="17"/>
      <c r="CQ20" s="17"/>
      <c r="CR20" s="17">
        <v>-31.8</v>
      </c>
      <c r="CS20" s="17">
        <v>-20.2</v>
      </c>
      <c r="CT20" s="17">
        <v>-0.8</v>
      </c>
      <c r="CU20" s="17"/>
      <c r="CV20" s="17">
        <v>0.4</v>
      </c>
      <c r="CW20" s="17"/>
      <c r="CX20" s="17">
        <v>-7.7</v>
      </c>
      <c r="CY20" s="17">
        <v>0</v>
      </c>
      <c r="CZ20" s="17">
        <v>0</v>
      </c>
      <c r="DA20" s="17"/>
      <c r="DB20" s="17">
        <v>0</v>
      </c>
      <c r="DC20" s="17">
        <v>0</v>
      </c>
      <c r="DD20" s="17"/>
      <c r="DE20" s="17">
        <v>0</v>
      </c>
      <c r="DF20" s="17"/>
      <c r="DG20" s="17">
        <v>0.1</v>
      </c>
      <c r="DH20" s="17">
        <v>1.1000000000000001</v>
      </c>
      <c r="DI20" s="17">
        <v>0.2</v>
      </c>
      <c r="DJ20" s="17">
        <v>-1.4</v>
      </c>
      <c r="DK20" s="17">
        <v>0</v>
      </c>
      <c r="DL20" s="17">
        <v>0.4</v>
      </c>
      <c r="DM20" s="17"/>
      <c r="DN20" s="17">
        <v>0</v>
      </c>
      <c r="DO20" s="17">
        <v>0</v>
      </c>
      <c r="DP20" s="17">
        <v>-3.3</v>
      </c>
      <c r="DQ20" s="17">
        <v>18.899999999999999</v>
      </c>
      <c r="DR20" s="17">
        <v>0.3</v>
      </c>
      <c r="DS20" s="17">
        <v>0.1</v>
      </c>
      <c r="DT20" s="17">
        <v>0</v>
      </c>
      <c r="DU20" s="17">
        <v>0.7</v>
      </c>
      <c r="DV20" s="17"/>
      <c r="DW20" s="17">
        <v>0</v>
      </c>
      <c r="DX20" s="17">
        <v>-2.1</v>
      </c>
      <c r="DY20" s="17">
        <v>0.3</v>
      </c>
      <c r="DZ20" s="17">
        <v>1.2</v>
      </c>
      <c r="EA20" s="17">
        <v>1.9</v>
      </c>
      <c r="EB20" s="17">
        <v>0.1</v>
      </c>
      <c r="EC20" s="17">
        <v>0</v>
      </c>
      <c r="ED20" s="17">
        <v>1.5</v>
      </c>
      <c r="EE20" s="17">
        <v>0</v>
      </c>
      <c r="EF20" s="17">
        <v>-11.4</v>
      </c>
      <c r="EG20" s="17">
        <v>-12.3</v>
      </c>
      <c r="EH20" s="17">
        <v>-1.6</v>
      </c>
      <c r="EI20" s="17">
        <v>-1.2</v>
      </c>
      <c r="EJ20" s="17"/>
      <c r="EK20" s="17">
        <v>1.5</v>
      </c>
      <c r="EL20" s="17">
        <v>-0.2</v>
      </c>
      <c r="EM20" s="17">
        <v>2</v>
      </c>
      <c r="EN20" s="17">
        <v>0.2</v>
      </c>
      <c r="EO20" s="17">
        <v>0.2</v>
      </c>
      <c r="EP20" s="17">
        <v>0.2</v>
      </c>
      <c r="EQ20" s="17">
        <v>0</v>
      </c>
      <c r="ER20" s="17">
        <v>0</v>
      </c>
      <c r="ES20" s="17">
        <v>0</v>
      </c>
      <c r="ET20" s="17">
        <v>0</v>
      </c>
      <c r="EU20" s="17">
        <v>-0.156</v>
      </c>
      <c r="EV20" s="17">
        <v>-4.6719999999999997</v>
      </c>
      <c r="EW20" s="17">
        <v>0</v>
      </c>
      <c r="EX20" s="17">
        <v>0</v>
      </c>
      <c r="EY20" s="17">
        <v>1.8</v>
      </c>
      <c r="EZ20" s="17">
        <v>0.7</v>
      </c>
      <c r="FA20" s="17">
        <v>0.4</v>
      </c>
      <c r="FB20" s="17">
        <v>0.5</v>
      </c>
      <c r="FC20" s="17">
        <v>0</v>
      </c>
      <c r="FD20" s="17">
        <v>0.4</v>
      </c>
      <c r="FE20" s="17">
        <v>0.4</v>
      </c>
      <c r="FF20" s="17">
        <v>2.2000000000000002</v>
      </c>
      <c r="FG20" s="17">
        <v>10.7</v>
      </c>
      <c r="FH20" s="17">
        <v>0.2</v>
      </c>
      <c r="FI20" s="17">
        <v>3.5</v>
      </c>
      <c r="FJ20" s="17"/>
      <c r="FK20" s="17">
        <v>3.8</v>
      </c>
      <c r="FL20" s="17">
        <v>4.2</v>
      </c>
      <c r="FM20" s="17"/>
      <c r="FN20" s="17">
        <v>-245.72062</v>
      </c>
      <c r="FO20" s="15"/>
      <c r="FP20" s="17">
        <v>2.0425800000000001</v>
      </c>
      <c r="FQ20" s="17">
        <v>0</v>
      </c>
      <c r="FR20" s="17">
        <v>2.855</v>
      </c>
      <c r="FS20" s="17">
        <v>1.2</v>
      </c>
      <c r="FT20" s="17">
        <v>0</v>
      </c>
      <c r="FU20" s="17">
        <v>2.6530000000000001E-2</v>
      </c>
      <c r="FV20" s="17">
        <v>-0.4</v>
      </c>
      <c r="FW20" s="17">
        <v>2</v>
      </c>
      <c r="FX20" s="17">
        <v>7.7241099999999996</v>
      </c>
    </row>
    <row r="21" spans="1:180" ht="24" customHeight="1" x14ac:dyDescent="0.3">
      <c r="A21" s="16" t="s">
        <v>59</v>
      </c>
      <c r="B21" s="16" t="s">
        <v>748</v>
      </c>
      <c r="C21" s="17">
        <v>48.9</v>
      </c>
      <c r="D21" s="17">
        <v>-34.700000000000003</v>
      </c>
      <c r="E21" s="17">
        <v>2.9</v>
      </c>
      <c r="F21" s="17"/>
      <c r="G21" s="17"/>
      <c r="H21" s="17">
        <v>-8.4</v>
      </c>
      <c r="I21" s="17">
        <v>13</v>
      </c>
      <c r="J21" s="17"/>
      <c r="K21" s="17">
        <v>0</v>
      </c>
      <c r="L21" s="17"/>
      <c r="M21" s="17">
        <v>0</v>
      </c>
      <c r="N21" s="17">
        <v>-8.1</v>
      </c>
      <c r="O21" s="17"/>
      <c r="P21" s="17">
        <v>0</v>
      </c>
      <c r="Q21" s="17"/>
      <c r="R21" s="17">
        <v>33.200000000000003</v>
      </c>
      <c r="S21" s="17">
        <v>-0.1</v>
      </c>
      <c r="T21" s="17"/>
      <c r="U21" s="17"/>
      <c r="V21" s="17"/>
      <c r="W21" s="17"/>
      <c r="X21" s="17">
        <v>10.7</v>
      </c>
      <c r="Y21" s="17">
        <v>1.7</v>
      </c>
      <c r="Z21" s="17">
        <v>1.6</v>
      </c>
      <c r="AA21" s="17">
        <v>2.2000000000000002</v>
      </c>
      <c r="AB21" s="17">
        <v>-3.5</v>
      </c>
      <c r="AC21" s="17">
        <v>3.2</v>
      </c>
      <c r="AD21" s="17">
        <v>15.8</v>
      </c>
      <c r="AE21" s="17"/>
      <c r="AF21" s="17"/>
      <c r="AG21" s="17"/>
      <c r="AH21" s="17"/>
      <c r="AI21" s="17">
        <v>9.1</v>
      </c>
      <c r="AJ21" s="17">
        <v>0</v>
      </c>
      <c r="AK21" s="17"/>
      <c r="AL21" s="17"/>
      <c r="AM21" s="17"/>
      <c r="AN21" s="17">
        <v>-1</v>
      </c>
      <c r="AO21" s="17">
        <v>-2.7</v>
      </c>
      <c r="AP21" s="17">
        <v>1.6</v>
      </c>
      <c r="AQ21" s="17">
        <v>10.962059999999999</v>
      </c>
      <c r="AR21" s="17">
        <v>-1.9622999999999999</v>
      </c>
      <c r="AS21" s="17">
        <v>-1.4</v>
      </c>
      <c r="AT21" s="17">
        <v>2.6</v>
      </c>
      <c r="AU21" s="17">
        <v>0.2</v>
      </c>
      <c r="AV21" s="17">
        <v>-9.1</v>
      </c>
      <c r="AW21" s="17">
        <v>-35</v>
      </c>
      <c r="AX21" s="17">
        <v>-41</v>
      </c>
      <c r="AY21" s="17">
        <v>-8.6</v>
      </c>
      <c r="AZ21" s="17">
        <v>0</v>
      </c>
      <c r="BA21" s="17">
        <v>-3.2</v>
      </c>
      <c r="BB21" s="17">
        <v>0.9</v>
      </c>
      <c r="BC21" s="17">
        <v>0.3</v>
      </c>
      <c r="BD21" s="17">
        <v>1</v>
      </c>
      <c r="BE21" s="17"/>
      <c r="BF21" s="17"/>
      <c r="BG21" s="17">
        <v>0</v>
      </c>
      <c r="BH21" s="17"/>
      <c r="BI21" s="17"/>
      <c r="BJ21" s="17">
        <v>0.4</v>
      </c>
      <c r="BK21" s="17"/>
      <c r="BL21" s="17"/>
      <c r="BM21" s="17"/>
      <c r="BN21" s="17">
        <v>-2.4</v>
      </c>
      <c r="BO21" s="17">
        <v>-46.4</v>
      </c>
      <c r="BP21" s="17">
        <v>-54.1</v>
      </c>
      <c r="BQ21" s="17">
        <v>-1.5</v>
      </c>
      <c r="BR21" s="17">
        <v>-15.3</v>
      </c>
      <c r="BS21" s="17">
        <v>-4.7</v>
      </c>
      <c r="BT21" s="17">
        <v>-6.5</v>
      </c>
      <c r="BU21" s="17"/>
      <c r="BV21" s="17"/>
      <c r="BW21" s="17"/>
      <c r="BX21" s="17">
        <v>0</v>
      </c>
      <c r="BY21" s="17"/>
      <c r="BZ21" s="17">
        <v>2.9</v>
      </c>
      <c r="CA21" s="17">
        <v>-0.5</v>
      </c>
      <c r="CB21" s="17">
        <v>2.274</v>
      </c>
      <c r="CC21" s="17">
        <v>4.4189999999999996</v>
      </c>
      <c r="CD21" s="17">
        <v>-1.4410000000000001</v>
      </c>
      <c r="CE21" s="17">
        <v>0.29699999999999999</v>
      </c>
      <c r="CF21" s="17">
        <v>-1.9339999999999999</v>
      </c>
      <c r="CG21" s="17"/>
      <c r="CH21" s="17"/>
      <c r="CI21" s="17"/>
      <c r="CJ21" s="17">
        <v>-5.3819999999999997</v>
      </c>
      <c r="CK21" s="17">
        <v>-7.524</v>
      </c>
      <c r="CL21" s="17">
        <v>-38.049999999999997</v>
      </c>
      <c r="CM21" s="17">
        <v>0</v>
      </c>
      <c r="CN21" s="17"/>
      <c r="CO21" s="17"/>
      <c r="CP21" s="17"/>
      <c r="CQ21" s="17"/>
      <c r="CR21" s="17">
        <v>-30.6</v>
      </c>
      <c r="CS21" s="17">
        <v>-19.5</v>
      </c>
      <c r="CT21" s="17">
        <v>-0.8</v>
      </c>
      <c r="CU21" s="17"/>
      <c r="CV21" s="17">
        <v>0.4</v>
      </c>
      <c r="CW21" s="17"/>
      <c r="CX21" s="17">
        <v>-9.4</v>
      </c>
      <c r="CY21" s="17">
        <v>0</v>
      </c>
      <c r="CZ21" s="17">
        <v>0</v>
      </c>
      <c r="DA21" s="17"/>
      <c r="DB21" s="17">
        <v>0</v>
      </c>
      <c r="DC21" s="17">
        <v>0</v>
      </c>
      <c r="DD21" s="17"/>
      <c r="DE21" s="17">
        <v>-0.2</v>
      </c>
      <c r="DF21" s="17"/>
      <c r="DG21" s="17">
        <v>0.1</v>
      </c>
      <c r="DH21" s="17">
        <v>1</v>
      </c>
      <c r="DI21" s="17">
        <v>0.3</v>
      </c>
      <c r="DJ21" s="17">
        <v>-1.1000000000000001</v>
      </c>
      <c r="DK21" s="17">
        <v>0.1</v>
      </c>
      <c r="DL21" s="17">
        <v>0.3</v>
      </c>
      <c r="DM21" s="17"/>
      <c r="DN21" s="17">
        <v>-0.1</v>
      </c>
      <c r="DO21" s="17">
        <v>0</v>
      </c>
      <c r="DP21" s="17">
        <v>-3.6</v>
      </c>
      <c r="DQ21" s="17">
        <v>19.8</v>
      </c>
      <c r="DR21" s="17">
        <v>0.3</v>
      </c>
      <c r="DS21" s="17">
        <v>0.2</v>
      </c>
      <c r="DT21" s="17">
        <v>0</v>
      </c>
      <c r="DU21" s="17">
        <v>0.7</v>
      </c>
      <c r="DV21" s="17"/>
      <c r="DW21" s="17">
        <v>0</v>
      </c>
      <c r="DX21" s="17">
        <v>-2.2999999999999998</v>
      </c>
      <c r="DY21" s="17">
        <v>0.3</v>
      </c>
      <c r="DZ21" s="17">
        <v>1.1000000000000001</v>
      </c>
      <c r="EA21" s="17">
        <v>1.8</v>
      </c>
      <c r="EB21" s="17">
        <v>0.2</v>
      </c>
      <c r="EC21" s="17">
        <v>0</v>
      </c>
      <c r="ED21" s="17">
        <v>1.5</v>
      </c>
      <c r="EE21" s="17">
        <v>0.1</v>
      </c>
      <c r="EF21" s="17">
        <v>-11.4</v>
      </c>
      <c r="EG21" s="17">
        <v>-12.7</v>
      </c>
      <c r="EH21" s="17">
        <v>-1.6</v>
      </c>
      <c r="EI21" s="17">
        <v>-1.2</v>
      </c>
      <c r="EJ21" s="17"/>
      <c r="EK21" s="17">
        <v>1.4</v>
      </c>
      <c r="EL21" s="17">
        <v>-0.2</v>
      </c>
      <c r="EM21" s="17">
        <v>1.8</v>
      </c>
      <c r="EN21" s="17">
        <v>0.2</v>
      </c>
      <c r="EO21" s="17">
        <v>0.2</v>
      </c>
      <c r="EP21" s="17">
        <v>0.2</v>
      </c>
      <c r="EQ21" s="17">
        <v>0</v>
      </c>
      <c r="ER21" s="17">
        <v>1.7</v>
      </c>
      <c r="ES21" s="17">
        <v>0</v>
      </c>
      <c r="ET21" s="17">
        <v>2.2000000000000002</v>
      </c>
      <c r="EU21" s="17">
        <v>-0.14699999999999999</v>
      </c>
      <c r="EV21" s="17">
        <v>-3.1389999999999998</v>
      </c>
      <c r="EW21" s="17">
        <v>0</v>
      </c>
      <c r="EX21" s="17">
        <v>1.1000000000000001</v>
      </c>
      <c r="EY21" s="17">
        <v>1.8</v>
      </c>
      <c r="EZ21" s="17">
        <v>0.7</v>
      </c>
      <c r="FA21" s="17">
        <v>0.4</v>
      </c>
      <c r="FB21" s="17">
        <v>0.5</v>
      </c>
      <c r="FC21" s="17">
        <v>0</v>
      </c>
      <c r="FD21" s="17">
        <v>0.4</v>
      </c>
      <c r="FE21" s="17">
        <v>0.4</v>
      </c>
      <c r="FF21" s="17">
        <v>2</v>
      </c>
      <c r="FG21" s="17">
        <v>10.6</v>
      </c>
      <c r="FH21" s="17">
        <v>0.1</v>
      </c>
      <c r="FI21" s="17">
        <v>3.1</v>
      </c>
      <c r="FJ21" s="17"/>
      <c r="FK21" s="17">
        <v>3.3</v>
      </c>
      <c r="FL21" s="17">
        <v>4.2</v>
      </c>
      <c r="FM21" s="17"/>
      <c r="FN21" s="17">
        <v>-207.82723999999999</v>
      </c>
      <c r="FO21" s="15"/>
      <c r="FP21" s="17">
        <v>1.89222</v>
      </c>
      <c r="FQ21" s="17">
        <v>0</v>
      </c>
      <c r="FR21" s="17">
        <v>2.2999999999999998</v>
      </c>
      <c r="FS21" s="17">
        <v>1.3</v>
      </c>
      <c r="FT21" s="17">
        <v>0</v>
      </c>
      <c r="FU21" s="17">
        <v>2.5229999999999999E-2</v>
      </c>
      <c r="FV21" s="17">
        <v>-0.2</v>
      </c>
      <c r="FW21" s="17">
        <v>2</v>
      </c>
      <c r="FX21" s="17">
        <v>7.31745</v>
      </c>
    </row>
    <row r="22" spans="1:180" ht="24" customHeight="1" x14ac:dyDescent="0.3">
      <c r="A22" s="16" t="s">
        <v>59</v>
      </c>
      <c r="B22" s="16" t="s">
        <v>749</v>
      </c>
      <c r="C22" s="17">
        <v>49.7</v>
      </c>
      <c r="D22" s="17">
        <v>-55.4</v>
      </c>
      <c r="E22" s="17">
        <v>-1.7</v>
      </c>
      <c r="F22" s="17"/>
      <c r="G22" s="17"/>
      <c r="H22" s="17">
        <v>-7.7</v>
      </c>
      <c r="I22" s="17">
        <v>8.1</v>
      </c>
      <c r="J22" s="17"/>
      <c r="K22" s="17">
        <v>0</v>
      </c>
      <c r="L22" s="17"/>
      <c r="M22" s="17">
        <v>0</v>
      </c>
      <c r="N22" s="17">
        <v>-5.7</v>
      </c>
      <c r="O22" s="17"/>
      <c r="P22" s="17">
        <v>0</v>
      </c>
      <c r="Q22" s="17"/>
      <c r="R22" s="17">
        <v>8.8000000000000007</v>
      </c>
      <c r="S22" s="17">
        <v>-0.1</v>
      </c>
      <c r="T22" s="17"/>
      <c r="U22" s="17"/>
      <c r="V22" s="17"/>
      <c r="W22" s="17"/>
      <c r="X22" s="17">
        <v>10.1</v>
      </c>
      <c r="Y22" s="17">
        <v>1.2</v>
      </c>
      <c r="Z22" s="17">
        <v>1.2</v>
      </c>
      <c r="AA22" s="17">
        <v>2.2000000000000002</v>
      </c>
      <c r="AB22" s="17">
        <v>-3.6</v>
      </c>
      <c r="AC22" s="17">
        <v>3.2</v>
      </c>
      <c r="AD22" s="17">
        <v>13.4</v>
      </c>
      <c r="AE22" s="17"/>
      <c r="AF22" s="17"/>
      <c r="AG22" s="17"/>
      <c r="AH22" s="17"/>
      <c r="AI22" s="17">
        <v>8.6</v>
      </c>
      <c r="AJ22" s="17">
        <v>0</v>
      </c>
      <c r="AK22" s="17"/>
      <c r="AL22" s="17"/>
      <c r="AM22" s="17"/>
      <c r="AN22" s="17">
        <v>-1.4</v>
      </c>
      <c r="AO22" s="17">
        <v>-15.1</v>
      </c>
      <c r="AP22" s="17">
        <v>1.1000000000000001</v>
      </c>
      <c r="AQ22" s="17">
        <v>11.687010000000001</v>
      </c>
      <c r="AR22" s="17">
        <v>-2.2978399999999999</v>
      </c>
      <c r="AS22" s="17">
        <v>-1</v>
      </c>
      <c r="AT22" s="17">
        <v>2.6</v>
      </c>
      <c r="AU22" s="17">
        <v>0.4</v>
      </c>
      <c r="AV22" s="17">
        <v>-11.8</v>
      </c>
      <c r="AW22" s="17">
        <v>-37.799999999999997</v>
      </c>
      <c r="AX22" s="17">
        <v>-43.9</v>
      </c>
      <c r="AY22" s="17">
        <v>-9.1999999999999993</v>
      </c>
      <c r="AZ22" s="17">
        <v>0</v>
      </c>
      <c r="BA22" s="17">
        <v>-4.0999999999999996</v>
      </c>
      <c r="BB22" s="17">
        <v>0.9</v>
      </c>
      <c r="BC22" s="17">
        <v>0.3</v>
      </c>
      <c r="BD22" s="17">
        <v>-2.7</v>
      </c>
      <c r="BE22" s="17"/>
      <c r="BF22" s="17"/>
      <c r="BG22" s="17">
        <v>-2.9</v>
      </c>
      <c r="BH22" s="17"/>
      <c r="BI22" s="17"/>
      <c r="BJ22" s="17">
        <v>0.3</v>
      </c>
      <c r="BK22" s="17"/>
      <c r="BL22" s="17"/>
      <c r="BM22" s="17"/>
      <c r="BN22" s="17">
        <v>-6.8</v>
      </c>
      <c r="BO22" s="17">
        <v>-50.1</v>
      </c>
      <c r="BP22" s="17">
        <v>-57.8</v>
      </c>
      <c r="BQ22" s="17">
        <v>-5.9</v>
      </c>
      <c r="BR22" s="17">
        <v>-20.7</v>
      </c>
      <c r="BS22" s="17">
        <v>-6.2</v>
      </c>
      <c r="BT22" s="17">
        <v>-6.6</v>
      </c>
      <c r="BU22" s="17"/>
      <c r="BV22" s="17"/>
      <c r="BW22" s="17"/>
      <c r="BX22" s="17">
        <v>0</v>
      </c>
      <c r="BY22" s="17"/>
      <c r="BZ22" s="17">
        <v>0</v>
      </c>
      <c r="CA22" s="17">
        <v>-0.6</v>
      </c>
      <c r="CB22" s="17">
        <v>2.0259999999999998</v>
      </c>
      <c r="CC22" s="17">
        <v>4.577</v>
      </c>
      <c r="CD22" s="17">
        <v>-1.0229999999999999</v>
      </c>
      <c r="CE22" s="17">
        <v>1.4570000000000001</v>
      </c>
      <c r="CF22" s="17">
        <v>-2.2639999999999998</v>
      </c>
      <c r="CG22" s="17"/>
      <c r="CH22" s="17"/>
      <c r="CI22" s="17"/>
      <c r="CJ22" s="17">
        <v>-7.8620000000000001</v>
      </c>
      <c r="CK22" s="17">
        <v>-10.679</v>
      </c>
      <c r="CL22" s="17">
        <v>-42.279000000000003</v>
      </c>
      <c r="CM22" s="17">
        <v>0</v>
      </c>
      <c r="CN22" s="17"/>
      <c r="CO22" s="17"/>
      <c r="CP22" s="17"/>
      <c r="CQ22" s="17"/>
      <c r="CR22" s="17">
        <v>-33.6</v>
      </c>
      <c r="CS22" s="17">
        <v>-21.4</v>
      </c>
      <c r="CT22" s="17">
        <v>-0.8</v>
      </c>
      <c r="CU22" s="17"/>
      <c r="CV22" s="17">
        <v>0.4</v>
      </c>
      <c r="CW22" s="17"/>
      <c r="CX22" s="17">
        <v>-11.2</v>
      </c>
      <c r="CY22" s="17">
        <v>1.4</v>
      </c>
      <c r="CZ22" s="17">
        <v>0</v>
      </c>
      <c r="DA22" s="17"/>
      <c r="DB22" s="17">
        <v>0</v>
      </c>
      <c r="DC22" s="17">
        <v>0</v>
      </c>
      <c r="DD22" s="17"/>
      <c r="DE22" s="17">
        <v>0.7</v>
      </c>
      <c r="DF22" s="17"/>
      <c r="DG22" s="17">
        <v>0.1</v>
      </c>
      <c r="DH22" s="17">
        <v>1</v>
      </c>
      <c r="DI22" s="17">
        <v>0.2</v>
      </c>
      <c r="DJ22" s="17">
        <v>-1.4</v>
      </c>
      <c r="DK22" s="17">
        <v>0.1</v>
      </c>
      <c r="DL22" s="17">
        <v>0.4</v>
      </c>
      <c r="DM22" s="17"/>
      <c r="DN22" s="17">
        <v>-0.5</v>
      </c>
      <c r="DO22" s="17">
        <v>-0.8</v>
      </c>
      <c r="DP22" s="17">
        <v>-4.4000000000000004</v>
      </c>
      <c r="DQ22" s="17">
        <v>17.3</v>
      </c>
      <c r="DR22" s="17">
        <v>0.2</v>
      </c>
      <c r="DS22" s="17">
        <v>0</v>
      </c>
      <c r="DT22" s="17">
        <v>0.1</v>
      </c>
      <c r="DU22" s="17">
        <v>0.7</v>
      </c>
      <c r="DV22" s="17"/>
      <c r="DW22" s="17">
        <v>7.0000000000000001E-3</v>
      </c>
      <c r="DX22" s="17">
        <v>-1.9</v>
      </c>
      <c r="DY22" s="17">
        <v>0.3</v>
      </c>
      <c r="DZ22" s="17">
        <v>1.1000000000000001</v>
      </c>
      <c r="EA22" s="17">
        <v>1.7</v>
      </c>
      <c r="EB22" s="17">
        <v>0.3</v>
      </c>
      <c r="EC22" s="17">
        <v>0</v>
      </c>
      <c r="ED22" s="17">
        <v>1.5</v>
      </c>
      <c r="EE22" s="17">
        <v>-0.1</v>
      </c>
      <c r="EF22" s="17">
        <v>-11</v>
      </c>
      <c r="EG22" s="17">
        <v>-13.1</v>
      </c>
      <c r="EH22" s="17">
        <v>-1.7</v>
      </c>
      <c r="EI22" s="17">
        <v>-1.3</v>
      </c>
      <c r="EJ22" s="17"/>
      <c r="EK22" s="17">
        <v>1.4</v>
      </c>
      <c r="EL22" s="17">
        <v>-0.2</v>
      </c>
      <c r="EM22" s="17">
        <v>1.6</v>
      </c>
      <c r="EN22" s="17">
        <v>0.2</v>
      </c>
      <c r="EO22" s="17">
        <v>0.2</v>
      </c>
      <c r="EP22" s="17">
        <v>0.2</v>
      </c>
      <c r="EQ22" s="17">
        <v>0</v>
      </c>
      <c r="ER22" s="17">
        <v>0.9</v>
      </c>
      <c r="ES22" s="17">
        <v>0</v>
      </c>
      <c r="ET22" s="17">
        <v>2.1</v>
      </c>
      <c r="EU22" s="17">
        <v>-0.16700000000000001</v>
      </c>
      <c r="EV22" s="17">
        <v>-7.7</v>
      </c>
      <c r="EW22" s="17">
        <v>0</v>
      </c>
      <c r="EX22" s="17">
        <v>8.4</v>
      </c>
      <c r="EY22" s="17">
        <v>1.8</v>
      </c>
      <c r="EZ22" s="17">
        <v>0.7</v>
      </c>
      <c r="FA22" s="17">
        <v>0.4</v>
      </c>
      <c r="FB22" s="17">
        <v>0.5</v>
      </c>
      <c r="FC22" s="17">
        <v>0</v>
      </c>
      <c r="FD22" s="17">
        <v>0</v>
      </c>
      <c r="FE22" s="17">
        <v>0.4</v>
      </c>
      <c r="FF22" s="17">
        <v>2.2000000000000002</v>
      </c>
      <c r="FG22" s="17">
        <v>10.6</v>
      </c>
      <c r="FH22" s="17">
        <v>0.3</v>
      </c>
      <c r="FI22" s="17">
        <v>4</v>
      </c>
      <c r="FJ22" s="17"/>
      <c r="FK22" s="17">
        <v>3</v>
      </c>
      <c r="FL22" s="17">
        <v>4.2</v>
      </c>
      <c r="FM22" s="17"/>
      <c r="FN22" s="17">
        <v>-334.01783</v>
      </c>
      <c r="FO22" s="15"/>
      <c r="FP22" s="17">
        <v>1.6522699999999999</v>
      </c>
      <c r="FQ22" s="17">
        <v>0</v>
      </c>
      <c r="FR22" s="17">
        <v>1.6635</v>
      </c>
      <c r="FS22" s="17">
        <v>1.1000000000000001</v>
      </c>
      <c r="FT22" s="17">
        <v>0</v>
      </c>
      <c r="FU22" s="17">
        <v>1.7059999999999999E-2</v>
      </c>
      <c r="FV22" s="17">
        <v>-0.1</v>
      </c>
      <c r="FW22" s="17">
        <v>0</v>
      </c>
      <c r="FX22" s="17">
        <v>4.3328300000000004</v>
      </c>
    </row>
    <row r="23" spans="1:180" ht="24" customHeight="1" x14ac:dyDescent="0.3">
      <c r="A23" s="16" t="s">
        <v>59</v>
      </c>
      <c r="B23" s="16" t="s">
        <v>750</v>
      </c>
      <c r="C23" s="17">
        <v>46.7</v>
      </c>
      <c r="D23" s="17">
        <v>-81.599999999999994</v>
      </c>
      <c r="E23" s="17">
        <v>-6.4</v>
      </c>
      <c r="F23" s="17"/>
      <c r="G23" s="17"/>
      <c r="H23" s="17">
        <v>-7.7</v>
      </c>
      <c r="I23" s="17">
        <v>6.2</v>
      </c>
      <c r="J23" s="17"/>
      <c r="K23" s="17">
        <v>0</v>
      </c>
      <c r="L23" s="17"/>
      <c r="M23" s="17">
        <v>0</v>
      </c>
      <c r="N23" s="17">
        <v>1.6</v>
      </c>
      <c r="O23" s="17"/>
      <c r="P23" s="17">
        <v>0</v>
      </c>
      <c r="Q23" s="17"/>
      <c r="R23" s="17">
        <v>5.6</v>
      </c>
      <c r="S23" s="17">
        <v>0</v>
      </c>
      <c r="T23" s="17"/>
      <c r="U23" s="17"/>
      <c r="V23" s="17"/>
      <c r="W23" s="17"/>
      <c r="X23" s="17">
        <v>7.8</v>
      </c>
      <c r="Y23" s="17">
        <v>1.3</v>
      </c>
      <c r="Z23" s="17">
        <v>1.1000000000000001</v>
      </c>
      <c r="AA23" s="17">
        <v>2.2999999999999998</v>
      </c>
      <c r="AB23" s="17">
        <v>-3.4</v>
      </c>
      <c r="AC23" s="17">
        <v>3.2</v>
      </c>
      <c r="AD23" s="17">
        <v>12.2</v>
      </c>
      <c r="AE23" s="17"/>
      <c r="AF23" s="17"/>
      <c r="AG23" s="17"/>
      <c r="AH23" s="17"/>
      <c r="AI23" s="17">
        <v>8.1999999999999993</v>
      </c>
      <c r="AJ23" s="17">
        <v>0</v>
      </c>
      <c r="AK23" s="17"/>
      <c r="AL23" s="17"/>
      <c r="AM23" s="17"/>
      <c r="AN23" s="17">
        <v>-1.6</v>
      </c>
      <c r="AO23" s="17">
        <v>-33.4</v>
      </c>
      <c r="AP23" s="17">
        <v>-0.3</v>
      </c>
      <c r="AQ23" s="17">
        <v>9.1325800000000008</v>
      </c>
      <c r="AR23" s="17">
        <v>-1.8998200000000001</v>
      </c>
      <c r="AS23" s="17">
        <v>-1.7</v>
      </c>
      <c r="AT23" s="17">
        <v>2.6</v>
      </c>
      <c r="AU23" s="17">
        <v>1.5</v>
      </c>
      <c r="AV23" s="17">
        <v>-11.8</v>
      </c>
      <c r="AW23" s="17">
        <v>-37.700000000000003</v>
      </c>
      <c r="AX23" s="17">
        <v>-44.3</v>
      </c>
      <c r="AY23" s="17">
        <v>-8.6999999999999993</v>
      </c>
      <c r="AZ23" s="17">
        <v>0</v>
      </c>
      <c r="BA23" s="17">
        <v>-1.8</v>
      </c>
      <c r="BB23" s="17">
        <v>1</v>
      </c>
      <c r="BC23" s="17">
        <v>0.1</v>
      </c>
      <c r="BD23" s="17">
        <v>0.8</v>
      </c>
      <c r="BE23" s="17"/>
      <c r="BF23" s="17"/>
      <c r="BG23" s="17">
        <v>-2.2000000000000002</v>
      </c>
      <c r="BH23" s="17"/>
      <c r="BI23" s="17"/>
      <c r="BJ23" s="17">
        <v>1.4</v>
      </c>
      <c r="BK23" s="17"/>
      <c r="BL23" s="17"/>
      <c r="BM23" s="17"/>
      <c r="BN23" s="17">
        <v>-10.1</v>
      </c>
      <c r="BO23" s="17">
        <v>-52.4</v>
      </c>
      <c r="BP23" s="17">
        <v>-61</v>
      </c>
      <c r="BQ23" s="17">
        <v>-7.9</v>
      </c>
      <c r="BR23" s="17">
        <v>-20.5</v>
      </c>
      <c r="BS23" s="17">
        <v>-6.8</v>
      </c>
      <c r="BT23" s="17">
        <v>-6.7</v>
      </c>
      <c r="BU23" s="17"/>
      <c r="BV23" s="17"/>
      <c r="BW23" s="17"/>
      <c r="BX23" s="17">
        <v>0</v>
      </c>
      <c r="BY23" s="17"/>
      <c r="BZ23" s="17">
        <v>0</v>
      </c>
      <c r="CA23" s="17">
        <v>-0.6</v>
      </c>
      <c r="CB23" s="17">
        <v>1.9530000000000001</v>
      </c>
      <c r="CC23" s="17">
        <v>2.427</v>
      </c>
      <c r="CD23" s="17">
        <v>-2.7109999999999999</v>
      </c>
      <c r="CE23" s="17">
        <v>1.472</v>
      </c>
      <c r="CF23" s="17">
        <v>-2.1059999999999999</v>
      </c>
      <c r="CG23" s="17"/>
      <c r="CH23" s="17"/>
      <c r="CI23" s="17"/>
      <c r="CJ23" s="17">
        <v>-5.8010000000000002</v>
      </c>
      <c r="CK23" s="17">
        <v>-8.5619999999999994</v>
      </c>
      <c r="CL23" s="17">
        <v>-39.362000000000002</v>
      </c>
      <c r="CM23" s="17">
        <v>0</v>
      </c>
      <c r="CN23" s="17"/>
      <c r="CO23" s="17"/>
      <c r="CP23" s="17"/>
      <c r="CQ23" s="17"/>
      <c r="CR23" s="17">
        <v>-33.6</v>
      </c>
      <c r="CS23" s="17">
        <v>-21.4</v>
      </c>
      <c r="CT23" s="17">
        <v>-0.8</v>
      </c>
      <c r="CU23" s="17"/>
      <c r="CV23" s="17">
        <v>0.4</v>
      </c>
      <c r="CW23" s="17"/>
      <c r="CX23" s="17">
        <v>-12.3</v>
      </c>
      <c r="CY23" s="17">
        <v>3.2</v>
      </c>
      <c r="CZ23" s="17">
        <v>0</v>
      </c>
      <c r="DA23" s="17"/>
      <c r="DB23" s="17">
        <v>0</v>
      </c>
      <c r="DC23" s="17">
        <v>0.1</v>
      </c>
      <c r="DD23" s="17"/>
      <c r="DE23" s="17">
        <v>4.5999999999999996</v>
      </c>
      <c r="DF23" s="17"/>
      <c r="DG23" s="17">
        <v>0.1</v>
      </c>
      <c r="DH23" s="17">
        <v>0.9</v>
      </c>
      <c r="DI23" s="17">
        <v>0.2</v>
      </c>
      <c r="DJ23" s="17">
        <v>-1.2</v>
      </c>
      <c r="DK23" s="17">
        <v>0.3</v>
      </c>
      <c r="DL23" s="17">
        <v>0.4</v>
      </c>
      <c r="DM23" s="17"/>
      <c r="DN23" s="17">
        <v>-0.7</v>
      </c>
      <c r="DO23" s="17">
        <v>-1.6</v>
      </c>
      <c r="DP23" s="17">
        <v>-3.7</v>
      </c>
      <c r="DQ23" s="17">
        <v>5.3</v>
      </c>
      <c r="DR23" s="17">
        <v>0.2</v>
      </c>
      <c r="DS23" s="17">
        <v>0.2</v>
      </c>
      <c r="DT23" s="17">
        <v>0.2</v>
      </c>
      <c r="DU23" s="17">
        <v>0.7</v>
      </c>
      <c r="DV23" s="17"/>
      <c r="DW23" s="17">
        <v>8.0000000000000002E-3</v>
      </c>
      <c r="DX23" s="17">
        <v>-2.1</v>
      </c>
      <c r="DY23" s="17">
        <v>0.4</v>
      </c>
      <c r="DZ23" s="17">
        <v>1.1000000000000001</v>
      </c>
      <c r="EA23" s="17">
        <v>1.8</v>
      </c>
      <c r="EB23" s="17">
        <v>0.3</v>
      </c>
      <c r="EC23" s="17">
        <v>0</v>
      </c>
      <c r="ED23" s="17">
        <v>1.5</v>
      </c>
      <c r="EE23" s="17">
        <v>0.4</v>
      </c>
      <c r="EF23" s="17">
        <v>-13</v>
      </c>
      <c r="EG23" s="17">
        <v>-13.5</v>
      </c>
      <c r="EH23" s="17">
        <v>-2</v>
      </c>
      <c r="EI23" s="17">
        <v>-1.4</v>
      </c>
      <c r="EJ23" s="17"/>
      <c r="EK23" s="17">
        <v>1.4</v>
      </c>
      <c r="EL23" s="17">
        <v>-0.2</v>
      </c>
      <c r="EM23" s="17">
        <v>1.6</v>
      </c>
      <c r="EN23" s="17">
        <v>0.2</v>
      </c>
      <c r="EO23" s="17">
        <v>0.2</v>
      </c>
      <c r="EP23" s="17">
        <v>0.2</v>
      </c>
      <c r="EQ23" s="17">
        <v>0</v>
      </c>
      <c r="ER23" s="17">
        <v>0.6</v>
      </c>
      <c r="ES23" s="17">
        <v>0</v>
      </c>
      <c r="ET23" s="17">
        <v>0.3</v>
      </c>
      <c r="EU23" s="17">
        <v>-0.14399999999999999</v>
      </c>
      <c r="EV23" s="17">
        <v>-10.403</v>
      </c>
      <c r="EW23" s="17">
        <v>0</v>
      </c>
      <c r="EX23" s="17">
        <v>0.5</v>
      </c>
      <c r="EY23" s="17">
        <v>1.8</v>
      </c>
      <c r="EZ23" s="17">
        <v>0.6</v>
      </c>
      <c r="FA23" s="17">
        <v>0.4</v>
      </c>
      <c r="FB23" s="17">
        <v>0.5</v>
      </c>
      <c r="FC23" s="17">
        <v>0</v>
      </c>
      <c r="FD23" s="17">
        <v>0.4</v>
      </c>
      <c r="FE23" s="17">
        <v>0.6</v>
      </c>
      <c r="FF23" s="17">
        <v>2.2999999999999998</v>
      </c>
      <c r="FG23" s="17">
        <v>11</v>
      </c>
      <c r="FH23" s="17">
        <v>0.5</v>
      </c>
      <c r="FI23" s="17">
        <v>3.1</v>
      </c>
      <c r="FJ23" s="17"/>
      <c r="FK23" s="17">
        <v>1.7</v>
      </c>
      <c r="FL23" s="17">
        <v>4.2</v>
      </c>
      <c r="FM23" s="17"/>
      <c r="FN23" s="17">
        <v>-414.09624000000002</v>
      </c>
      <c r="FO23" s="15"/>
      <c r="FP23" s="17">
        <v>1.1686799999999999</v>
      </c>
      <c r="FQ23" s="17">
        <v>0</v>
      </c>
      <c r="FR23" s="17">
        <v>1.97</v>
      </c>
      <c r="FS23" s="17">
        <v>1.2</v>
      </c>
      <c r="FT23" s="17">
        <v>0</v>
      </c>
      <c r="FU23" s="17">
        <v>1.4670000000000001E-2</v>
      </c>
      <c r="FV23" s="17">
        <v>-0.1</v>
      </c>
      <c r="FW23" s="17">
        <v>2.1</v>
      </c>
      <c r="FX23" s="17">
        <v>6.3533499999999998</v>
      </c>
    </row>
    <row r="24" spans="1:180" ht="24" customHeight="1" x14ac:dyDescent="0.3">
      <c r="A24" s="16" t="s">
        <v>59</v>
      </c>
      <c r="B24" s="16" t="s">
        <v>751</v>
      </c>
      <c r="C24" s="17">
        <v>42.9</v>
      </c>
      <c r="D24" s="17">
        <v>-99.5</v>
      </c>
      <c r="E24" s="17">
        <v>-9.8000000000000007</v>
      </c>
      <c r="F24" s="17"/>
      <c r="G24" s="17"/>
      <c r="H24" s="17">
        <v>-6.7</v>
      </c>
      <c r="I24" s="17">
        <v>-2.7</v>
      </c>
      <c r="J24" s="17"/>
      <c r="K24" s="17">
        <v>0</v>
      </c>
      <c r="L24" s="17"/>
      <c r="M24" s="17">
        <v>0</v>
      </c>
      <c r="N24" s="17">
        <v>4.8</v>
      </c>
      <c r="O24" s="17"/>
      <c r="P24" s="17">
        <v>0</v>
      </c>
      <c r="Q24" s="17"/>
      <c r="R24" s="17">
        <v>-2.6</v>
      </c>
      <c r="S24" s="17">
        <v>0.2</v>
      </c>
      <c r="T24" s="17"/>
      <c r="U24" s="17"/>
      <c r="V24" s="17"/>
      <c r="W24" s="17"/>
      <c r="X24" s="17">
        <v>5</v>
      </c>
      <c r="Y24" s="17">
        <v>0.7</v>
      </c>
      <c r="Z24" s="17">
        <v>0.8</v>
      </c>
      <c r="AA24" s="17">
        <v>2.2000000000000002</v>
      </c>
      <c r="AB24" s="17">
        <v>-3.6</v>
      </c>
      <c r="AC24" s="17">
        <v>2.9</v>
      </c>
      <c r="AD24" s="17">
        <v>11</v>
      </c>
      <c r="AE24" s="17"/>
      <c r="AF24" s="17"/>
      <c r="AG24" s="17"/>
      <c r="AH24" s="17"/>
      <c r="AI24" s="17">
        <v>7.7</v>
      </c>
      <c r="AJ24" s="17">
        <v>0</v>
      </c>
      <c r="AK24" s="17"/>
      <c r="AL24" s="17"/>
      <c r="AM24" s="17"/>
      <c r="AN24" s="17">
        <v>-1.4</v>
      </c>
      <c r="AO24" s="17">
        <v>-39.200000000000003</v>
      </c>
      <c r="AP24" s="17">
        <v>1.5</v>
      </c>
      <c r="AQ24" s="17">
        <v>9.1599900000000005</v>
      </c>
      <c r="AR24" s="17">
        <v>-1.8147899999999999</v>
      </c>
      <c r="AS24" s="17">
        <v>-1.6</v>
      </c>
      <c r="AT24" s="17">
        <v>2.6</v>
      </c>
      <c r="AU24" s="17">
        <v>1.4</v>
      </c>
      <c r="AV24" s="17">
        <v>-13</v>
      </c>
      <c r="AW24" s="17">
        <v>-39</v>
      </c>
      <c r="AX24" s="17">
        <v>-45.3</v>
      </c>
      <c r="AY24" s="17">
        <v>-10</v>
      </c>
      <c r="AZ24" s="17">
        <v>0</v>
      </c>
      <c r="BA24" s="17">
        <v>-2.4</v>
      </c>
      <c r="BB24" s="17">
        <v>0.9</v>
      </c>
      <c r="BC24" s="17">
        <v>0.3</v>
      </c>
      <c r="BD24" s="17">
        <v>2.7</v>
      </c>
      <c r="BE24" s="17"/>
      <c r="BF24" s="17"/>
      <c r="BG24" s="17">
        <v>-1.8</v>
      </c>
      <c r="BH24" s="17"/>
      <c r="BI24" s="17"/>
      <c r="BJ24" s="17">
        <v>1.6</v>
      </c>
      <c r="BK24" s="17"/>
      <c r="BL24" s="17"/>
      <c r="BM24" s="17"/>
      <c r="BN24" s="17">
        <v>-9.8000000000000007</v>
      </c>
      <c r="BO24" s="17">
        <v>-52.6</v>
      </c>
      <c r="BP24" s="17">
        <v>-61.6</v>
      </c>
      <c r="BQ24" s="17">
        <v>-8.6999999999999993</v>
      </c>
      <c r="BR24" s="17">
        <v>-21.1</v>
      </c>
      <c r="BS24" s="17">
        <v>-6.9</v>
      </c>
      <c r="BT24" s="17">
        <v>-6.6</v>
      </c>
      <c r="BU24" s="17"/>
      <c r="BV24" s="17"/>
      <c r="BW24" s="17"/>
      <c r="BX24" s="17">
        <v>0</v>
      </c>
      <c r="BY24" s="17"/>
      <c r="BZ24" s="17">
        <v>0</v>
      </c>
      <c r="CA24" s="17">
        <v>-0.6</v>
      </c>
      <c r="CB24" s="17">
        <v>2.6789999999999998</v>
      </c>
      <c r="CC24" s="17">
        <v>2.9660000000000002</v>
      </c>
      <c r="CD24" s="17">
        <v>-2.3969999999999998</v>
      </c>
      <c r="CE24" s="17">
        <v>1.63</v>
      </c>
      <c r="CF24" s="17">
        <v>-2.0070000000000001</v>
      </c>
      <c r="CG24" s="17"/>
      <c r="CH24" s="17"/>
      <c r="CI24" s="17"/>
      <c r="CJ24" s="17">
        <v>-5.4539999999999997</v>
      </c>
      <c r="CK24" s="17">
        <v>-7.335</v>
      </c>
      <c r="CL24" s="17">
        <v>-37.673999999999999</v>
      </c>
      <c r="CM24" s="17">
        <v>0</v>
      </c>
      <c r="CN24" s="17"/>
      <c r="CO24" s="17"/>
      <c r="CP24" s="17"/>
      <c r="CQ24" s="17"/>
      <c r="CR24" s="17">
        <v>-32.1</v>
      </c>
      <c r="CS24" s="17">
        <v>-20.5</v>
      </c>
      <c r="CT24" s="17">
        <v>-0.8</v>
      </c>
      <c r="CU24" s="17"/>
      <c r="CV24" s="17">
        <v>0.4</v>
      </c>
      <c r="CW24" s="17"/>
      <c r="CX24" s="17">
        <v>-11.9</v>
      </c>
      <c r="CY24" s="17">
        <v>6.6</v>
      </c>
      <c r="CZ24" s="17">
        <v>-0.4</v>
      </c>
      <c r="DA24" s="17"/>
      <c r="DB24" s="17">
        <v>0</v>
      </c>
      <c r="DC24" s="17">
        <v>0</v>
      </c>
      <c r="DD24" s="17"/>
      <c r="DE24" s="17">
        <v>20.3</v>
      </c>
      <c r="DF24" s="17"/>
      <c r="DG24" s="17">
        <v>0.1</v>
      </c>
      <c r="DH24" s="17">
        <v>0.9</v>
      </c>
      <c r="DI24" s="17">
        <v>0.1</v>
      </c>
      <c r="DJ24" s="17">
        <v>-1</v>
      </c>
      <c r="DK24" s="17">
        <v>0.2</v>
      </c>
      <c r="DL24" s="17">
        <v>0.4</v>
      </c>
      <c r="DM24" s="17"/>
      <c r="DN24" s="17">
        <v>-0.7</v>
      </c>
      <c r="DO24" s="17">
        <v>-1.8</v>
      </c>
      <c r="DP24" s="17">
        <v>-4.2</v>
      </c>
      <c r="DQ24" s="17">
        <v>-1.4</v>
      </c>
      <c r="DR24" s="17">
        <v>-0.2</v>
      </c>
      <c r="DS24" s="17">
        <v>0.2</v>
      </c>
      <c r="DT24" s="17">
        <v>0.2</v>
      </c>
      <c r="DU24" s="17">
        <v>0.7</v>
      </c>
      <c r="DV24" s="17"/>
      <c r="DW24" s="17">
        <v>0.01</v>
      </c>
      <c r="DX24" s="17">
        <v>-2.1</v>
      </c>
      <c r="DY24" s="17">
        <v>0.4</v>
      </c>
      <c r="DZ24" s="17">
        <v>1</v>
      </c>
      <c r="EA24" s="17">
        <v>1.8</v>
      </c>
      <c r="EB24" s="17">
        <v>0.5</v>
      </c>
      <c r="EC24" s="17">
        <v>0.2</v>
      </c>
      <c r="ED24" s="17">
        <v>1.5</v>
      </c>
      <c r="EE24" s="17">
        <v>2.1</v>
      </c>
      <c r="EF24" s="17">
        <v>-14.6</v>
      </c>
      <c r="EG24" s="17">
        <v>-15.9</v>
      </c>
      <c r="EH24" s="17">
        <v>-2.1</v>
      </c>
      <c r="EI24" s="17">
        <v>-1.6</v>
      </c>
      <c r="EJ24" s="17"/>
      <c r="EK24" s="17">
        <v>1.4</v>
      </c>
      <c r="EL24" s="17">
        <v>-0.2</v>
      </c>
      <c r="EM24" s="17">
        <v>1.7</v>
      </c>
      <c r="EN24" s="17">
        <v>0.2</v>
      </c>
      <c r="EO24" s="17">
        <v>0.2</v>
      </c>
      <c r="EP24" s="17">
        <v>0.2</v>
      </c>
      <c r="EQ24" s="17">
        <v>0</v>
      </c>
      <c r="ER24" s="17">
        <v>1.1000000000000001</v>
      </c>
      <c r="ES24" s="17">
        <v>0</v>
      </c>
      <c r="ET24" s="17">
        <v>-1.5</v>
      </c>
      <c r="EU24" s="17">
        <v>-0.14899999999999999</v>
      </c>
      <c r="EV24" s="17">
        <v>-12.598000000000001</v>
      </c>
      <c r="EW24" s="17">
        <v>0</v>
      </c>
      <c r="EX24" s="17">
        <v>0</v>
      </c>
      <c r="EY24" s="17">
        <v>1.8</v>
      </c>
      <c r="EZ24" s="17">
        <v>0.6</v>
      </c>
      <c r="FA24" s="17">
        <v>0.4</v>
      </c>
      <c r="FB24" s="17">
        <v>0.5</v>
      </c>
      <c r="FC24" s="17">
        <v>0</v>
      </c>
      <c r="FD24" s="17">
        <v>0.4</v>
      </c>
      <c r="FE24" s="17">
        <v>0.6</v>
      </c>
      <c r="FF24" s="17">
        <v>2.1</v>
      </c>
      <c r="FG24" s="17">
        <v>11.2</v>
      </c>
      <c r="FH24" s="17">
        <v>-0.1</v>
      </c>
      <c r="FI24" s="17">
        <v>2.7</v>
      </c>
      <c r="FJ24" s="17"/>
      <c r="FK24" s="17">
        <v>2.6</v>
      </c>
      <c r="FL24" s="17">
        <v>4.2</v>
      </c>
      <c r="FM24" s="17"/>
      <c r="FN24" s="17">
        <v>-453.88380000000001</v>
      </c>
      <c r="FO24" s="15"/>
      <c r="FP24" s="17">
        <v>1.93116</v>
      </c>
      <c r="FQ24" s="17">
        <v>0</v>
      </c>
      <c r="FR24" s="17">
        <v>1.43</v>
      </c>
      <c r="FS24" s="17">
        <v>1.3</v>
      </c>
      <c r="FT24" s="17">
        <v>0.23458000000000001</v>
      </c>
      <c r="FU24" s="17">
        <v>0.14277000000000001</v>
      </c>
      <c r="FV24" s="17">
        <v>-0.1</v>
      </c>
      <c r="FW24" s="17">
        <v>2</v>
      </c>
      <c r="FX24" s="17">
        <v>6.93851</v>
      </c>
    </row>
    <row r="25" spans="1:180" ht="24" customHeight="1" x14ac:dyDescent="0.3">
      <c r="A25" s="16" t="s">
        <v>59</v>
      </c>
      <c r="B25" s="16" t="s">
        <v>752</v>
      </c>
      <c r="C25" s="17">
        <v>45.6</v>
      </c>
      <c r="D25" s="17">
        <v>-80.3</v>
      </c>
      <c r="E25" s="17">
        <v>-7.6</v>
      </c>
      <c r="F25" s="17"/>
      <c r="G25" s="17"/>
      <c r="H25" s="17">
        <v>-0.4</v>
      </c>
      <c r="I25" s="17">
        <v>17.5</v>
      </c>
      <c r="J25" s="17"/>
      <c r="K25" s="17">
        <v>0</v>
      </c>
      <c r="L25" s="17"/>
      <c r="M25" s="17">
        <v>0</v>
      </c>
      <c r="N25" s="17">
        <v>15.9</v>
      </c>
      <c r="O25" s="17"/>
      <c r="P25" s="17">
        <v>0</v>
      </c>
      <c r="Q25" s="17"/>
      <c r="R25" s="17">
        <v>0</v>
      </c>
      <c r="S25" s="17">
        <v>-0.1</v>
      </c>
      <c r="T25" s="17"/>
      <c r="U25" s="17"/>
      <c r="V25" s="17"/>
      <c r="W25" s="17"/>
      <c r="X25" s="17">
        <v>5.3</v>
      </c>
      <c r="Y25" s="17">
        <v>1</v>
      </c>
      <c r="Z25" s="17">
        <v>0.8</v>
      </c>
      <c r="AA25" s="17">
        <v>2.1</v>
      </c>
      <c r="AB25" s="17">
        <v>-3.4</v>
      </c>
      <c r="AC25" s="17">
        <v>3.1</v>
      </c>
      <c r="AD25" s="17">
        <v>13.8</v>
      </c>
      <c r="AE25" s="17"/>
      <c r="AF25" s="17"/>
      <c r="AG25" s="17"/>
      <c r="AH25" s="17"/>
      <c r="AI25" s="17">
        <v>9.5</v>
      </c>
      <c r="AJ25" s="17">
        <v>0</v>
      </c>
      <c r="AK25" s="17"/>
      <c r="AL25" s="17"/>
      <c r="AM25" s="17"/>
      <c r="AN25" s="17">
        <v>-1.1000000000000001</v>
      </c>
      <c r="AO25" s="17">
        <v>-36.200000000000003</v>
      </c>
      <c r="AP25" s="17">
        <v>2.2999999999999998</v>
      </c>
      <c r="AQ25" s="17">
        <v>9.4848300000000005</v>
      </c>
      <c r="AR25" s="17">
        <v>-2.0444499999999999</v>
      </c>
      <c r="AS25" s="17">
        <v>-1.6</v>
      </c>
      <c r="AT25" s="17">
        <v>2.6</v>
      </c>
      <c r="AU25" s="17">
        <v>0.9</v>
      </c>
      <c r="AV25" s="17">
        <v>0.5</v>
      </c>
      <c r="AW25" s="17">
        <v>-25.6</v>
      </c>
      <c r="AX25" s="17">
        <v>-41.5</v>
      </c>
      <c r="AY25" s="17">
        <v>-10</v>
      </c>
      <c r="AZ25" s="17">
        <v>0</v>
      </c>
      <c r="BA25" s="17">
        <v>-0.7</v>
      </c>
      <c r="BB25" s="17">
        <v>1</v>
      </c>
      <c r="BC25" s="17">
        <v>0.1</v>
      </c>
      <c r="BD25" s="17">
        <v>3.5</v>
      </c>
      <c r="BE25" s="17"/>
      <c r="BF25" s="17"/>
      <c r="BG25" s="17">
        <v>1.4</v>
      </c>
      <c r="BH25" s="17"/>
      <c r="BI25" s="17"/>
      <c r="BJ25" s="17">
        <v>1.9</v>
      </c>
      <c r="BK25" s="17"/>
      <c r="BL25" s="17"/>
      <c r="BM25" s="17"/>
      <c r="BN25" s="17">
        <v>-4.9000000000000004</v>
      </c>
      <c r="BO25" s="17">
        <v>-34.1</v>
      </c>
      <c r="BP25" s="17">
        <v>-46.4</v>
      </c>
      <c r="BQ25" s="17">
        <v>7.4</v>
      </c>
      <c r="BR25" s="17">
        <v>-1</v>
      </c>
      <c r="BS25" s="17">
        <v>-1.2</v>
      </c>
      <c r="BT25" s="17">
        <v>-5.4</v>
      </c>
      <c r="BU25" s="17"/>
      <c r="BV25" s="17"/>
      <c r="BW25" s="17"/>
      <c r="BX25" s="17">
        <v>0</v>
      </c>
      <c r="BY25" s="17"/>
      <c r="BZ25" s="17">
        <v>0</v>
      </c>
      <c r="CA25" s="17">
        <v>-0.4</v>
      </c>
      <c r="CB25" s="17">
        <v>2.1509999999999998</v>
      </c>
      <c r="CC25" s="17">
        <v>3.2730000000000001</v>
      </c>
      <c r="CD25" s="17">
        <v>-2.2170000000000001</v>
      </c>
      <c r="CE25" s="17">
        <v>1.4750000000000001</v>
      </c>
      <c r="CF25" s="17">
        <v>-2.0910000000000002</v>
      </c>
      <c r="CG25" s="17"/>
      <c r="CH25" s="17"/>
      <c r="CI25" s="17"/>
      <c r="CJ25" s="17">
        <v>8.4960000000000004</v>
      </c>
      <c r="CK25" s="17">
        <v>5.6859999999999999</v>
      </c>
      <c r="CL25" s="17">
        <v>-17.911999999999999</v>
      </c>
      <c r="CM25" s="17">
        <v>0</v>
      </c>
      <c r="CN25" s="17"/>
      <c r="CO25" s="17"/>
      <c r="CP25" s="17"/>
      <c r="CQ25" s="17"/>
      <c r="CR25" s="17">
        <v>-23.7</v>
      </c>
      <c r="CS25" s="17">
        <v>-15.6</v>
      </c>
      <c r="CT25" s="17">
        <v>-0.7</v>
      </c>
      <c r="CU25" s="17"/>
      <c r="CV25" s="17">
        <v>0.4</v>
      </c>
      <c r="CW25" s="17"/>
      <c r="CX25" s="17">
        <v>-9.6999999999999993</v>
      </c>
      <c r="CY25" s="17">
        <v>8.6999999999999993</v>
      </c>
      <c r="CZ25" s="17">
        <v>-1.6</v>
      </c>
      <c r="DA25" s="17"/>
      <c r="DB25" s="17">
        <v>0</v>
      </c>
      <c r="DC25" s="17">
        <v>-0.1</v>
      </c>
      <c r="DD25" s="17"/>
      <c r="DE25" s="17">
        <v>21.9</v>
      </c>
      <c r="DF25" s="17"/>
      <c r="DG25" s="17">
        <v>0.1</v>
      </c>
      <c r="DH25" s="17">
        <v>1</v>
      </c>
      <c r="DI25" s="17">
        <v>0.2</v>
      </c>
      <c r="DJ25" s="17">
        <v>0</v>
      </c>
      <c r="DK25" s="17">
        <v>0.2</v>
      </c>
      <c r="DL25" s="17">
        <v>0.4</v>
      </c>
      <c r="DM25" s="17"/>
      <c r="DN25" s="17">
        <v>-0.8</v>
      </c>
      <c r="DO25" s="17">
        <v>-2.2000000000000002</v>
      </c>
      <c r="DP25" s="17">
        <v>-2.9</v>
      </c>
      <c r="DQ25" s="17">
        <v>0.7</v>
      </c>
      <c r="DR25" s="17">
        <v>-2.1</v>
      </c>
      <c r="DS25" s="17">
        <v>0.2</v>
      </c>
      <c r="DT25" s="17">
        <v>0.3</v>
      </c>
      <c r="DU25" s="17">
        <v>0.7</v>
      </c>
      <c r="DV25" s="17"/>
      <c r="DW25" s="17">
        <v>0.01</v>
      </c>
      <c r="DX25" s="17">
        <v>-2.1</v>
      </c>
      <c r="DY25" s="17">
        <v>0.9</v>
      </c>
      <c r="DZ25" s="17">
        <v>1.2</v>
      </c>
      <c r="EA25" s="17">
        <v>1.6</v>
      </c>
      <c r="EB25" s="17">
        <v>0.8</v>
      </c>
      <c r="EC25" s="17">
        <v>0</v>
      </c>
      <c r="ED25" s="17">
        <v>1.5</v>
      </c>
      <c r="EE25" s="17">
        <v>3.1</v>
      </c>
      <c r="EF25" s="17">
        <v>-9.4</v>
      </c>
      <c r="EG25" s="17">
        <v>-11</v>
      </c>
      <c r="EH25" s="17">
        <v>-1.3</v>
      </c>
      <c r="EI25" s="17">
        <v>-1</v>
      </c>
      <c r="EJ25" s="17"/>
      <c r="EK25" s="17">
        <v>1.4</v>
      </c>
      <c r="EL25" s="17">
        <v>-0.2</v>
      </c>
      <c r="EM25" s="17">
        <v>1.8</v>
      </c>
      <c r="EN25" s="17">
        <v>0.2</v>
      </c>
      <c r="EO25" s="17">
        <v>0.2</v>
      </c>
      <c r="EP25" s="17">
        <v>0.2</v>
      </c>
      <c r="EQ25" s="17">
        <v>-2.5</v>
      </c>
      <c r="ER25" s="17">
        <v>1</v>
      </c>
      <c r="ES25" s="17">
        <v>0.1</v>
      </c>
      <c r="ET25" s="17">
        <v>-2</v>
      </c>
      <c r="EU25" s="17">
        <v>-0.129</v>
      </c>
      <c r="EV25" s="17">
        <v>-8.31</v>
      </c>
      <c r="EW25" s="17">
        <v>0</v>
      </c>
      <c r="EX25" s="17">
        <v>0</v>
      </c>
      <c r="EY25" s="17">
        <v>1.8</v>
      </c>
      <c r="EZ25" s="17">
        <v>0</v>
      </c>
      <c r="FA25" s="17">
        <v>0.4</v>
      </c>
      <c r="FB25" s="17">
        <v>0.5</v>
      </c>
      <c r="FC25" s="17">
        <v>0</v>
      </c>
      <c r="FD25" s="17">
        <v>0.4</v>
      </c>
      <c r="FE25" s="17">
        <v>1</v>
      </c>
      <c r="FF25" s="17">
        <v>2.2999999999999998</v>
      </c>
      <c r="FG25" s="17">
        <v>11.3</v>
      </c>
      <c r="FH25" s="17">
        <v>0</v>
      </c>
      <c r="FI25" s="17">
        <v>4.2</v>
      </c>
      <c r="FJ25" s="17"/>
      <c r="FK25" s="17">
        <v>2.7</v>
      </c>
      <c r="FL25" s="17">
        <v>4.2</v>
      </c>
      <c r="FM25" s="17"/>
      <c r="FN25" s="17">
        <v>-179.12762000000001</v>
      </c>
      <c r="FO25" s="15"/>
      <c r="FP25" s="17">
        <v>1.81054</v>
      </c>
      <c r="FQ25" s="17">
        <v>0</v>
      </c>
      <c r="FR25" s="17">
        <v>1.78</v>
      </c>
      <c r="FS25" s="17">
        <v>1.3</v>
      </c>
      <c r="FT25" s="17">
        <v>0.33284999999999998</v>
      </c>
      <c r="FU25" s="17">
        <v>0.19439999999999999</v>
      </c>
      <c r="FV25" s="17">
        <v>0.3</v>
      </c>
      <c r="FW25" s="17">
        <v>2</v>
      </c>
      <c r="FX25" s="17">
        <v>7.7177899999999999</v>
      </c>
    </row>
    <row r="26" spans="1:180" ht="24" customHeight="1" x14ac:dyDescent="0.3">
      <c r="A26" s="18" t="s">
        <v>59</v>
      </c>
      <c r="B26" s="18" t="s">
        <v>753</v>
      </c>
      <c r="C26" s="19">
        <v>49.3</v>
      </c>
      <c r="D26" s="19">
        <v>-67.599999999999994</v>
      </c>
      <c r="E26" s="19">
        <v>-5.0999999999999996</v>
      </c>
      <c r="F26" s="19"/>
      <c r="G26" s="19"/>
      <c r="H26" s="19">
        <v>-0.8</v>
      </c>
      <c r="I26" s="19">
        <v>14.9</v>
      </c>
      <c r="J26" s="19"/>
      <c r="K26" s="19">
        <v>0</v>
      </c>
      <c r="L26" s="19"/>
      <c r="M26" s="19">
        <v>0</v>
      </c>
      <c r="N26" s="19">
        <v>28</v>
      </c>
      <c r="O26" s="19"/>
      <c r="P26" s="19">
        <v>-5.7</v>
      </c>
      <c r="Q26" s="19"/>
      <c r="R26" s="19">
        <v>0</v>
      </c>
      <c r="S26" s="19">
        <v>0.1</v>
      </c>
      <c r="T26" s="19"/>
      <c r="U26" s="19"/>
      <c r="V26" s="19"/>
      <c r="W26" s="19"/>
      <c r="X26" s="19">
        <v>7.7</v>
      </c>
      <c r="Y26" s="19">
        <v>1.5</v>
      </c>
      <c r="Z26" s="19">
        <v>1.3</v>
      </c>
      <c r="AA26" s="19">
        <v>2.1</v>
      </c>
      <c r="AB26" s="19">
        <v>-3.4</v>
      </c>
      <c r="AC26" s="19">
        <v>3</v>
      </c>
      <c r="AD26" s="19">
        <v>15.7</v>
      </c>
      <c r="AE26" s="19"/>
      <c r="AF26" s="19"/>
      <c r="AG26" s="19"/>
      <c r="AH26" s="19"/>
      <c r="AI26" s="19">
        <v>11.5</v>
      </c>
      <c r="AJ26" s="19">
        <v>0</v>
      </c>
      <c r="AK26" s="19"/>
      <c r="AL26" s="19"/>
      <c r="AM26" s="19"/>
      <c r="AN26" s="19">
        <v>-1.6</v>
      </c>
      <c r="AO26" s="19">
        <v>-32.1</v>
      </c>
      <c r="AP26" s="19">
        <v>3.3</v>
      </c>
      <c r="AQ26" s="19">
        <v>9.2892899999999994</v>
      </c>
      <c r="AR26" s="19">
        <v>-1.8644499999999999</v>
      </c>
      <c r="AS26" s="19">
        <v>-1.5</v>
      </c>
      <c r="AT26" s="19">
        <v>2.6</v>
      </c>
      <c r="AU26" s="19">
        <v>1.9</v>
      </c>
      <c r="AV26" s="19">
        <v>8.5</v>
      </c>
      <c r="AW26" s="19">
        <v>-17.7</v>
      </c>
      <c r="AX26" s="19">
        <v>-38.799999999999997</v>
      </c>
      <c r="AY26" s="19">
        <v>-2.8</v>
      </c>
      <c r="AZ26" s="19">
        <v>0</v>
      </c>
      <c r="BA26" s="19">
        <v>0.4</v>
      </c>
      <c r="BB26" s="19">
        <v>1</v>
      </c>
      <c r="BC26" s="19">
        <v>0.5</v>
      </c>
      <c r="BD26" s="19">
        <v>2.8</v>
      </c>
      <c r="BE26" s="19"/>
      <c r="BF26" s="19"/>
      <c r="BG26" s="19">
        <v>4.7</v>
      </c>
      <c r="BH26" s="19"/>
      <c r="BI26" s="19"/>
      <c r="BJ26" s="19">
        <v>4.0999999999999996</v>
      </c>
      <c r="BK26" s="19"/>
      <c r="BL26" s="19"/>
      <c r="BM26" s="19"/>
      <c r="BN26" s="19">
        <v>-0.8</v>
      </c>
      <c r="BO26" s="19">
        <v>-28.6</v>
      </c>
      <c r="BP26" s="19">
        <v>-39.9</v>
      </c>
      <c r="BQ26" s="19">
        <v>15.6</v>
      </c>
      <c r="BR26" s="19">
        <v>3</v>
      </c>
      <c r="BS26" s="19">
        <v>2</v>
      </c>
      <c r="BT26" s="19">
        <v>-4</v>
      </c>
      <c r="BU26" s="19"/>
      <c r="BV26" s="19"/>
      <c r="BW26" s="19"/>
      <c r="BX26" s="19">
        <v>0</v>
      </c>
      <c r="BY26" s="19"/>
      <c r="BZ26" s="19">
        <v>0</v>
      </c>
      <c r="CA26" s="19">
        <v>-0.4</v>
      </c>
      <c r="CB26" s="19">
        <v>9.7780000000000005</v>
      </c>
      <c r="CC26" s="19">
        <v>16.481000000000002</v>
      </c>
      <c r="CD26" s="19">
        <v>2.1179999999999999</v>
      </c>
      <c r="CE26" s="19">
        <v>1.6160000000000001</v>
      </c>
      <c r="CF26" s="19">
        <v>4.1500000000000004</v>
      </c>
      <c r="CG26" s="19"/>
      <c r="CH26" s="19"/>
      <c r="CI26" s="19"/>
      <c r="CJ26" s="19">
        <v>15.141</v>
      </c>
      <c r="CK26" s="19">
        <v>12.846</v>
      </c>
      <c r="CL26" s="19">
        <v>-7.9130000000000003</v>
      </c>
      <c r="CM26" s="19">
        <v>0</v>
      </c>
      <c r="CN26" s="19"/>
      <c r="CO26" s="19"/>
      <c r="CP26" s="19"/>
      <c r="CQ26" s="19"/>
      <c r="CR26" s="19">
        <v>-15.5</v>
      </c>
      <c r="CS26" s="19">
        <v>-10.8</v>
      </c>
      <c r="CT26" s="19">
        <v>-0.5</v>
      </c>
      <c r="CU26" s="19"/>
      <c r="CV26" s="19">
        <v>0.4</v>
      </c>
      <c r="CW26" s="19"/>
      <c r="CX26" s="19">
        <v>-7.9</v>
      </c>
      <c r="CY26" s="19">
        <v>8.9</v>
      </c>
      <c r="CZ26" s="19">
        <v>-1.7</v>
      </c>
      <c r="DA26" s="19"/>
      <c r="DB26" s="19">
        <v>0</v>
      </c>
      <c r="DC26" s="19">
        <v>-0.1</v>
      </c>
      <c r="DD26" s="19"/>
      <c r="DE26" s="19">
        <v>24.1</v>
      </c>
      <c r="DF26" s="19"/>
      <c r="DG26" s="19">
        <v>0.1</v>
      </c>
      <c r="DH26" s="19">
        <v>1.1000000000000001</v>
      </c>
      <c r="DI26" s="19">
        <v>0.2</v>
      </c>
      <c r="DJ26" s="19">
        <v>-0.2</v>
      </c>
      <c r="DK26" s="19">
        <v>0.3</v>
      </c>
      <c r="DL26" s="19">
        <v>0.4</v>
      </c>
      <c r="DM26" s="19"/>
      <c r="DN26" s="19">
        <v>-0.7</v>
      </c>
      <c r="DO26" s="19">
        <v>-2.2000000000000002</v>
      </c>
      <c r="DP26" s="19">
        <v>-2.7</v>
      </c>
      <c r="DQ26" s="19">
        <v>-3.9</v>
      </c>
      <c r="DR26" s="19">
        <v>-3.7</v>
      </c>
      <c r="DS26" s="19">
        <v>0.2</v>
      </c>
      <c r="DT26" s="19">
        <v>0.2</v>
      </c>
      <c r="DU26" s="19">
        <v>0.7</v>
      </c>
      <c r="DV26" s="19"/>
      <c r="DW26" s="19">
        <v>8.9999999999999993E-3</v>
      </c>
      <c r="DX26" s="19">
        <v>-2.1</v>
      </c>
      <c r="DY26" s="19">
        <v>0.3</v>
      </c>
      <c r="DZ26" s="19">
        <v>1.2</v>
      </c>
      <c r="EA26" s="19">
        <v>1.7</v>
      </c>
      <c r="EB26" s="19">
        <v>0.9</v>
      </c>
      <c r="EC26" s="19">
        <v>0</v>
      </c>
      <c r="ED26" s="19">
        <v>1.5</v>
      </c>
      <c r="EE26" s="19">
        <v>3</v>
      </c>
      <c r="EF26" s="19">
        <v>-10.3</v>
      </c>
      <c r="EG26" s="19">
        <v>-10</v>
      </c>
      <c r="EH26" s="19">
        <v>-1.2</v>
      </c>
      <c r="EI26" s="19">
        <v>-0.9</v>
      </c>
      <c r="EJ26" s="19"/>
      <c r="EK26" s="19">
        <v>1.4</v>
      </c>
      <c r="EL26" s="19">
        <v>-0.2</v>
      </c>
      <c r="EM26" s="19">
        <v>2</v>
      </c>
      <c r="EN26" s="19">
        <v>0.2</v>
      </c>
      <c r="EO26" s="19">
        <v>0.2</v>
      </c>
      <c r="EP26" s="19">
        <v>0.2</v>
      </c>
      <c r="EQ26" s="19">
        <v>-4.5</v>
      </c>
      <c r="ER26" s="19">
        <v>3</v>
      </c>
      <c r="ES26" s="19">
        <v>0.4</v>
      </c>
      <c r="ET26" s="19">
        <v>-2.4</v>
      </c>
      <c r="EU26" s="19">
        <v>-0.14599999999999999</v>
      </c>
      <c r="EV26" s="19">
        <v>-6.3129999999999997</v>
      </c>
      <c r="EW26" s="19">
        <v>0</v>
      </c>
      <c r="EX26" s="19">
        <v>11.6</v>
      </c>
      <c r="EY26" s="19">
        <v>1.8</v>
      </c>
      <c r="EZ26" s="19">
        <v>0</v>
      </c>
      <c r="FA26" s="19">
        <v>0.4</v>
      </c>
      <c r="FB26" s="19">
        <v>0.5</v>
      </c>
      <c r="FC26" s="19">
        <v>0.2</v>
      </c>
      <c r="FD26" s="19">
        <v>0.4</v>
      </c>
      <c r="FE26" s="19">
        <v>1.1000000000000001</v>
      </c>
      <c r="FF26" s="19">
        <v>2.2000000000000002</v>
      </c>
      <c r="FG26" s="19">
        <v>12.4</v>
      </c>
      <c r="FH26" s="19">
        <v>0.4</v>
      </c>
      <c r="FI26" s="19">
        <v>2.4</v>
      </c>
      <c r="FJ26" s="19"/>
      <c r="FK26" s="19">
        <v>2.8</v>
      </c>
      <c r="FL26" s="19">
        <v>4.4000000000000004</v>
      </c>
      <c r="FM26" s="19"/>
      <c r="FN26" s="19">
        <v>1.5918399999999999</v>
      </c>
      <c r="FO26" s="15"/>
      <c r="FP26" s="19">
        <v>2.4698000000000002</v>
      </c>
      <c r="FQ26" s="19">
        <v>0</v>
      </c>
      <c r="FR26" s="19">
        <v>1.65</v>
      </c>
      <c r="FS26" s="19">
        <v>1.3</v>
      </c>
      <c r="FT26" s="19">
        <v>0.32347999999999999</v>
      </c>
      <c r="FU26" s="19">
        <v>0.27578999999999998</v>
      </c>
      <c r="FV26" s="19">
        <v>0.5</v>
      </c>
      <c r="FW26" s="19">
        <v>3</v>
      </c>
      <c r="FX26" s="19">
        <v>9.5190699999999993</v>
      </c>
    </row>
    <row r="27" spans="1:180" ht="24" customHeight="1" x14ac:dyDescent="0.3">
      <c r="A27" s="13" t="s">
        <v>59</v>
      </c>
      <c r="B27" s="13" t="s">
        <v>754</v>
      </c>
      <c r="C27" s="14">
        <v>44.4</v>
      </c>
      <c r="D27" s="14">
        <v>-66.2</v>
      </c>
      <c r="E27" s="14">
        <v>-5.7</v>
      </c>
      <c r="F27" s="14"/>
      <c r="G27" s="14"/>
      <c r="H27" s="14">
        <v>-4.5999999999999996</v>
      </c>
      <c r="I27" s="14">
        <v>-6.5</v>
      </c>
      <c r="J27" s="14"/>
      <c r="K27" s="14">
        <v>4.7</v>
      </c>
      <c r="L27" s="14"/>
      <c r="M27" s="14">
        <v>0</v>
      </c>
      <c r="N27" s="14">
        <v>27.2</v>
      </c>
      <c r="O27" s="14"/>
      <c r="P27" s="14">
        <v>6.3</v>
      </c>
      <c r="Q27" s="14"/>
      <c r="R27" s="14">
        <v>0</v>
      </c>
      <c r="S27" s="14">
        <v>-0.1</v>
      </c>
      <c r="T27" s="14"/>
      <c r="U27" s="14"/>
      <c r="V27" s="14"/>
      <c r="W27" s="14"/>
      <c r="X27" s="14">
        <v>8.5</v>
      </c>
      <c r="Y27" s="14">
        <v>1.6</v>
      </c>
      <c r="Z27" s="14">
        <v>1.4</v>
      </c>
      <c r="AA27" s="14">
        <v>2.1</v>
      </c>
      <c r="AB27" s="14">
        <v>-3.4</v>
      </c>
      <c r="AC27" s="14">
        <v>3.2</v>
      </c>
      <c r="AD27" s="14">
        <v>17.5</v>
      </c>
      <c r="AE27" s="14"/>
      <c r="AF27" s="14"/>
      <c r="AG27" s="14"/>
      <c r="AH27" s="14"/>
      <c r="AI27" s="14">
        <v>10.6</v>
      </c>
      <c r="AJ27" s="14">
        <v>0</v>
      </c>
      <c r="AK27" s="14"/>
      <c r="AL27" s="14"/>
      <c r="AM27" s="14"/>
      <c r="AN27" s="14">
        <v>-1.8</v>
      </c>
      <c r="AO27" s="14">
        <v>-30.9</v>
      </c>
      <c r="AP27" s="14">
        <v>4.8</v>
      </c>
      <c r="AQ27" s="14">
        <v>19.968240000000002</v>
      </c>
      <c r="AR27" s="14">
        <v>-2.1359300000000001</v>
      </c>
      <c r="AS27" s="14">
        <v>-1.4</v>
      </c>
      <c r="AT27" s="14">
        <v>2.6</v>
      </c>
      <c r="AU27" s="14">
        <v>0.9</v>
      </c>
      <c r="AV27" s="14">
        <v>13.5</v>
      </c>
      <c r="AW27" s="14">
        <v>-12.7</v>
      </c>
      <c r="AX27" s="14">
        <v>-42.9</v>
      </c>
      <c r="AY27" s="14">
        <v>-5.6</v>
      </c>
      <c r="AZ27" s="14">
        <v>0</v>
      </c>
      <c r="BA27" s="14">
        <v>-7.1</v>
      </c>
      <c r="BB27" s="14">
        <v>0.9</v>
      </c>
      <c r="BC27" s="14">
        <v>0.3</v>
      </c>
      <c r="BD27" s="14">
        <v>-0.6</v>
      </c>
      <c r="BE27" s="14"/>
      <c r="BF27" s="14"/>
      <c r="BG27" s="14">
        <v>0</v>
      </c>
      <c r="BH27" s="14"/>
      <c r="BI27" s="14"/>
      <c r="BJ27" s="14">
        <v>3.1</v>
      </c>
      <c r="BK27" s="14"/>
      <c r="BL27" s="14"/>
      <c r="BM27" s="14"/>
      <c r="BN27" s="14">
        <v>1.4</v>
      </c>
      <c r="BO27" s="14">
        <v>-23.6</v>
      </c>
      <c r="BP27" s="14">
        <v>-34.5</v>
      </c>
      <c r="BQ27" s="14">
        <v>20.2</v>
      </c>
      <c r="BR27" s="14">
        <v>10.7</v>
      </c>
      <c r="BS27" s="14">
        <v>4.9000000000000004</v>
      </c>
      <c r="BT27" s="14">
        <v>-3</v>
      </c>
      <c r="BU27" s="14"/>
      <c r="BV27" s="14"/>
      <c r="BW27" s="14"/>
      <c r="BX27" s="14">
        <v>0</v>
      </c>
      <c r="BY27" s="14"/>
      <c r="BZ27" s="14">
        <v>0</v>
      </c>
      <c r="CA27" s="14">
        <v>-0.3</v>
      </c>
      <c r="CB27" s="14">
        <v>24.507999999999999</v>
      </c>
      <c r="CC27" s="14">
        <v>18.145</v>
      </c>
      <c r="CD27" s="14">
        <v>3.984</v>
      </c>
      <c r="CE27" s="14">
        <v>1.57</v>
      </c>
      <c r="CF27" s="14">
        <v>4.01</v>
      </c>
      <c r="CG27" s="14"/>
      <c r="CH27" s="14"/>
      <c r="CI27" s="14"/>
      <c r="CJ27" s="14">
        <v>6.7080000000000002</v>
      </c>
      <c r="CK27" s="14">
        <v>4.0949999999999998</v>
      </c>
      <c r="CL27" s="14">
        <v>-20.225000000000001</v>
      </c>
      <c r="CM27" s="14">
        <v>0</v>
      </c>
      <c r="CN27" s="14"/>
      <c r="CO27" s="14"/>
      <c r="CP27" s="14"/>
      <c r="CQ27" s="14"/>
      <c r="CR27" s="14">
        <v>-3.9</v>
      </c>
      <c r="CS27" s="14">
        <v>-4</v>
      </c>
      <c r="CT27" s="14">
        <v>-0.4</v>
      </c>
      <c r="CU27" s="14"/>
      <c r="CV27" s="14">
        <v>0.4</v>
      </c>
      <c r="CW27" s="14"/>
      <c r="CX27" s="14">
        <v>-7.3</v>
      </c>
      <c r="CY27" s="14">
        <v>8.1999999999999993</v>
      </c>
      <c r="CZ27" s="14">
        <v>-1.7</v>
      </c>
      <c r="DA27" s="14"/>
      <c r="DB27" s="14">
        <v>0</v>
      </c>
      <c r="DC27" s="14">
        <v>0</v>
      </c>
      <c r="DD27" s="14"/>
      <c r="DE27" s="14">
        <v>23.5</v>
      </c>
      <c r="DF27" s="14"/>
      <c r="DG27" s="14">
        <v>0</v>
      </c>
      <c r="DH27" s="14">
        <v>1.3</v>
      </c>
      <c r="DI27" s="14">
        <v>0.2</v>
      </c>
      <c r="DJ27" s="14">
        <v>-0.9</v>
      </c>
      <c r="DK27" s="14">
        <v>0.1</v>
      </c>
      <c r="DL27" s="14">
        <v>0.4</v>
      </c>
      <c r="DM27" s="14"/>
      <c r="DN27" s="14">
        <v>-0.7</v>
      </c>
      <c r="DO27" s="14">
        <v>-2.2999999999999998</v>
      </c>
      <c r="DP27" s="14">
        <v>-2.4</v>
      </c>
      <c r="DQ27" s="14">
        <v>-7.3</v>
      </c>
      <c r="DR27" s="14">
        <v>-3.2</v>
      </c>
      <c r="DS27" s="14">
        <v>-0.1</v>
      </c>
      <c r="DT27" s="14">
        <v>0.2</v>
      </c>
      <c r="DU27" s="14">
        <v>0.7</v>
      </c>
      <c r="DV27" s="14"/>
      <c r="DW27" s="14">
        <v>8.0000000000000002E-3</v>
      </c>
      <c r="DX27" s="14">
        <v>-2.1</v>
      </c>
      <c r="DY27" s="14">
        <v>0.4</v>
      </c>
      <c r="DZ27" s="14">
        <v>1.3</v>
      </c>
      <c r="EA27" s="14">
        <v>1.6</v>
      </c>
      <c r="EB27" s="14">
        <v>0.7</v>
      </c>
      <c r="EC27" s="14">
        <v>0</v>
      </c>
      <c r="ED27" s="14">
        <v>1.5</v>
      </c>
      <c r="EE27" s="14">
        <v>3.6</v>
      </c>
      <c r="EF27" s="14">
        <v>-8.4</v>
      </c>
      <c r="EG27" s="14">
        <v>-9.1999999999999993</v>
      </c>
      <c r="EH27" s="14">
        <v>-1.1000000000000001</v>
      </c>
      <c r="EI27" s="14">
        <v>-0.9</v>
      </c>
      <c r="EJ27" s="14"/>
      <c r="EK27" s="14">
        <v>1.4</v>
      </c>
      <c r="EL27" s="14">
        <v>-0.3</v>
      </c>
      <c r="EM27" s="14">
        <v>2.1</v>
      </c>
      <c r="EN27" s="14">
        <v>0.2</v>
      </c>
      <c r="EO27" s="14">
        <v>0.2</v>
      </c>
      <c r="EP27" s="14">
        <v>0.2</v>
      </c>
      <c r="EQ27" s="14">
        <v>-5.0999999999999996</v>
      </c>
      <c r="ER27" s="14">
        <v>1.2</v>
      </c>
      <c r="ES27" s="14">
        <v>0.9</v>
      </c>
      <c r="ET27" s="14">
        <v>-2.5</v>
      </c>
      <c r="EU27" s="14">
        <v>-0.13900000000000001</v>
      </c>
      <c r="EV27" s="14">
        <v>-5.6980000000000004</v>
      </c>
      <c r="EW27" s="14">
        <v>0</v>
      </c>
      <c r="EX27" s="14">
        <v>18.399999999999999</v>
      </c>
      <c r="EY27" s="14">
        <v>1.8</v>
      </c>
      <c r="EZ27" s="14">
        <v>0</v>
      </c>
      <c r="FA27" s="14">
        <v>0.4</v>
      </c>
      <c r="FB27" s="14">
        <v>0.5</v>
      </c>
      <c r="FC27" s="14">
        <v>0.7</v>
      </c>
      <c r="FD27" s="14">
        <v>0.4</v>
      </c>
      <c r="FE27" s="14">
        <v>0.8</v>
      </c>
      <c r="FF27" s="14">
        <v>2.2999999999999998</v>
      </c>
      <c r="FG27" s="14">
        <v>12.5</v>
      </c>
      <c r="FH27" s="14">
        <v>0.5</v>
      </c>
      <c r="FI27" s="14">
        <v>1.1000000000000001</v>
      </c>
      <c r="FJ27" s="14"/>
      <c r="FK27" s="14">
        <v>3.5</v>
      </c>
      <c r="FL27" s="14">
        <v>4.3</v>
      </c>
      <c r="FM27" s="14"/>
      <c r="FN27" s="14">
        <v>28.398309999999999</v>
      </c>
      <c r="FO27" s="15"/>
      <c r="FP27" s="14">
        <v>2.8688699999999998</v>
      </c>
      <c r="FQ27" s="14">
        <v>0</v>
      </c>
      <c r="FR27" s="14">
        <v>2.0699999999999998</v>
      </c>
      <c r="FS27" s="14">
        <v>1.3</v>
      </c>
      <c r="FT27" s="14">
        <v>0.32279000000000002</v>
      </c>
      <c r="FU27" s="14">
        <v>0.20066999999999999</v>
      </c>
      <c r="FV27" s="14">
        <v>0.3</v>
      </c>
      <c r="FW27" s="14">
        <v>3.2</v>
      </c>
      <c r="FX27" s="14">
        <v>10.26233</v>
      </c>
    </row>
    <row r="28" spans="1:180" ht="24" customHeight="1" x14ac:dyDescent="0.3">
      <c r="A28" s="16" t="s">
        <v>59</v>
      </c>
      <c r="B28" s="16" t="s">
        <v>755</v>
      </c>
      <c r="C28" s="17">
        <v>48.6</v>
      </c>
      <c r="D28" s="17">
        <v>-51.4</v>
      </c>
      <c r="E28" s="17">
        <v>-2.5</v>
      </c>
      <c r="F28" s="17"/>
      <c r="G28" s="17"/>
      <c r="H28" s="17">
        <v>0.8</v>
      </c>
      <c r="I28" s="17">
        <v>-0.3</v>
      </c>
      <c r="J28" s="17"/>
      <c r="K28" s="17">
        <v>0</v>
      </c>
      <c r="L28" s="17"/>
      <c r="M28" s="17">
        <v>0</v>
      </c>
      <c r="N28" s="17">
        <v>38.200000000000003</v>
      </c>
      <c r="O28" s="17"/>
      <c r="P28" s="17">
        <v>10.1</v>
      </c>
      <c r="Q28" s="17"/>
      <c r="R28" s="17">
        <v>13.9</v>
      </c>
      <c r="S28" s="17">
        <v>0.1</v>
      </c>
      <c r="T28" s="17"/>
      <c r="U28" s="17"/>
      <c r="V28" s="17"/>
      <c r="W28" s="17"/>
      <c r="X28" s="17">
        <v>10.8</v>
      </c>
      <c r="Y28" s="17">
        <v>1.7</v>
      </c>
      <c r="Z28" s="17">
        <v>1.5</v>
      </c>
      <c r="AA28" s="17">
        <v>2.2000000000000002</v>
      </c>
      <c r="AB28" s="17">
        <v>-3.4</v>
      </c>
      <c r="AC28" s="17">
        <v>3.3</v>
      </c>
      <c r="AD28" s="17">
        <v>20.6</v>
      </c>
      <c r="AE28" s="17"/>
      <c r="AF28" s="17"/>
      <c r="AG28" s="17"/>
      <c r="AH28" s="17"/>
      <c r="AI28" s="17">
        <v>12.7</v>
      </c>
      <c r="AJ28" s="17">
        <v>-1.8</v>
      </c>
      <c r="AK28" s="17"/>
      <c r="AL28" s="17"/>
      <c r="AM28" s="17"/>
      <c r="AN28" s="17">
        <v>-1.6</v>
      </c>
      <c r="AO28" s="17">
        <v>-18.5</v>
      </c>
      <c r="AP28" s="17">
        <v>4.9000000000000004</v>
      </c>
      <c r="AQ28" s="17">
        <v>21.632490000000001</v>
      </c>
      <c r="AR28" s="17">
        <v>-2.0321400000000001</v>
      </c>
      <c r="AS28" s="17">
        <v>-0.3</v>
      </c>
      <c r="AT28" s="17">
        <v>2.6</v>
      </c>
      <c r="AU28" s="17">
        <v>1.6</v>
      </c>
      <c r="AV28" s="17">
        <v>18.8</v>
      </c>
      <c r="AW28" s="17">
        <v>-7.5</v>
      </c>
      <c r="AX28" s="17">
        <v>-38.200000000000003</v>
      </c>
      <c r="AY28" s="17">
        <v>-3.2</v>
      </c>
      <c r="AZ28" s="17">
        <v>0</v>
      </c>
      <c r="BA28" s="17">
        <v>-4.4000000000000004</v>
      </c>
      <c r="BB28" s="17">
        <v>1</v>
      </c>
      <c r="BC28" s="17">
        <v>0.3</v>
      </c>
      <c r="BD28" s="17">
        <v>4.0999999999999996</v>
      </c>
      <c r="BE28" s="17"/>
      <c r="BF28" s="17"/>
      <c r="BG28" s="17">
        <v>1.4</v>
      </c>
      <c r="BH28" s="17"/>
      <c r="BI28" s="17"/>
      <c r="BJ28" s="17">
        <v>5.2</v>
      </c>
      <c r="BK28" s="17"/>
      <c r="BL28" s="17"/>
      <c r="BM28" s="17"/>
      <c r="BN28" s="17">
        <v>4.7</v>
      </c>
      <c r="BO28" s="17">
        <v>-16.7</v>
      </c>
      <c r="BP28" s="17">
        <v>-31.3</v>
      </c>
      <c r="BQ28" s="17">
        <v>24.6</v>
      </c>
      <c r="BR28" s="17">
        <v>17.3</v>
      </c>
      <c r="BS28" s="17">
        <v>6.4</v>
      </c>
      <c r="BT28" s="17">
        <v>-2.2000000000000002</v>
      </c>
      <c r="BU28" s="17"/>
      <c r="BV28" s="17"/>
      <c r="BW28" s="17"/>
      <c r="BX28" s="17">
        <v>0</v>
      </c>
      <c r="BY28" s="17"/>
      <c r="BZ28" s="17">
        <v>0</v>
      </c>
      <c r="CA28" s="17">
        <v>-0.3</v>
      </c>
      <c r="CB28" s="17">
        <v>27.838000000000001</v>
      </c>
      <c r="CC28" s="17">
        <v>32.874000000000002</v>
      </c>
      <c r="CD28" s="17">
        <v>9.4079999999999995</v>
      </c>
      <c r="CE28" s="17">
        <v>1.571</v>
      </c>
      <c r="CF28" s="17">
        <v>4.0209999999999999</v>
      </c>
      <c r="CG28" s="17"/>
      <c r="CH28" s="17"/>
      <c r="CI28" s="17"/>
      <c r="CJ28" s="17">
        <v>11.99</v>
      </c>
      <c r="CK28" s="17">
        <v>9.5229999999999997</v>
      </c>
      <c r="CL28" s="17">
        <v>-12.896000000000001</v>
      </c>
      <c r="CM28" s="17">
        <v>0</v>
      </c>
      <c r="CN28" s="17"/>
      <c r="CO28" s="17"/>
      <c r="CP28" s="17"/>
      <c r="CQ28" s="17"/>
      <c r="CR28" s="17">
        <v>-3.9</v>
      </c>
      <c r="CS28" s="17">
        <v>-4</v>
      </c>
      <c r="CT28" s="17">
        <v>-0.7</v>
      </c>
      <c r="CU28" s="17"/>
      <c r="CV28" s="17">
        <v>0.4</v>
      </c>
      <c r="CW28" s="17"/>
      <c r="CX28" s="17">
        <v>-7.2</v>
      </c>
      <c r="CY28" s="17">
        <v>9.9</v>
      </c>
      <c r="CZ28" s="17">
        <v>-1.8</v>
      </c>
      <c r="DA28" s="17"/>
      <c r="DB28" s="17">
        <v>0</v>
      </c>
      <c r="DC28" s="17">
        <v>-0.1</v>
      </c>
      <c r="DD28" s="17"/>
      <c r="DE28" s="17">
        <v>30.2</v>
      </c>
      <c r="DF28" s="17"/>
      <c r="DG28" s="17">
        <v>0</v>
      </c>
      <c r="DH28" s="17">
        <v>1.3</v>
      </c>
      <c r="DI28" s="17">
        <v>0.1</v>
      </c>
      <c r="DJ28" s="17">
        <v>0.1</v>
      </c>
      <c r="DK28" s="17">
        <v>0.2</v>
      </c>
      <c r="DL28" s="17">
        <v>0.5</v>
      </c>
      <c r="DM28" s="17"/>
      <c r="DN28" s="17">
        <v>-0.7</v>
      </c>
      <c r="DO28" s="17">
        <v>-2.2999999999999998</v>
      </c>
      <c r="DP28" s="17">
        <v>-2</v>
      </c>
      <c r="DQ28" s="17">
        <v>-5.8</v>
      </c>
      <c r="DR28" s="17">
        <v>-3.7</v>
      </c>
      <c r="DS28" s="17">
        <v>0.1</v>
      </c>
      <c r="DT28" s="17">
        <v>0.2</v>
      </c>
      <c r="DU28" s="17">
        <v>0.7</v>
      </c>
      <c r="DV28" s="17"/>
      <c r="DW28" s="17">
        <v>7.0000000000000001E-3</v>
      </c>
      <c r="DX28" s="17">
        <v>-2.2000000000000002</v>
      </c>
      <c r="DY28" s="17">
        <v>0</v>
      </c>
      <c r="DZ28" s="17">
        <v>1.3</v>
      </c>
      <c r="EA28" s="17">
        <v>1.8</v>
      </c>
      <c r="EB28" s="17">
        <v>0.5</v>
      </c>
      <c r="EC28" s="17">
        <v>0</v>
      </c>
      <c r="ED28" s="17">
        <v>1.5</v>
      </c>
      <c r="EE28" s="17">
        <v>3.6</v>
      </c>
      <c r="EF28" s="17">
        <v>-2.6</v>
      </c>
      <c r="EG28" s="17">
        <v>-2.1</v>
      </c>
      <c r="EH28" s="17">
        <v>-0.7</v>
      </c>
      <c r="EI28" s="17">
        <v>0</v>
      </c>
      <c r="EJ28" s="17"/>
      <c r="EK28" s="17">
        <v>1.4</v>
      </c>
      <c r="EL28" s="17">
        <v>-0.2</v>
      </c>
      <c r="EM28" s="17">
        <v>2.1</v>
      </c>
      <c r="EN28" s="17">
        <v>0.2</v>
      </c>
      <c r="EO28" s="17">
        <v>0.2</v>
      </c>
      <c r="EP28" s="17">
        <v>0.2</v>
      </c>
      <c r="EQ28" s="17">
        <v>-5.2</v>
      </c>
      <c r="ER28" s="17">
        <v>1.3</v>
      </c>
      <c r="ES28" s="17">
        <v>1.3</v>
      </c>
      <c r="ET28" s="17">
        <v>-2.2000000000000002</v>
      </c>
      <c r="EU28" s="17">
        <v>-0.127</v>
      </c>
      <c r="EV28" s="17">
        <v>-5.21</v>
      </c>
      <c r="EW28" s="17">
        <v>0</v>
      </c>
      <c r="EX28" s="17">
        <v>20.5</v>
      </c>
      <c r="EY28" s="17">
        <v>1.8</v>
      </c>
      <c r="EZ28" s="17">
        <v>0</v>
      </c>
      <c r="FA28" s="17">
        <v>0.4</v>
      </c>
      <c r="FB28" s="17">
        <v>0.5</v>
      </c>
      <c r="FC28" s="17">
        <v>1.3</v>
      </c>
      <c r="FD28" s="17">
        <v>0.4</v>
      </c>
      <c r="FE28" s="17">
        <v>0.5</v>
      </c>
      <c r="FF28" s="17">
        <v>2.2999999999999998</v>
      </c>
      <c r="FG28" s="17">
        <v>13.3</v>
      </c>
      <c r="FH28" s="17">
        <v>0.1</v>
      </c>
      <c r="FI28" s="17">
        <v>1.9</v>
      </c>
      <c r="FJ28" s="17"/>
      <c r="FK28" s="17">
        <v>3.4</v>
      </c>
      <c r="FL28" s="17">
        <v>4.5</v>
      </c>
      <c r="FM28" s="17"/>
      <c r="FN28" s="17">
        <v>234.99934999999999</v>
      </c>
      <c r="FO28" s="15"/>
      <c r="FP28" s="17">
        <v>2.8130099999999998</v>
      </c>
      <c r="FQ28" s="17">
        <v>0</v>
      </c>
      <c r="FR28" s="17">
        <v>2.52</v>
      </c>
      <c r="FS28" s="17">
        <v>1.4</v>
      </c>
      <c r="FT28" s="17">
        <v>0.31047000000000002</v>
      </c>
      <c r="FU28" s="17">
        <v>0.24526999999999999</v>
      </c>
      <c r="FV28" s="17">
        <v>0.9</v>
      </c>
      <c r="FW28" s="17">
        <v>4</v>
      </c>
      <c r="FX28" s="17">
        <v>12.188750000000001</v>
      </c>
    </row>
    <row r="29" spans="1:180" ht="24" customHeight="1" x14ac:dyDescent="0.3">
      <c r="A29" s="16" t="s">
        <v>59</v>
      </c>
      <c r="B29" s="16" t="s">
        <v>756</v>
      </c>
      <c r="C29" s="17">
        <v>45</v>
      </c>
      <c r="D29" s="17">
        <v>-41.2</v>
      </c>
      <c r="E29" s="17">
        <v>-1.2</v>
      </c>
      <c r="F29" s="17"/>
      <c r="G29" s="17"/>
      <c r="H29" s="17">
        <v>2.5</v>
      </c>
      <c r="I29" s="17">
        <v>15.4</v>
      </c>
      <c r="J29" s="17"/>
      <c r="K29" s="17">
        <v>1.3</v>
      </c>
      <c r="L29" s="17"/>
      <c r="M29" s="17">
        <v>0</v>
      </c>
      <c r="N29" s="17">
        <v>38.799999999999997</v>
      </c>
      <c r="O29" s="17"/>
      <c r="P29" s="17">
        <v>14.9</v>
      </c>
      <c r="Q29" s="17"/>
      <c r="R29" s="17">
        <v>28.8</v>
      </c>
      <c r="S29" s="17">
        <v>-0.3</v>
      </c>
      <c r="T29" s="17"/>
      <c r="U29" s="17"/>
      <c r="V29" s="17"/>
      <c r="W29" s="17"/>
      <c r="X29" s="17">
        <v>10.4</v>
      </c>
      <c r="Y29" s="17">
        <v>1.7</v>
      </c>
      <c r="Z29" s="17">
        <v>1.5</v>
      </c>
      <c r="AA29" s="17">
        <v>2.1</v>
      </c>
      <c r="AB29" s="17">
        <v>-3.4</v>
      </c>
      <c r="AC29" s="17">
        <v>3.4</v>
      </c>
      <c r="AD29" s="17">
        <v>21.8</v>
      </c>
      <c r="AE29" s="17"/>
      <c r="AF29" s="17"/>
      <c r="AG29" s="17"/>
      <c r="AH29" s="17"/>
      <c r="AI29" s="17">
        <v>12.5</v>
      </c>
      <c r="AJ29" s="17">
        <v>-0.7</v>
      </c>
      <c r="AK29" s="17"/>
      <c r="AL29" s="17"/>
      <c r="AM29" s="17"/>
      <c r="AN29" s="17">
        <v>-1.5</v>
      </c>
      <c r="AO29" s="17">
        <v>-13.6</v>
      </c>
      <c r="AP29" s="17">
        <v>4.3</v>
      </c>
      <c r="AQ29" s="17">
        <v>27.07732</v>
      </c>
      <c r="AR29" s="17">
        <v>-1.97742</v>
      </c>
      <c r="AS29" s="17">
        <v>-0.3</v>
      </c>
      <c r="AT29" s="17">
        <v>2.6</v>
      </c>
      <c r="AU29" s="17">
        <v>-0.5</v>
      </c>
      <c r="AV29" s="17">
        <v>36.700000000000003</v>
      </c>
      <c r="AW29" s="17">
        <v>8.6999999999999993</v>
      </c>
      <c r="AX29" s="17">
        <v>-29.2</v>
      </c>
      <c r="AY29" s="17">
        <v>0.6</v>
      </c>
      <c r="AZ29" s="17">
        <v>0</v>
      </c>
      <c r="BA29" s="17">
        <v>-6.5</v>
      </c>
      <c r="BB29" s="17">
        <v>1</v>
      </c>
      <c r="BC29" s="17">
        <v>0.5</v>
      </c>
      <c r="BD29" s="17">
        <v>-4</v>
      </c>
      <c r="BE29" s="17"/>
      <c r="BF29" s="17"/>
      <c r="BG29" s="17">
        <v>6.5</v>
      </c>
      <c r="BH29" s="17"/>
      <c r="BI29" s="17"/>
      <c r="BJ29" s="17">
        <v>4.7</v>
      </c>
      <c r="BK29" s="17"/>
      <c r="BL29" s="17"/>
      <c r="BM29" s="17"/>
      <c r="BN29" s="17">
        <v>8.6999999999999993</v>
      </c>
      <c r="BO29" s="17">
        <v>-11.9</v>
      </c>
      <c r="BP29" s="17">
        <v>-28.2</v>
      </c>
      <c r="BQ29" s="17">
        <v>27.2</v>
      </c>
      <c r="BR29" s="17">
        <v>24</v>
      </c>
      <c r="BS29" s="17">
        <v>8</v>
      </c>
      <c r="BT29" s="17">
        <v>-1.3</v>
      </c>
      <c r="BU29" s="17"/>
      <c r="BV29" s="17"/>
      <c r="BW29" s="17"/>
      <c r="BX29" s="17">
        <v>0</v>
      </c>
      <c r="BY29" s="17"/>
      <c r="BZ29" s="17">
        <v>0</v>
      </c>
      <c r="CA29" s="17">
        <v>-0.3</v>
      </c>
      <c r="CB29" s="17">
        <v>28.844000000000001</v>
      </c>
      <c r="CC29" s="17">
        <v>33.901000000000003</v>
      </c>
      <c r="CD29" s="17">
        <v>12.303000000000001</v>
      </c>
      <c r="CE29" s="17">
        <v>7.3380000000000001</v>
      </c>
      <c r="CF29" s="17">
        <v>4.0510000000000002</v>
      </c>
      <c r="CG29" s="17"/>
      <c r="CH29" s="17"/>
      <c r="CI29" s="17"/>
      <c r="CJ29" s="17">
        <v>23.173999999999999</v>
      </c>
      <c r="CK29" s="17">
        <v>20.452999999999999</v>
      </c>
      <c r="CL29" s="17">
        <v>4.9480000000000004</v>
      </c>
      <c r="CM29" s="17">
        <v>0</v>
      </c>
      <c r="CN29" s="17"/>
      <c r="CO29" s="17"/>
      <c r="CP29" s="17"/>
      <c r="CQ29" s="17"/>
      <c r="CR29" s="17">
        <v>3</v>
      </c>
      <c r="CS29" s="17">
        <v>0.1</v>
      </c>
      <c r="CT29" s="17">
        <v>-0.5</v>
      </c>
      <c r="CU29" s="17"/>
      <c r="CV29" s="17">
        <v>0.4</v>
      </c>
      <c r="CW29" s="17"/>
      <c r="CX29" s="17">
        <v>-7.3</v>
      </c>
      <c r="CY29" s="17">
        <v>9.6999999999999993</v>
      </c>
      <c r="CZ29" s="17">
        <v>-1.9</v>
      </c>
      <c r="DA29" s="17"/>
      <c r="DB29" s="17">
        <v>0</v>
      </c>
      <c r="DC29" s="17">
        <v>-0.2</v>
      </c>
      <c r="DD29" s="17"/>
      <c r="DE29" s="17">
        <v>32.4</v>
      </c>
      <c r="DF29" s="17"/>
      <c r="DG29" s="17">
        <v>0.1</v>
      </c>
      <c r="DH29" s="17">
        <v>1.3</v>
      </c>
      <c r="DI29" s="17">
        <v>0.3</v>
      </c>
      <c r="DJ29" s="17">
        <v>0.3</v>
      </c>
      <c r="DK29" s="17">
        <v>0.1</v>
      </c>
      <c r="DL29" s="17">
        <v>0.4</v>
      </c>
      <c r="DM29" s="17"/>
      <c r="DN29" s="17">
        <v>-0.7</v>
      </c>
      <c r="DO29" s="17">
        <v>-2.2000000000000002</v>
      </c>
      <c r="DP29" s="17">
        <v>-1.8</v>
      </c>
      <c r="DQ29" s="17">
        <v>-5.6</v>
      </c>
      <c r="DR29" s="17">
        <v>-4</v>
      </c>
      <c r="DS29" s="17">
        <v>0.5</v>
      </c>
      <c r="DT29" s="17">
        <v>0.3</v>
      </c>
      <c r="DU29" s="17">
        <v>0.7</v>
      </c>
      <c r="DV29" s="17"/>
      <c r="DW29" s="17">
        <v>6.0000000000000001E-3</v>
      </c>
      <c r="DX29" s="17">
        <v>-1.8</v>
      </c>
      <c r="DY29" s="17">
        <v>0.3</v>
      </c>
      <c r="DZ29" s="17">
        <v>1.4</v>
      </c>
      <c r="EA29" s="17">
        <v>1.8</v>
      </c>
      <c r="EB29" s="17">
        <v>1.1000000000000001</v>
      </c>
      <c r="EC29" s="17">
        <v>0</v>
      </c>
      <c r="ED29" s="17">
        <v>1.5</v>
      </c>
      <c r="EE29" s="17">
        <v>3.7</v>
      </c>
      <c r="EF29" s="17">
        <v>-1.9</v>
      </c>
      <c r="EG29" s="17">
        <v>-8</v>
      </c>
      <c r="EH29" s="17">
        <v>-0.4</v>
      </c>
      <c r="EI29" s="17">
        <v>-0.8</v>
      </c>
      <c r="EJ29" s="17"/>
      <c r="EK29" s="17">
        <v>1.4</v>
      </c>
      <c r="EL29" s="17">
        <v>-0.2</v>
      </c>
      <c r="EM29" s="17">
        <v>2</v>
      </c>
      <c r="EN29" s="17">
        <v>0.2</v>
      </c>
      <c r="EO29" s="17">
        <v>0.2</v>
      </c>
      <c r="EP29" s="17">
        <v>0.2</v>
      </c>
      <c r="EQ29" s="17">
        <v>-5.2</v>
      </c>
      <c r="ER29" s="17">
        <v>1.9</v>
      </c>
      <c r="ES29" s="17">
        <v>1.8</v>
      </c>
      <c r="ET29" s="17">
        <v>-2.5</v>
      </c>
      <c r="EU29" s="17">
        <v>-0.11899999999999999</v>
      </c>
      <c r="EV29" s="17">
        <v>-2.577</v>
      </c>
      <c r="EW29" s="17">
        <v>0</v>
      </c>
      <c r="EX29" s="17">
        <v>28.2</v>
      </c>
      <c r="EY29" s="17">
        <v>1.8</v>
      </c>
      <c r="EZ29" s="17">
        <v>0</v>
      </c>
      <c r="FA29" s="17">
        <v>0.4</v>
      </c>
      <c r="FB29" s="17">
        <v>0.5</v>
      </c>
      <c r="FC29" s="17">
        <v>1.8</v>
      </c>
      <c r="FD29" s="17">
        <v>0.4</v>
      </c>
      <c r="FE29" s="17">
        <v>0.8</v>
      </c>
      <c r="FF29" s="17">
        <v>2.2999999999999998</v>
      </c>
      <c r="FG29" s="17">
        <v>14.1</v>
      </c>
      <c r="FH29" s="17">
        <v>0.5</v>
      </c>
      <c r="FI29" s="17">
        <v>4</v>
      </c>
      <c r="FJ29" s="17"/>
      <c r="FK29" s="17">
        <v>3.5</v>
      </c>
      <c r="FL29" s="17">
        <v>4.4000000000000004</v>
      </c>
      <c r="FM29" s="17"/>
      <c r="FN29" s="17">
        <v>431.72190000000001</v>
      </c>
      <c r="FO29" s="15"/>
      <c r="FP29" s="17">
        <v>2.5759500000000002</v>
      </c>
      <c r="FQ29" s="17">
        <v>0</v>
      </c>
      <c r="FR29" s="17">
        <v>2.8</v>
      </c>
      <c r="FS29" s="17">
        <v>1.5</v>
      </c>
      <c r="FT29" s="17">
        <v>0.29852000000000001</v>
      </c>
      <c r="FU29" s="17">
        <v>0.19916</v>
      </c>
      <c r="FV29" s="17">
        <v>1.3</v>
      </c>
      <c r="FW29" s="17">
        <v>3.9</v>
      </c>
      <c r="FX29" s="17">
        <v>12.57363</v>
      </c>
    </row>
    <row r="30" spans="1:180" ht="24" customHeight="1" x14ac:dyDescent="0.3">
      <c r="A30" s="16" t="s">
        <v>59</v>
      </c>
      <c r="B30" s="16" t="s">
        <v>757</v>
      </c>
      <c r="C30" s="17">
        <v>47.2</v>
      </c>
      <c r="D30" s="17">
        <v>-24.5</v>
      </c>
      <c r="E30" s="17">
        <v>2.9</v>
      </c>
      <c r="F30" s="17"/>
      <c r="G30" s="17"/>
      <c r="H30" s="17">
        <v>3.2</v>
      </c>
      <c r="I30" s="17">
        <v>15.7</v>
      </c>
      <c r="J30" s="17"/>
      <c r="K30" s="17">
        <v>3</v>
      </c>
      <c r="L30" s="17"/>
      <c r="M30" s="17">
        <v>0</v>
      </c>
      <c r="N30" s="17">
        <v>45.9</v>
      </c>
      <c r="O30" s="17"/>
      <c r="P30" s="17">
        <v>17.3</v>
      </c>
      <c r="Q30" s="17"/>
      <c r="R30" s="17">
        <v>30.2</v>
      </c>
      <c r="S30" s="17">
        <v>0</v>
      </c>
      <c r="T30" s="17"/>
      <c r="U30" s="17"/>
      <c r="V30" s="17"/>
      <c r="W30" s="17"/>
      <c r="X30" s="17">
        <v>12</v>
      </c>
      <c r="Y30" s="17">
        <v>1.7</v>
      </c>
      <c r="Z30" s="17">
        <v>1.5</v>
      </c>
      <c r="AA30" s="17">
        <v>2.1</v>
      </c>
      <c r="AB30" s="17">
        <v>-3.4</v>
      </c>
      <c r="AC30" s="17">
        <v>3</v>
      </c>
      <c r="AD30" s="17">
        <v>11</v>
      </c>
      <c r="AE30" s="17"/>
      <c r="AF30" s="17"/>
      <c r="AG30" s="17"/>
      <c r="AH30" s="17"/>
      <c r="AI30" s="17">
        <v>14.7</v>
      </c>
      <c r="AJ30" s="17">
        <v>0.5</v>
      </c>
      <c r="AK30" s="17"/>
      <c r="AL30" s="17"/>
      <c r="AM30" s="17"/>
      <c r="AN30" s="17">
        <v>-1.8</v>
      </c>
      <c r="AO30" s="17">
        <v>-9.5</v>
      </c>
      <c r="AP30" s="17">
        <v>4.4000000000000004</v>
      </c>
      <c r="AQ30" s="17">
        <v>25.112349999999999</v>
      </c>
      <c r="AR30" s="17">
        <v>-1.38402</v>
      </c>
      <c r="AS30" s="17">
        <v>-0.4</v>
      </c>
      <c r="AT30" s="17">
        <v>2.6</v>
      </c>
      <c r="AU30" s="17">
        <v>1.1000000000000001</v>
      </c>
      <c r="AV30" s="17">
        <v>38.5</v>
      </c>
      <c r="AW30" s="17">
        <v>10.6</v>
      </c>
      <c r="AX30" s="17">
        <v>-27.5</v>
      </c>
      <c r="AY30" s="17">
        <v>2</v>
      </c>
      <c r="AZ30" s="17">
        <v>0</v>
      </c>
      <c r="BA30" s="17">
        <v>-2.2000000000000002</v>
      </c>
      <c r="BB30" s="17">
        <v>0.9</v>
      </c>
      <c r="BC30" s="17">
        <v>0.3</v>
      </c>
      <c r="BD30" s="17">
        <v>3.1</v>
      </c>
      <c r="BE30" s="17"/>
      <c r="BF30" s="17"/>
      <c r="BG30" s="17">
        <v>7.5</v>
      </c>
      <c r="BH30" s="17"/>
      <c r="BI30" s="17"/>
      <c r="BJ30" s="17">
        <v>5.9</v>
      </c>
      <c r="BK30" s="17"/>
      <c r="BL30" s="17"/>
      <c r="BM30" s="17"/>
      <c r="BN30" s="17">
        <v>6.4</v>
      </c>
      <c r="BO30" s="17">
        <v>-9</v>
      </c>
      <c r="BP30" s="17">
        <v>-28.1</v>
      </c>
      <c r="BQ30" s="17">
        <v>30</v>
      </c>
      <c r="BR30" s="17">
        <v>23.1</v>
      </c>
      <c r="BS30" s="17">
        <v>8.6</v>
      </c>
      <c r="BT30" s="17">
        <v>-1.2</v>
      </c>
      <c r="BU30" s="17"/>
      <c r="BV30" s="17"/>
      <c r="BW30" s="17"/>
      <c r="BX30" s="17">
        <v>0</v>
      </c>
      <c r="BY30" s="17"/>
      <c r="BZ30" s="17">
        <v>0</v>
      </c>
      <c r="CA30" s="17">
        <v>-0.3</v>
      </c>
      <c r="CB30" s="17">
        <v>47.033999999999999</v>
      </c>
      <c r="CC30" s="17">
        <v>33.031999999999996</v>
      </c>
      <c r="CD30" s="17">
        <v>14.101000000000001</v>
      </c>
      <c r="CE30" s="17">
        <v>7.5209999999999999</v>
      </c>
      <c r="CF30" s="17">
        <v>4.032</v>
      </c>
      <c r="CG30" s="17"/>
      <c r="CH30" s="17"/>
      <c r="CI30" s="17"/>
      <c r="CJ30" s="17">
        <v>25.451000000000001</v>
      </c>
      <c r="CK30" s="17">
        <v>22.891999999999999</v>
      </c>
      <c r="CL30" s="17">
        <v>8.0020000000000007</v>
      </c>
      <c r="CM30" s="17">
        <v>0</v>
      </c>
      <c r="CN30" s="17"/>
      <c r="CO30" s="17"/>
      <c r="CP30" s="17"/>
      <c r="CQ30" s="17"/>
      <c r="CR30" s="17">
        <v>6.3</v>
      </c>
      <c r="CS30" s="17">
        <v>2</v>
      </c>
      <c r="CT30" s="17">
        <v>-0.7</v>
      </c>
      <c r="CU30" s="17"/>
      <c r="CV30" s="17">
        <v>0.4</v>
      </c>
      <c r="CW30" s="17"/>
      <c r="CX30" s="17">
        <v>-6.9</v>
      </c>
      <c r="CY30" s="17">
        <v>9.5</v>
      </c>
      <c r="CZ30" s="17">
        <v>-1.9</v>
      </c>
      <c r="DA30" s="17"/>
      <c r="DB30" s="17">
        <v>0</v>
      </c>
      <c r="DC30" s="17">
        <v>0</v>
      </c>
      <c r="DD30" s="17"/>
      <c r="DE30" s="17">
        <v>34.700000000000003</v>
      </c>
      <c r="DF30" s="17"/>
      <c r="DG30" s="17">
        <v>0.1</v>
      </c>
      <c r="DH30" s="17">
        <v>1.3</v>
      </c>
      <c r="DI30" s="17">
        <v>0.2</v>
      </c>
      <c r="DJ30" s="17">
        <v>0.9</v>
      </c>
      <c r="DK30" s="17">
        <v>0.1</v>
      </c>
      <c r="DL30" s="17">
        <v>0.4</v>
      </c>
      <c r="DM30" s="17"/>
      <c r="DN30" s="17">
        <v>-0.7</v>
      </c>
      <c r="DO30" s="17">
        <v>-2.2999999999999998</v>
      </c>
      <c r="DP30" s="17">
        <v>-1.8</v>
      </c>
      <c r="DQ30" s="17">
        <v>-5.2</v>
      </c>
      <c r="DR30" s="17">
        <v>-3.8</v>
      </c>
      <c r="DS30" s="17">
        <v>0.1</v>
      </c>
      <c r="DT30" s="17">
        <v>0.2</v>
      </c>
      <c r="DU30" s="17">
        <v>0.7</v>
      </c>
      <c r="DV30" s="17"/>
      <c r="DW30" s="17">
        <v>5.0000000000000001E-3</v>
      </c>
      <c r="DX30" s="17">
        <v>-1.8</v>
      </c>
      <c r="DY30" s="17">
        <v>0.4</v>
      </c>
      <c r="DZ30" s="17">
        <v>1.3</v>
      </c>
      <c r="EA30" s="17">
        <v>1.8</v>
      </c>
      <c r="EB30" s="17">
        <v>1.3</v>
      </c>
      <c r="EC30" s="17">
        <v>0</v>
      </c>
      <c r="ED30" s="17">
        <v>1.5</v>
      </c>
      <c r="EE30" s="17">
        <v>3.9</v>
      </c>
      <c r="EF30" s="17">
        <v>-5.4</v>
      </c>
      <c r="EG30" s="17">
        <v>-5</v>
      </c>
      <c r="EH30" s="17">
        <v>-0.7</v>
      </c>
      <c r="EI30" s="17">
        <v>-0.8</v>
      </c>
      <c r="EJ30" s="17"/>
      <c r="EK30" s="17">
        <v>1.4</v>
      </c>
      <c r="EL30" s="17">
        <v>-0.2</v>
      </c>
      <c r="EM30" s="17">
        <v>1.7</v>
      </c>
      <c r="EN30" s="17">
        <v>0.2</v>
      </c>
      <c r="EO30" s="17">
        <v>0.2</v>
      </c>
      <c r="EP30" s="17">
        <v>0.2</v>
      </c>
      <c r="EQ30" s="17">
        <v>-5.3</v>
      </c>
      <c r="ER30" s="17">
        <v>0.9</v>
      </c>
      <c r="ES30" s="17">
        <v>2.2000000000000002</v>
      </c>
      <c r="ET30" s="17">
        <v>-2.6</v>
      </c>
      <c r="EU30" s="17">
        <v>-0.115</v>
      </c>
      <c r="EV30" s="17">
        <v>0.85399999999999998</v>
      </c>
      <c r="EW30" s="17">
        <v>0</v>
      </c>
      <c r="EX30" s="17">
        <v>34.700000000000003</v>
      </c>
      <c r="EY30" s="17">
        <v>1.9</v>
      </c>
      <c r="EZ30" s="17">
        <v>0</v>
      </c>
      <c r="FA30" s="17">
        <v>0.4</v>
      </c>
      <c r="FB30" s="17">
        <v>0.5</v>
      </c>
      <c r="FC30" s="17">
        <v>2.2000000000000002</v>
      </c>
      <c r="FD30" s="17">
        <v>0.4</v>
      </c>
      <c r="FE30" s="17">
        <v>0.9</v>
      </c>
      <c r="FF30" s="17">
        <v>2.5</v>
      </c>
      <c r="FG30" s="17">
        <v>14.4</v>
      </c>
      <c r="FH30" s="17">
        <v>0</v>
      </c>
      <c r="FI30" s="17">
        <v>3.6</v>
      </c>
      <c r="FJ30" s="17"/>
      <c r="FK30" s="17">
        <v>3.3</v>
      </c>
      <c r="FL30" s="17">
        <v>3.9</v>
      </c>
      <c r="FM30" s="17"/>
      <c r="FN30" s="17">
        <v>533.03733</v>
      </c>
      <c r="FO30" s="15"/>
      <c r="FP30" s="17">
        <v>2.6304699999999999</v>
      </c>
      <c r="FQ30" s="17">
        <v>0</v>
      </c>
      <c r="FR30" s="17">
        <v>2.67</v>
      </c>
      <c r="FS30" s="17">
        <v>1.4</v>
      </c>
      <c r="FT30" s="17">
        <v>0.30353000000000002</v>
      </c>
      <c r="FU30" s="17">
        <v>2.30383</v>
      </c>
      <c r="FV30" s="17">
        <v>1.4</v>
      </c>
      <c r="FW30" s="17">
        <v>5</v>
      </c>
      <c r="FX30" s="17">
        <v>15.70783</v>
      </c>
    </row>
    <row r="31" spans="1:180" ht="24" customHeight="1" x14ac:dyDescent="0.3">
      <c r="A31" s="16" t="s">
        <v>59</v>
      </c>
      <c r="B31" s="16" t="s">
        <v>758</v>
      </c>
      <c r="C31" s="17">
        <v>43.3</v>
      </c>
      <c r="D31" s="17">
        <v>45.3</v>
      </c>
      <c r="E31" s="17">
        <v>12.1</v>
      </c>
      <c r="F31" s="17"/>
      <c r="G31" s="17"/>
      <c r="H31" s="17">
        <v>1.8</v>
      </c>
      <c r="I31" s="17">
        <v>7.8</v>
      </c>
      <c r="J31" s="17"/>
      <c r="K31" s="17">
        <v>6.5</v>
      </c>
      <c r="L31" s="17"/>
      <c r="M31" s="17">
        <v>0</v>
      </c>
      <c r="N31" s="17">
        <v>51.2</v>
      </c>
      <c r="O31" s="17"/>
      <c r="P31" s="17">
        <v>19.899999999999999</v>
      </c>
      <c r="Q31" s="17"/>
      <c r="R31" s="17">
        <v>20.3</v>
      </c>
      <c r="S31" s="17">
        <v>0.1</v>
      </c>
      <c r="T31" s="17"/>
      <c r="U31" s="17"/>
      <c r="V31" s="17"/>
      <c r="W31" s="17"/>
      <c r="X31" s="17">
        <v>9.8000000000000007</v>
      </c>
      <c r="Y31" s="17">
        <v>1.7</v>
      </c>
      <c r="Z31" s="17">
        <v>1.5</v>
      </c>
      <c r="AA31" s="17">
        <v>2.2000000000000002</v>
      </c>
      <c r="AB31" s="17">
        <v>-3.4</v>
      </c>
      <c r="AC31" s="17">
        <v>3.1</v>
      </c>
      <c r="AD31" s="17">
        <v>11.3</v>
      </c>
      <c r="AE31" s="17"/>
      <c r="AF31" s="17"/>
      <c r="AG31" s="17"/>
      <c r="AH31" s="17"/>
      <c r="AI31" s="17">
        <v>9.3000000000000007</v>
      </c>
      <c r="AJ31" s="17">
        <v>1.1000000000000001</v>
      </c>
      <c r="AK31" s="17"/>
      <c r="AL31" s="17"/>
      <c r="AM31" s="17"/>
      <c r="AN31" s="17">
        <v>-1.8</v>
      </c>
      <c r="AO31" s="17">
        <v>-20.6</v>
      </c>
      <c r="AP31" s="17">
        <v>4.4000000000000004</v>
      </c>
      <c r="AQ31" s="17">
        <v>27.211069999999999</v>
      </c>
      <c r="AR31" s="17">
        <v>-2.0364300000000002</v>
      </c>
      <c r="AS31" s="17">
        <v>-0.5</v>
      </c>
      <c r="AT31" s="17">
        <v>2.6</v>
      </c>
      <c r="AU31" s="17">
        <v>1.8</v>
      </c>
      <c r="AV31" s="17">
        <v>50.2</v>
      </c>
      <c r="AW31" s="17">
        <v>14.5</v>
      </c>
      <c r="AX31" s="17">
        <v>-33.5</v>
      </c>
      <c r="AY31" s="17">
        <v>1.6</v>
      </c>
      <c r="AZ31" s="17">
        <v>0</v>
      </c>
      <c r="BA31" s="17">
        <v>-3.8</v>
      </c>
      <c r="BB31" s="17">
        <v>0.9</v>
      </c>
      <c r="BC31" s="17">
        <v>0.3</v>
      </c>
      <c r="BD31" s="17">
        <v>2.2000000000000002</v>
      </c>
      <c r="BE31" s="17"/>
      <c r="BF31" s="17"/>
      <c r="BG31" s="17">
        <v>2.5</v>
      </c>
      <c r="BH31" s="17"/>
      <c r="BI31" s="17"/>
      <c r="BJ31" s="17">
        <v>7.2</v>
      </c>
      <c r="BK31" s="17"/>
      <c r="BL31" s="17"/>
      <c r="BM31" s="17"/>
      <c r="BN31" s="17">
        <v>6.7</v>
      </c>
      <c r="BO31" s="17">
        <v>-4.3</v>
      </c>
      <c r="BP31" s="17">
        <v>-22.6</v>
      </c>
      <c r="BQ31" s="17">
        <v>34.6</v>
      </c>
      <c r="BR31" s="17">
        <v>30.8</v>
      </c>
      <c r="BS31" s="17">
        <v>10.9</v>
      </c>
      <c r="BT31" s="17">
        <v>-0.4</v>
      </c>
      <c r="BU31" s="17"/>
      <c r="BV31" s="17"/>
      <c r="BW31" s="17"/>
      <c r="BX31" s="17">
        <v>0</v>
      </c>
      <c r="BY31" s="17"/>
      <c r="BZ31" s="17">
        <v>0</v>
      </c>
      <c r="CA31" s="17">
        <v>-0.3</v>
      </c>
      <c r="CB31" s="17">
        <v>51.176000000000002</v>
      </c>
      <c r="CC31" s="17">
        <v>32.914000000000001</v>
      </c>
      <c r="CD31" s="17">
        <v>14.939</v>
      </c>
      <c r="CE31" s="17">
        <v>12.635</v>
      </c>
      <c r="CF31" s="17">
        <v>8.8160000000000007</v>
      </c>
      <c r="CG31" s="17"/>
      <c r="CH31" s="17"/>
      <c r="CI31" s="17"/>
      <c r="CJ31" s="17">
        <v>20.321000000000002</v>
      </c>
      <c r="CK31" s="17">
        <v>17.847999999999999</v>
      </c>
      <c r="CL31" s="17">
        <v>0.41799999999999998</v>
      </c>
      <c r="CM31" s="17">
        <v>0</v>
      </c>
      <c r="CN31" s="17"/>
      <c r="CO31" s="17"/>
      <c r="CP31" s="17"/>
      <c r="CQ31" s="17"/>
      <c r="CR31" s="17">
        <v>8.9</v>
      </c>
      <c r="CS31" s="17">
        <v>2.5</v>
      </c>
      <c r="CT31" s="17">
        <v>-0.8</v>
      </c>
      <c r="CU31" s="17"/>
      <c r="CV31" s="17">
        <v>0.4</v>
      </c>
      <c r="CW31" s="17"/>
      <c r="CX31" s="17">
        <v>-7.2</v>
      </c>
      <c r="CY31" s="17">
        <v>9.5</v>
      </c>
      <c r="CZ31" s="17">
        <v>-3.4</v>
      </c>
      <c r="DA31" s="17"/>
      <c r="DB31" s="17">
        <v>0</v>
      </c>
      <c r="DC31" s="17">
        <v>-0.1</v>
      </c>
      <c r="DD31" s="17"/>
      <c r="DE31" s="17">
        <v>33.9</v>
      </c>
      <c r="DF31" s="17"/>
      <c r="DG31" s="17">
        <v>0.1</v>
      </c>
      <c r="DH31" s="17">
        <v>1.4</v>
      </c>
      <c r="DI31" s="17">
        <v>0.1</v>
      </c>
      <c r="DJ31" s="17">
        <v>0.5</v>
      </c>
      <c r="DK31" s="17">
        <v>0.2</v>
      </c>
      <c r="DL31" s="17">
        <v>0.4</v>
      </c>
      <c r="DM31" s="17"/>
      <c r="DN31" s="17">
        <v>-0.8</v>
      </c>
      <c r="DO31" s="17">
        <v>-2.2999999999999998</v>
      </c>
      <c r="DP31" s="17">
        <v>-2.4</v>
      </c>
      <c r="DQ31" s="17">
        <v>-1.4</v>
      </c>
      <c r="DR31" s="17">
        <v>-4.2</v>
      </c>
      <c r="DS31" s="17">
        <v>-0.2</v>
      </c>
      <c r="DT31" s="17">
        <v>0.2</v>
      </c>
      <c r="DU31" s="17">
        <v>0.7</v>
      </c>
      <c r="DV31" s="17"/>
      <c r="DW31" s="17">
        <v>5.0000000000000001E-3</v>
      </c>
      <c r="DX31" s="17">
        <v>-1.8</v>
      </c>
      <c r="DY31" s="17">
        <v>0.6</v>
      </c>
      <c r="DZ31" s="17">
        <v>1.2</v>
      </c>
      <c r="EA31" s="17">
        <v>1.7</v>
      </c>
      <c r="EB31" s="17">
        <v>1.1000000000000001</v>
      </c>
      <c r="EC31" s="17">
        <v>0</v>
      </c>
      <c r="ED31" s="17">
        <v>1.5</v>
      </c>
      <c r="EE31" s="17">
        <v>3.7</v>
      </c>
      <c r="EF31" s="17">
        <v>-4.8</v>
      </c>
      <c r="EG31" s="17">
        <v>-5</v>
      </c>
      <c r="EH31" s="17">
        <v>-0.5</v>
      </c>
      <c r="EI31" s="17">
        <v>-0.5</v>
      </c>
      <c r="EJ31" s="17"/>
      <c r="EK31" s="17">
        <v>1.4</v>
      </c>
      <c r="EL31" s="17">
        <v>-0.8</v>
      </c>
      <c r="EM31" s="17">
        <v>1.7</v>
      </c>
      <c r="EN31" s="17">
        <v>0.2</v>
      </c>
      <c r="EO31" s="17">
        <v>0.2</v>
      </c>
      <c r="EP31" s="17">
        <v>0.2</v>
      </c>
      <c r="EQ31" s="17">
        <v>-4.9000000000000004</v>
      </c>
      <c r="ER31" s="17">
        <v>0.7</v>
      </c>
      <c r="ES31" s="17">
        <v>2.7</v>
      </c>
      <c r="ET31" s="17">
        <v>-2.5</v>
      </c>
      <c r="EU31" s="17">
        <v>-0.14899999999999999</v>
      </c>
      <c r="EV31" s="17">
        <v>1.6870000000000001</v>
      </c>
      <c r="EW31" s="17">
        <v>0</v>
      </c>
      <c r="EX31" s="17">
        <v>32</v>
      </c>
      <c r="EY31" s="17">
        <v>1.9</v>
      </c>
      <c r="EZ31" s="17">
        <v>0</v>
      </c>
      <c r="FA31" s="17">
        <v>0.4</v>
      </c>
      <c r="FB31" s="17">
        <v>0.5</v>
      </c>
      <c r="FC31" s="17">
        <v>2.5</v>
      </c>
      <c r="FD31" s="17">
        <v>0.4</v>
      </c>
      <c r="FE31" s="17">
        <v>0.8</v>
      </c>
      <c r="FF31" s="17">
        <v>2.5</v>
      </c>
      <c r="FG31" s="17">
        <v>14.4</v>
      </c>
      <c r="FH31" s="17">
        <v>0.3</v>
      </c>
      <c r="FI31" s="17">
        <v>3.3</v>
      </c>
      <c r="FJ31" s="17"/>
      <c r="FK31" s="17">
        <v>3.3</v>
      </c>
      <c r="FL31" s="17">
        <v>3.7</v>
      </c>
      <c r="FM31" s="17"/>
      <c r="FN31" s="17">
        <v>612.18463999999994</v>
      </c>
      <c r="FO31" s="15"/>
      <c r="FP31" s="17">
        <v>2.4849700000000001</v>
      </c>
      <c r="FQ31" s="17">
        <v>0</v>
      </c>
      <c r="FR31" s="17">
        <v>2.54</v>
      </c>
      <c r="FS31" s="17">
        <v>1.4</v>
      </c>
      <c r="FT31" s="17">
        <v>0.30225999999999997</v>
      </c>
      <c r="FU31" s="17">
        <v>2.6698</v>
      </c>
      <c r="FV31" s="17">
        <v>1.3</v>
      </c>
      <c r="FW31" s="17">
        <v>5</v>
      </c>
      <c r="FX31" s="17">
        <v>15.69703</v>
      </c>
    </row>
    <row r="32" spans="1:180" ht="24" customHeight="1" x14ac:dyDescent="0.3">
      <c r="A32" s="16" t="s">
        <v>59</v>
      </c>
      <c r="B32" s="16" t="s">
        <v>759</v>
      </c>
      <c r="C32" s="17">
        <v>39</v>
      </c>
      <c r="D32" s="17">
        <v>73.5</v>
      </c>
      <c r="E32" s="17">
        <v>34.1</v>
      </c>
      <c r="F32" s="17"/>
      <c r="G32" s="17"/>
      <c r="H32" s="17">
        <v>3.3</v>
      </c>
      <c r="I32" s="17">
        <v>25.8</v>
      </c>
      <c r="J32" s="17"/>
      <c r="K32" s="17">
        <v>4.8</v>
      </c>
      <c r="L32" s="17"/>
      <c r="M32" s="17">
        <v>0</v>
      </c>
      <c r="N32" s="17">
        <v>32.1</v>
      </c>
      <c r="O32" s="17"/>
      <c r="P32" s="17">
        <v>10</v>
      </c>
      <c r="Q32" s="17"/>
      <c r="R32" s="17">
        <v>7.1</v>
      </c>
      <c r="S32" s="17">
        <v>0.1</v>
      </c>
      <c r="T32" s="17"/>
      <c r="U32" s="17"/>
      <c r="V32" s="17"/>
      <c r="W32" s="17"/>
      <c r="X32" s="17">
        <v>8</v>
      </c>
      <c r="Y32" s="17">
        <v>1.6</v>
      </c>
      <c r="Z32" s="17">
        <v>1.4</v>
      </c>
      <c r="AA32" s="17">
        <v>2</v>
      </c>
      <c r="AB32" s="17">
        <v>-3.4</v>
      </c>
      <c r="AC32" s="17">
        <v>2.9</v>
      </c>
      <c r="AD32" s="17">
        <v>11.1</v>
      </c>
      <c r="AE32" s="17"/>
      <c r="AF32" s="17"/>
      <c r="AG32" s="17"/>
      <c r="AH32" s="17"/>
      <c r="AI32" s="17">
        <v>9.1999999999999993</v>
      </c>
      <c r="AJ32" s="17">
        <v>-4.3</v>
      </c>
      <c r="AK32" s="17"/>
      <c r="AL32" s="17"/>
      <c r="AM32" s="17"/>
      <c r="AN32" s="17">
        <v>-1.8</v>
      </c>
      <c r="AO32" s="17">
        <v>-12.4</v>
      </c>
      <c r="AP32" s="17">
        <v>4.0999999999999996</v>
      </c>
      <c r="AQ32" s="17">
        <v>25.4068</v>
      </c>
      <c r="AR32" s="17">
        <v>-0.80844000000000005</v>
      </c>
      <c r="AS32" s="17">
        <v>0.5</v>
      </c>
      <c r="AT32" s="17">
        <v>2.6</v>
      </c>
      <c r="AU32" s="17">
        <v>1.2</v>
      </c>
      <c r="AV32" s="17">
        <v>50.2</v>
      </c>
      <c r="AW32" s="17">
        <v>14.5</v>
      </c>
      <c r="AX32" s="17">
        <v>-33.299999999999997</v>
      </c>
      <c r="AY32" s="17">
        <v>4</v>
      </c>
      <c r="AZ32" s="17">
        <v>0</v>
      </c>
      <c r="BA32" s="17">
        <v>-1.9</v>
      </c>
      <c r="BB32" s="17">
        <v>0.9</v>
      </c>
      <c r="BC32" s="17">
        <v>0.3</v>
      </c>
      <c r="BD32" s="17">
        <v>2.1</v>
      </c>
      <c r="BE32" s="17"/>
      <c r="BF32" s="17"/>
      <c r="BG32" s="17">
        <v>4.3</v>
      </c>
      <c r="BH32" s="17"/>
      <c r="BI32" s="17"/>
      <c r="BJ32" s="17">
        <v>7.2</v>
      </c>
      <c r="BK32" s="17"/>
      <c r="BL32" s="17"/>
      <c r="BM32" s="17"/>
      <c r="BN32" s="17">
        <v>6.5</v>
      </c>
      <c r="BO32" s="17">
        <v>41.7</v>
      </c>
      <c r="BP32" s="17">
        <v>33</v>
      </c>
      <c r="BQ32" s="17">
        <v>16.8</v>
      </c>
      <c r="BR32" s="17">
        <v>78.900000000000006</v>
      </c>
      <c r="BS32" s="17">
        <v>5.5</v>
      </c>
      <c r="BT32" s="17">
        <v>-2.5</v>
      </c>
      <c r="BU32" s="17"/>
      <c r="BV32" s="17"/>
      <c r="BW32" s="17"/>
      <c r="BX32" s="17">
        <v>0</v>
      </c>
      <c r="BY32" s="17"/>
      <c r="BZ32" s="17">
        <v>0</v>
      </c>
      <c r="CA32" s="17">
        <v>-0.2</v>
      </c>
      <c r="CB32" s="17">
        <v>51.332999999999998</v>
      </c>
      <c r="CC32" s="17">
        <v>32.704999999999998</v>
      </c>
      <c r="CD32" s="17">
        <v>15.103</v>
      </c>
      <c r="CE32" s="17">
        <v>12.733000000000001</v>
      </c>
      <c r="CF32" s="17">
        <v>8.8290000000000006</v>
      </c>
      <c r="CG32" s="17"/>
      <c r="CH32" s="17"/>
      <c r="CI32" s="17"/>
      <c r="CJ32" s="17">
        <v>23.265000000000001</v>
      </c>
      <c r="CK32" s="17">
        <v>20.923999999999999</v>
      </c>
      <c r="CL32" s="17">
        <v>4.2</v>
      </c>
      <c r="CM32" s="17">
        <v>0</v>
      </c>
      <c r="CN32" s="17"/>
      <c r="CO32" s="17"/>
      <c r="CP32" s="17"/>
      <c r="CQ32" s="17"/>
      <c r="CR32" s="17">
        <v>9.9</v>
      </c>
      <c r="CS32" s="17">
        <v>3.1</v>
      </c>
      <c r="CT32" s="17">
        <v>-0.8</v>
      </c>
      <c r="CU32" s="17"/>
      <c r="CV32" s="17">
        <v>0.4</v>
      </c>
      <c r="CW32" s="17"/>
      <c r="CX32" s="17">
        <v>-6</v>
      </c>
      <c r="CY32" s="17">
        <v>9.1999999999999993</v>
      </c>
      <c r="CZ32" s="17">
        <v>-3.3</v>
      </c>
      <c r="DA32" s="17"/>
      <c r="DB32" s="17">
        <v>0</v>
      </c>
      <c r="DC32" s="17">
        <v>0</v>
      </c>
      <c r="DD32" s="17"/>
      <c r="DE32" s="17">
        <v>34.6</v>
      </c>
      <c r="DF32" s="17"/>
      <c r="DG32" s="17">
        <v>0.1</v>
      </c>
      <c r="DH32" s="17">
        <v>1.4</v>
      </c>
      <c r="DI32" s="17">
        <v>0.2</v>
      </c>
      <c r="DJ32" s="17">
        <v>1</v>
      </c>
      <c r="DK32" s="17">
        <v>0.2</v>
      </c>
      <c r="DL32" s="17">
        <v>0.4</v>
      </c>
      <c r="DM32" s="17"/>
      <c r="DN32" s="17">
        <v>-0.8</v>
      </c>
      <c r="DO32" s="17">
        <v>-2.2000000000000002</v>
      </c>
      <c r="DP32" s="17">
        <v>-2.2000000000000002</v>
      </c>
      <c r="DQ32" s="17">
        <v>-1</v>
      </c>
      <c r="DR32" s="17">
        <v>-4.2</v>
      </c>
      <c r="DS32" s="17">
        <v>0</v>
      </c>
      <c r="DT32" s="17">
        <v>0.3</v>
      </c>
      <c r="DU32" s="17">
        <v>0.6</v>
      </c>
      <c r="DV32" s="17"/>
      <c r="DW32" s="17">
        <v>5.0000000000000001E-3</v>
      </c>
      <c r="DX32" s="17">
        <v>-1.7</v>
      </c>
      <c r="DY32" s="17">
        <v>0.5</v>
      </c>
      <c r="DZ32" s="17">
        <v>1.1000000000000001</v>
      </c>
      <c r="EA32" s="17">
        <v>2</v>
      </c>
      <c r="EB32" s="17">
        <v>0.9</v>
      </c>
      <c r="EC32" s="17">
        <v>0</v>
      </c>
      <c r="ED32" s="17">
        <v>1.5</v>
      </c>
      <c r="EE32" s="17">
        <v>3.9</v>
      </c>
      <c r="EF32" s="17">
        <v>-3.9</v>
      </c>
      <c r="EG32" s="17">
        <v>-5.0999999999999996</v>
      </c>
      <c r="EH32" s="17">
        <v>-0.9</v>
      </c>
      <c r="EI32" s="17">
        <v>-0.8</v>
      </c>
      <c r="EJ32" s="17"/>
      <c r="EK32" s="17">
        <v>1.3</v>
      </c>
      <c r="EL32" s="17">
        <v>-0.4</v>
      </c>
      <c r="EM32" s="17">
        <v>1.7</v>
      </c>
      <c r="EN32" s="17">
        <v>0.2</v>
      </c>
      <c r="EO32" s="17">
        <v>0.2</v>
      </c>
      <c r="EP32" s="17">
        <v>0.2</v>
      </c>
      <c r="EQ32" s="17">
        <v>-4.8</v>
      </c>
      <c r="ER32" s="17">
        <v>1.7</v>
      </c>
      <c r="ES32" s="17">
        <v>3</v>
      </c>
      <c r="ET32" s="17">
        <v>-2.1</v>
      </c>
      <c r="EU32" s="17">
        <v>-0.14699999999999999</v>
      </c>
      <c r="EV32" s="17">
        <v>-1.91</v>
      </c>
      <c r="EW32" s="17">
        <v>0</v>
      </c>
      <c r="EX32" s="17">
        <v>28.1</v>
      </c>
      <c r="EY32" s="17">
        <v>1.9</v>
      </c>
      <c r="EZ32" s="17">
        <v>0</v>
      </c>
      <c r="FA32" s="17">
        <v>0.4</v>
      </c>
      <c r="FB32" s="17">
        <v>0.5</v>
      </c>
      <c r="FC32" s="17">
        <v>2.7</v>
      </c>
      <c r="FD32" s="17">
        <v>0.8</v>
      </c>
      <c r="FE32" s="17">
        <v>0.7</v>
      </c>
      <c r="FF32" s="17">
        <v>2.4</v>
      </c>
      <c r="FG32" s="17">
        <v>14.9</v>
      </c>
      <c r="FH32" s="17">
        <v>0.6</v>
      </c>
      <c r="FI32" s="17">
        <v>4</v>
      </c>
      <c r="FJ32" s="17"/>
      <c r="FK32" s="17">
        <v>4</v>
      </c>
      <c r="FL32" s="17">
        <v>3.6</v>
      </c>
      <c r="FM32" s="17"/>
      <c r="FN32" s="17">
        <v>776.13836000000003</v>
      </c>
      <c r="FO32" s="15"/>
      <c r="FP32" s="17">
        <v>2.8013300000000001</v>
      </c>
      <c r="FQ32" s="17">
        <v>0</v>
      </c>
      <c r="FR32" s="17">
        <v>2.58</v>
      </c>
      <c r="FS32" s="17">
        <v>1.4</v>
      </c>
      <c r="FT32" s="17">
        <v>0.29836000000000001</v>
      </c>
      <c r="FU32" s="17">
        <v>2.6740900000000001</v>
      </c>
      <c r="FV32" s="17">
        <v>1.6</v>
      </c>
      <c r="FW32" s="17">
        <v>5</v>
      </c>
      <c r="FX32" s="17">
        <v>16.35378</v>
      </c>
    </row>
    <row r="33" spans="1:180" ht="24" customHeight="1" x14ac:dyDescent="0.3">
      <c r="A33" s="16" t="s">
        <v>59</v>
      </c>
      <c r="B33" s="16" t="s">
        <v>760</v>
      </c>
      <c r="C33" s="17">
        <v>40.799999999999997</v>
      </c>
      <c r="D33" s="17">
        <v>82.7</v>
      </c>
      <c r="E33" s="17">
        <v>31.5</v>
      </c>
      <c r="F33" s="17"/>
      <c r="G33" s="17"/>
      <c r="H33" s="17">
        <v>-2.5</v>
      </c>
      <c r="I33" s="17">
        <v>9</v>
      </c>
      <c r="J33" s="17"/>
      <c r="K33" s="17">
        <v>0</v>
      </c>
      <c r="L33" s="17"/>
      <c r="M33" s="17">
        <v>0</v>
      </c>
      <c r="N33" s="17">
        <v>28.8</v>
      </c>
      <c r="O33" s="17"/>
      <c r="P33" s="17">
        <v>7.9</v>
      </c>
      <c r="Q33" s="17"/>
      <c r="R33" s="17">
        <v>11.1</v>
      </c>
      <c r="S33" s="17">
        <v>0.1</v>
      </c>
      <c r="T33" s="17"/>
      <c r="U33" s="17"/>
      <c r="V33" s="17"/>
      <c r="W33" s="17"/>
      <c r="X33" s="17">
        <v>10.3</v>
      </c>
      <c r="Y33" s="17">
        <v>1.9</v>
      </c>
      <c r="Z33" s="17">
        <v>1.5</v>
      </c>
      <c r="AA33" s="17">
        <v>2</v>
      </c>
      <c r="AB33" s="17">
        <v>-3.4</v>
      </c>
      <c r="AC33" s="17">
        <v>2.9</v>
      </c>
      <c r="AD33" s="17">
        <v>9.6999999999999993</v>
      </c>
      <c r="AE33" s="17"/>
      <c r="AF33" s="17"/>
      <c r="AG33" s="17"/>
      <c r="AH33" s="17"/>
      <c r="AI33" s="17">
        <v>10.1</v>
      </c>
      <c r="AJ33" s="17">
        <v>-1.9</v>
      </c>
      <c r="AK33" s="17"/>
      <c r="AL33" s="17"/>
      <c r="AM33" s="17"/>
      <c r="AN33" s="17">
        <v>-1.1000000000000001</v>
      </c>
      <c r="AO33" s="17">
        <v>-2.6</v>
      </c>
      <c r="AP33" s="17">
        <v>4.5</v>
      </c>
      <c r="AQ33" s="17">
        <v>25.19125</v>
      </c>
      <c r="AR33" s="17">
        <v>-0.71055999999999997</v>
      </c>
      <c r="AS33" s="17">
        <v>0.6</v>
      </c>
      <c r="AT33" s="17">
        <v>2.6</v>
      </c>
      <c r="AU33" s="17">
        <v>0.9</v>
      </c>
      <c r="AV33" s="17">
        <v>49</v>
      </c>
      <c r="AW33" s="17">
        <v>13.4</v>
      </c>
      <c r="AX33" s="17">
        <v>-34.4</v>
      </c>
      <c r="AY33" s="17">
        <v>3.6</v>
      </c>
      <c r="AZ33" s="17">
        <v>0</v>
      </c>
      <c r="BA33" s="17">
        <v>-4.7</v>
      </c>
      <c r="BB33" s="17">
        <v>0.9</v>
      </c>
      <c r="BC33" s="17">
        <v>0.3</v>
      </c>
      <c r="BD33" s="17">
        <v>2.1</v>
      </c>
      <c r="BE33" s="17"/>
      <c r="BF33" s="17"/>
      <c r="BG33" s="17">
        <v>4.3</v>
      </c>
      <c r="BH33" s="17"/>
      <c r="BI33" s="17"/>
      <c r="BJ33" s="17">
        <v>0.3</v>
      </c>
      <c r="BK33" s="17"/>
      <c r="BL33" s="17"/>
      <c r="BM33" s="17"/>
      <c r="BN33" s="17">
        <v>4.8</v>
      </c>
      <c r="BO33" s="17">
        <v>37.700000000000003</v>
      </c>
      <c r="BP33" s="17">
        <v>28.9</v>
      </c>
      <c r="BQ33" s="17">
        <v>12.1</v>
      </c>
      <c r="BR33" s="17">
        <v>73.599999999999994</v>
      </c>
      <c r="BS33" s="17">
        <v>4.4000000000000004</v>
      </c>
      <c r="BT33" s="17">
        <v>-2.9</v>
      </c>
      <c r="BU33" s="17"/>
      <c r="BV33" s="17"/>
      <c r="BW33" s="17"/>
      <c r="BX33" s="17">
        <v>0</v>
      </c>
      <c r="BY33" s="17"/>
      <c r="BZ33" s="17">
        <v>0</v>
      </c>
      <c r="CA33" s="17">
        <v>-0.4</v>
      </c>
      <c r="CB33" s="17">
        <v>51.587000000000003</v>
      </c>
      <c r="CC33" s="17">
        <v>31.175999999999998</v>
      </c>
      <c r="CD33" s="17">
        <v>14.183</v>
      </c>
      <c r="CE33" s="17">
        <v>12.695</v>
      </c>
      <c r="CF33" s="17">
        <v>8.83</v>
      </c>
      <c r="CG33" s="17"/>
      <c r="CH33" s="17"/>
      <c r="CI33" s="17"/>
      <c r="CJ33" s="17">
        <v>22.475000000000001</v>
      </c>
      <c r="CK33" s="17">
        <v>20.030999999999999</v>
      </c>
      <c r="CL33" s="17">
        <v>2.968</v>
      </c>
      <c r="CM33" s="17">
        <v>-2.1349999999999998</v>
      </c>
      <c r="CN33" s="17"/>
      <c r="CO33" s="17"/>
      <c r="CP33" s="17"/>
      <c r="CQ33" s="17"/>
      <c r="CR33" s="17">
        <v>12.1</v>
      </c>
      <c r="CS33" s="17">
        <v>4.5</v>
      </c>
      <c r="CT33" s="17">
        <v>-0.9</v>
      </c>
      <c r="CU33" s="17"/>
      <c r="CV33" s="17">
        <v>0.4</v>
      </c>
      <c r="CW33" s="17"/>
      <c r="CX33" s="17">
        <v>-6.2</v>
      </c>
      <c r="CY33" s="17">
        <v>9.3000000000000007</v>
      </c>
      <c r="CZ33" s="17">
        <v>-3.6</v>
      </c>
      <c r="DA33" s="17"/>
      <c r="DB33" s="17">
        <v>0</v>
      </c>
      <c r="DC33" s="17">
        <v>0</v>
      </c>
      <c r="DD33" s="17"/>
      <c r="DE33" s="17">
        <v>34.9</v>
      </c>
      <c r="DF33" s="17"/>
      <c r="DG33" s="17">
        <v>0.1</v>
      </c>
      <c r="DH33" s="17">
        <v>1.3</v>
      </c>
      <c r="DI33" s="17">
        <v>0.1</v>
      </c>
      <c r="DJ33" s="17">
        <v>0.9</v>
      </c>
      <c r="DK33" s="17">
        <v>0.3</v>
      </c>
      <c r="DL33" s="17">
        <v>0.4</v>
      </c>
      <c r="DM33" s="17"/>
      <c r="DN33" s="17">
        <v>-0.8</v>
      </c>
      <c r="DO33" s="17">
        <v>-2.2000000000000002</v>
      </c>
      <c r="DP33" s="17">
        <v>-2.1</v>
      </c>
      <c r="DQ33" s="17">
        <v>-0.5</v>
      </c>
      <c r="DR33" s="17">
        <v>-4</v>
      </c>
      <c r="DS33" s="17">
        <v>0.1</v>
      </c>
      <c r="DT33" s="17">
        <v>0.4</v>
      </c>
      <c r="DU33" s="17">
        <v>0.6</v>
      </c>
      <c r="DV33" s="17"/>
      <c r="DW33" s="17">
        <v>6.0000000000000001E-3</v>
      </c>
      <c r="DX33" s="17">
        <v>-1.7</v>
      </c>
      <c r="DY33" s="17">
        <v>0.4</v>
      </c>
      <c r="DZ33" s="17">
        <v>1.1000000000000001</v>
      </c>
      <c r="EA33" s="17">
        <v>2</v>
      </c>
      <c r="EB33" s="17">
        <v>0.9</v>
      </c>
      <c r="EC33" s="17">
        <v>0</v>
      </c>
      <c r="ED33" s="17">
        <v>1.5</v>
      </c>
      <c r="EE33" s="17">
        <v>3.7</v>
      </c>
      <c r="EF33" s="17">
        <v>-7.8</v>
      </c>
      <c r="EG33" s="17">
        <v>-5.2</v>
      </c>
      <c r="EH33" s="17">
        <v>-0.8</v>
      </c>
      <c r="EI33" s="17">
        <v>-0.8</v>
      </c>
      <c r="EJ33" s="17"/>
      <c r="EK33" s="17">
        <v>1.3</v>
      </c>
      <c r="EL33" s="17">
        <v>-0.2</v>
      </c>
      <c r="EM33" s="17">
        <v>1.7</v>
      </c>
      <c r="EN33" s="17">
        <v>0.2</v>
      </c>
      <c r="EO33" s="17">
        <v>0.2</v>
      </c>
      <c r="EP33" s="17">
        <v>0.2</v>
      </c>
      <c r="EQ33" s="17">
        <v>-5</v>
      </c>
      <c r="ER33" s="17">
        <v>1</v>
      </c>
      <c r="ES33" s="17">
        <v>3.1</v>
      </c>
      <c r="ET33" s="17">
        <v>-2.6</v>
      </c>
      <c r="EU33" s="17">
        <v>-0.13800000000000001</v>
      </c>
      <c r="EV33" s="17">
        <v>2.31</v>
      </c>
      <c r="EW33" s="17">
        <v>0</v>
      </c>
      <c r="EX33" s="17">
        <v>36</v>
      </c>
      <c r="EY33" s="17">
        <v>1.9</v>
      </c>
      <c r="EZ33" s="17">
        <v>0</v>
      </c>
      <c r="FA33" s="17">
        <v>0.4</v>
      </c>
      <c r="FB33" s="17">
        <v>0.5</v>
      </c>
      <c r="FC33" s="17">
        <v>2.4</v>
      </c>
      <c r="FD33" s="17">
        <v>0.8</v>
      </c>
      <c r="FE33" s="17">
        <v>0.7</v>
      </c>
      <c r="FF33" s="17">
        <v>2.2000000000000002</v>
      </c>
      <c r="FG33" s="17">
        <v>9.9</v>
      </c>
      <c r="FH33" s="17">
        <v>0.2</v>
      </c>
      <c r="FI33" s="17">
        <v>2.5</v>
      </c>
      <c r="FJ33" s="17"/>
      <c r="FK33" s="17">
        <v>4.2</v>
      </c>
      <c r="FL33" s="17">
        <v>3.8</v>
      </c>
      <c r="FM33" s="17"/>
      <c r="FN33" s="17">
        <v>732.66868999999997</v>
      </c>
      <c r="FO33" s="15"/>
      <c r="FP33" s="17">
        <v>2.8609300000000002</v>
      </c>
      <c r="FQ33" s="17">
        <v>0</v>
      </c>
      <c r="FR33" s="17">
        <v>2.54</v>
      </c>
      <c r="FS33" s="17">
        <v>1.3</v>
      </c>
      <c r="FT33" s="17">
        <v>0.28988999999999998</v>
      </c>
      <c r="FU33" s="17">
        <v>2.6807400000000001</v>
      </c>
      <c r="FV33" s="17">
        <v>0.5</v>
      </c>
      <c r="FW33" s="17">
        <v>4.8</v>
      </c>
      <c r="FX33" s="17">
        <v>14.97156</v>
      </c>
    </row>
    <row r="34" spans="1:180" ht="24" customHeight="1" x14ac:dyDescent="0.3">
      <c r="A34" s="18" t="s">
        <v>59</v>
      </c>
      <c r="B34" s="18" t="s">
        <v>761</v>
      </c>
      <c r="C34" s="19">
        <v>40.700000000000003</v>
      </c>
      <c r="D34" s="19">
        <v>60.9</v>
      </c>
      <c r="E34" s="19">
        <v>26.9</v>
      </c>
      <c r="F34" s="19"/>
      <c r="G34" s="19"/>
      <c r="H34" s="19">
        <v>-2.9</v>
      </c>
      <c r="I34" s="19">
        <v>0.9</v>
      </c>
      <c r="J34" s="19"/>
      <c r="K34" s="19">
        <v>0</v>
      </c>
      <c r="L34" s="19"/>
      <c r="M34" s="19">
        <v>0</v>
      </c>
      <c r="N34" s="19">
        <v>26.8</v>
      </c>
      <c r="O34" s="19"/>
      <c r="P34" s="19">
        <v>2.9</v>
      </c>
      <c r="Q34" s="19"/>
      <c r="R34" s="19">
        <v>3.1</v>
      </c>
      <c r="S34" s="19">
        <v>0.1</v>
      </c>
      <c r="T34" s="19"/>
      <c r="U34" s="19"/>
      <c r="V34" s="19"/>
      <c r="W34" s="19"/>
      <c r="X34" s="19">
        <v>9.6999999999999993</v>
      </c>
      <c r="Y34" s="19">
        <v>1.7</v>
      </c>
      <c r="Z34" s="19">
        <v>1.2</v>
      </c>
      <c r="AA34" s="19">
        <v>2</v>
      </c>
      <c r="AB34" s="19">
        <v>-3.4</v>
      </c>
      <c r="AC34" s="19">
        <v>2.9</v>
      </c>
      <c r="AD34" s="19">
        <v>7.6</v>
      </c>
      <c r="AE34" s="19"/>
      <c r="AF34" s="19"/>
      <c r="AG34" s="19"/>
      <c r="AH34" s="19"/>
      <c r="AI34" s="19">
        <v>10.6</v>
      </c>
      <c r="AJ34" s="19">
        <v>-3</v>
      </c>
      <c r="AK34" s="19"/>
      <c r="AL34" s="19"/>
      <c r="AM34" s="19"/>
      <c r="AN34" s="19">
        <v>-1.5</v>
      </c>
      <c r="AO34" s="19">
        <v>-7</v>
      </c>
      <c r="AP34" s="19">
        <v>3.4</v>
      </c>
      <c r="AQ34" s="19">
        <v>13.05649</v>
      </c>
      <c r="AR34" s="19">
        <v>-0.94820000000000004</v>
      </c>
      <c r="AS34" s="19">
        <v>-1.2</v>
      </c>
      <c r="AT34" s="19">
        <v>2.6</v>
      </c>
      <c r="AU34" s="19">
        <v>1.4</v>
      </c>
      <c r="AV34" s="19">
        <v>41.7</v>
      </c>
      <c r="AW34" s="19">
        <v>6.1</v>
      </c>
      <c r="AX34" s="19">
        <v>-41.7</v>
      </c>
      <c r="AY34" s="19">
        <v>0.7</v>
      </c>
      <c r="AZ34" s="19">
        <v>0</v>
      </c>
      <c r="BA34" s="19">
        <v>-4</v>
      </c>
      <c r="BB34" s="19">
        <v>1</v>
      </c>
      <c r="BC34" s="19">
        <v>0.3</v>
      </c>
      <c r="BD34" s="19">
        <v>2.7</v>
      </c>
      <c r="BE34" s="19"/>
      <c r="BF34" s="19"/>
      <c r="BG34" s="19">
        <v>0.4</v>
      </c>
      <c r="BH34" s="19"/>
      <c r="BI34" s="19"/>
      <c r="BJ34" s="19">
        <v>0.5</v>
      </c>
      <c r="BK34" s="19"/>
      <c r="BL34" s="19"/>
      <c r="BM34" s="19"/>
      <c r="BN34" s="19">
        <v>-0.6</v>
      </c>
      <c r="BO34" s="19">
        <v>33.700000000000003</v>
      </c>
      <c r="BP34" s="19">
        <v>25.4</v>
      </c>
      <c r="BQ34" s="19">
        <v>8.1999999999999993</v>
      </c>
      <c r="BR34" s="19">
        <v>70</v>
      </c>
      <c r="BS34" s="19">
        <v>2.9</v>
      </c>
      <c r="BT34" s="19">
        <v>-3.7</v>
      </c>
      <c r="BU34" s="19"/>
      <c r="BV34" s="19"/>
      <c r="BW34" s="19"/>
      <c r="BX34" s="19">
        <v>0</v>
      </c>
      <c r="BY34" s="19"/>
      <c r="BZ34" s="19">
        <v>0</v>
      </c>
      <c r="CA34" s="19">
        <v>-0.4</v>
      </c>
      <c r="CB34" s="19">
        <v>51.343000000000004</v>
      </c>
      <c r="CC34" s="19">
        <v>31.94</v>
      </c>
      <c r="CD34" s="19">
        <v>14.884</v>
      </c>
      <c r="CE34" s="19">
        <v>12.709</v>
      </c>
      <c r="CF34" s="19">
        <v>8.8620000000000001</v>
      </c>
      <c r="CG34" s="19"/>
      <c r="CH34" s="19"/>
      <c r="CI34" s="19"/>
      <c r="CJ34" s="19">
        <v>15.398</v>
      </c>
      <c r="CK34" s="19">
        <v>12.962</v>
      </c>
      <c r="CL34" s="19">
        <v>-7.1630000000000003</v>
      </c>
      <c r="CM34" s="19">
        <v>-3.58</v>
      </c>
      <c r="CN34" s="19"/>
      <c r="CO34" s="19"/>
      <c r="CP34" s="19"/>
      <c r="CQ34" s="19"/>
      <c r="CR34" s="19">
        <v>6</v>
      </c>
      <c r="CS34" s="19">
        <v>1</v>
      </c>
      <c r="CT34" s="19">
        <v>-1.2</v>
      </c>
      <c r="CU34" s="19"/>
      <c r="CV34" s="19">
        <v>0.4</v>
      </c>
      <c r="CW34" s="19"/>
      <c r="CX34" s="19">
        <v>-6.7</v>
      </c>
      <c r="CY34" s="19">
        <v>9.3000000000000007</v>
      </c>
      <c r="CZ34" s="19">
        <v>-3.5</v>
      </c>
      <c r="DA34" s="19"/>
      <c r="DB34" s="19">
        <v>0</v>
      </c>
      <c r="DC34" s="19">
        <v>0</v>
      </c>
      <c r="DD34" s="19"/>
      <c r="DE34" s="19">
        <v>35.4</v>
      </c>
      <c r="DF34" s="19"/>
      <c r="DG34" s="19">
        <v>0.1</v>
      </c>
      <c r="DH34" s="19">
        <v>1.3</v>
      </c>
      <c r="DI34" s="19">
        <v>0.1</v>
      </c>
      <c r="DJ34" s="19">
        <v>-0.3</v>
      </c>
      <c r="DK34" s="19">
        <v>0.1</v>
      </c>
      <c r="DL34" s="19">
        <v>0.4</v>
      </c>
      <c r="DM34" s="19"/>
      <c r="DN34" s="19">
        <v>-0.8</v>
      </c>
      <c r="DO34" s="19">
        <v>-2.2000000000000002</v>
      </c>
      <c r="DP34" s="19">
        <v>-2.2999999999999998</v>
      </c>
      <c r="DQ34" s="19">
        <v>-1.5</v>
      </c>
      <c r="DR34" s="19">
        <v>-4</v>
      </c>
      <c r="DS34" s="19">
        <v>-0.3</v>
      </c>
      <c r="DT34" s="19">
        <v>0.2</v>
      </c>
      <c r="DU34" s="19">
        <v>0.6</v>
      </c>
      <c r="DV34" s="19"/>
      <c r="DW34" s="19">
        <v>4.0000000000000001E-3</v>
      </c>
      <c r="DX34" s="19">
        <v>-1.9</v>
      </c>
      <c r="DY34" s="19">
        <v>0.2</v>
      </c>
      <c r="DZ34" s="19">
        <v>1</v>
      </c>
      <c r="EA34" s="19">
        <v>2</v>
      </c>
      <c r="EB34" s="19">
        <v>0.9</v>
      </c>
      <c r="EC34" s="19">
        <v>0</v>
      </c>
      <c r="ED34" s="19">
        <v>1.5</v>
      </c>
      <c r="EE34" s="19">
        <v>3.8</v>
      </c>
      <c r="EF34" s="19">
        <v>-9.6</v>
      </c>
      <c r="EG34" s="19">
        <v>-6.9</v>
      </c>
      <c r="EH34" s="19">
        <v>-1.6</v>
      </c>
      <c r="EI34" s="19">
        <v>-0.9</v>
      </c>
      <c r="EJ34" s="19"/>
      <c r="EK34" s="19">
        <v>1.3</v>
      </c>
      <c r="EL34" s="19">
        <v>-0.3</v>
      </c>
      <c r="EM34" s="19">
        <v>1.6</v>
      </c>
      <c r="EN34" s="19">
        <v>0.2</v>
      </c>
      <c r="EO34" s="19">
        <v>0.2</v>
      </c>
      <c r="EP34" s="19">
        <v>0.2</v>
      </c>
      <c r="EQ34" s="19">
        <v>-5.0999999999999996</v>
      </c>
      <c r="ER34" s="19">
        <v>2.6</v>
      </c>
      <c r="ES34" s="19">
        <v>3.2</v>
      </c>
      <c r="ET34" s="19">
        <v>-2.2000000000000002</v>
      </c>
      <c r="EU34" s="19">
        <v>-0.14499999999999999</v>
      </c>
      <c r="EV34" s="19">
        <v>8.6999999999999994E-2</v>
      </c>
      <c r="EW34" s="19">
        <v>0</v>
      </c>
      <c r="EX34" s="19">
        <v>23.6</v>
      </c>
      <c r="EY34" s="19">
        <v>1.8</v>
      </c>
      <c r="EZ34" s="19">
        <v>0</v>
      </c>
      <c r="FA34" s="19">
        <v>0.4</v>
      </c>
      <c r="FB34" s="19">
        <v>0.5</v>
      </c>
      <c r="FC34" s="19">
        <v>1.8</v>
      </c>
      <c r="FD34" s="19">
        <v>0.8</v>
      </c>
      <c r="FE34" s="19">
        <v>1.2</v>
      </c>
      <c r="FF34" s="19">
        <v>2.2000000000000002</v>
      </c>
      <c r="FG34" s="19">
        <v>9.8000000000000007</v>
      </c>
      <c r="FH34" s="19">
        <v>0</v>
      </c>
      <c r="FI34" s="19">
        <v>0.4</v>
      </c>
      <c r="FJ34" s="19"/>
      <c r="FK34" s="19">
        <v>3.4</v>
      </c>
      <c r="FL34" s="19">
        <v>3.7</v>
      </c>
      <c r="FM34" s="19"/>
      <c r="FN34" s="19">
        <v>550.90929000000006</v>
      </c>
      <c r="FO34" s="15"/>
      <c r="FP34" s="19">
        <v>2.40266</v>
      </c>
      <c r="FQ34" s="19">
        <v>0</v>
      </c>
      <c r="FR34" s="19">
        <v>2.35</v>
      </c>
      <c r="FS34" s="19">
        <v>1.2</v>
      </c>
      <c r="FT34" s="19">
        <v>0.27993000000000001</v>
      </c>
      <c r="FU34" s="19">
        <v>2.68161</v>
      </c>
      <c r="FV34" s="19">
        <v>0.5</v>
      </c>
      <c r="FW34" s="19">
        <v>5</v>
      </c>
      <c r="FX34" s="19">
        <v>14.414199999999999</v>
      </c>
    </row>
    <row r="35" spans="1:180" ht="24" customHeight="1" x14ac:dyDescent="0.3">
      <c r="A35" s="13" t="s">
        <v>59</v>
      </c>
      <c r="B35" s="13" t="s">
        <v>762</v>
      </c>
      <c r="C35" s="14">
        <v>42.7</v>
      </c>
      <c r="D35" s="14">
        <v>45.2</v>
      </c>
      <c r="E35" s="14">
        <v>22.7</v>
      </c>
      <c r="F35" s="14"/>
      <c r="G35" s="14"/>
      <c r="H35" s="14">
        <v>-3.2</v>
      </c>
      <c r="I35" s="14">
        <v>-1.1000000000000001</v>
      </c>
      <c r="J35" s="14"/>
      <c r="K35" s="14">
        <v>0</v>
      </c>
      <c r="L35" s="14"/>
      <c r="M35" s="14">
        <v>0</v>
      </c>
      <c r="N35" s="14">
        <v>30</v>
      </c>
      <c r="O35" s="14"/>
      <c r="P35" s="14">
        <v>5.0999999999999996</v>
      </c>
      <c r="Q35" s="14"/>
      <c r="R35" s="14">
        <v>-0.1</v>
      </c>
      <c r="S35" s="14">
        <v>0.1</v>
      </c>
      <c r="T35" s="14"/>
      <c r="U35" s="14"/>
      <c r="V35" s="14"/>
      <c r="W35" s="14"/>
      <c r="X35" s="14">
        <v>6</v>
      </c>
      <c r="Y35" s="14">
        <v>1.5</v>
      </c>
      <c r="Z35" s="14">
        <v>1.3</v>
      </c>
      <c r="AA35" s="14">
        <v>2</v>
      </c>
      <c r="AB35" s="14">
        <v>-3.4</v>
      </c>
      <c r="AC35" s="14">
        <v>3</v>
      </c>
      <c r="AD35" s="14">
        <v>5.8</v>
      </c>
      <c r="AE35" s="14"/>
      <c r="AF35" s="14"/>
      <c r="AG35" s="14"/>
      <c r="AH35" s="14"/>
      <c r="AI35" s="14">
        <v>9.9</v>
      </c>
      <c r="AJ35" s="14">
        <v>-2.6</v>
      </c>
      <c r="AK35" s="14"/>
      <c r="AL35" s="14"/>
      <c r="AM35" s="14"/>
      <c r="AN35" s="14">
        <v>-1.6</v>
      </c>
      <c r="AO35" s="14">
        <v>-11.5</v>
      </c>
      <c r="AP35" s="14">
        <v>1.8</v>
      </c>
      <c r="AQ35" s="14">
        <v>12.51849</v>
      </c>
      <c r="AR35" s="14">
        <v>-1.0193700000000001</v>
      </c>
      <c r="AS35" s="14">
        <v>-1.2</v>
      </c>
      <c r="AT35" s="14">
        <v>2.6</v>
      </c>
      <c r="AU35" s="14">
        <v>0.9</v>
      </c>
      <c r="AV35" s="14">
        <v>42.4</v>
      </c>
      <c r="AW35" s="14">
        <v>6.8</v>
      </c>
      <c r="AX35" s="14">
        <v>-40.9</v>
      </c>
      <c r="AY35" s="14">
        <v>0.7</v>
      </c>
      <c r="AZ35" s="14">
        <v>0</v>
      </c>
      <c r="BA35" s="14">
        <v>-5.0999999999999996</v>
      </c>
      <c r="BB35" s="14">
        <v>0.9</v>
      </c>
      <c r="BC35" s="14">
        <v>0.3</v>
      </c>
      <c r="BD35" s="14">
        <v>-0.4</v>
      </c>
      <c r="BE35" s="14"/>
      <c r="BF35" s="14"/>
      <c r="BG35" s="14">
        <v>0.4</v>
      </c>
      <c r="BH35" s="14"/>
      <c r="BI35" s="14"/>
      <c r="BJ35" s="14">
        <v>0.9</v>
      </c>
      <c r="BK35" s="14"/>
      <c r="BL35" s="14"/>
      <c r="BM35" s="14"/>
      <c r="BN35" s="14">
        <v>-2.9</v>
      </c>
      <c r="BO35" s="14">
        <v>38.4</v>
      </c>
      <c r="BP35" s="14">
        <v>29.4</v>
      </c>
      <c r="BQ35" s="14">
        <v>12.4</v>
      </c>
      <c r="BR35" s="14">
        <v>75.599999999999994</v>
      </c>
      <c r="BS35" s="14">
        <v>3.7</v>
      </c>
      <c r="BT35" s="14">
        <v>-3.4</v>
      </c>
      <c r="BU35" s="14"/>
      <c r="BV35" s="14"/>
      <c r="BW35" s="14"/>
      <c r="BX35" s="14">
        <v>0</v>
      </c>
      <c r="BY35" s="14"/>
      <c r="BZ35" s="14">
        <v>0</v>
      </c>
      <c r="CA35" s="14">
        <v>-0.2</v>
      </c>
      <c r="CB35" s="14">
        <v>62.649000000000001</v>
      </c>
      <c r="CC35" s="14">
        <v>32.915999999999997</v>
      </c>
      <c r="CD35" s="14">
        <v>14.877000000000001</v>
      </c>
      <c r="CE35" s="14">
        <v>5.4649999999999999</v>
      </c>
      <c r="CF35" s="14">
        <v>8.7949999999999999</v>
      </c>
      <c r="CG35" s="14"/>
      <c r="CH35" s="14"/>
      <c r="CI35" s="14"/>
      <c r="CJ35" s="14">
        <v>15.420999999999999</v>
      </c>
      <c r="CK35" s="14">
        <v>12.938000000000001</v>
      </c>
      <c r="CL35" s="14">
        <v>-7.4160000000000004</v>
      </c>
      <c r="CM35" s="14">
        <v>-13.943</v>
      </c>
      <c r="CN35" s="14"/>
      <c r="CO35" s="14"/>
      <c r="CP35" s="14"/>
      <c r="CQ35" s="14"/>
      <c r="CR35" s="14">
        <v>4.9000000000000004</v>
      </c>
      <c r="CS35" s="14">
        <v>0.3</v>
      </c>
      <c r="CT35" s="14">
        <v>-1.4</v>
      </c>
      <c r="CU35" s="14"/>
      <c r="CV35" s="14">
        <v>0.4</v>
      </c>
      <c r="CW35" s="14"/>
      <c r="CX35" s="14">
        <v>-7.4</v>
      </c>
      <c r="CY35" s="14">
        <v>8.9</v>
      </c>
      <c r="CZ35" s="14">
        <v>-4.2</v>
      </c>
      <c r="DA35" s="14"/>
      <c r="DB35" s="14">
        <v>0</v>
      </c>
      <c r="DC35" s="14">
        <v>0</v>
      </c>
      <c r="DD35" s="14"/>
      <c r="DE35" s="14">
        <v>33.799999999999997</v>
      </c>
      <c r="DF35" s="14"/>
      <c r="DG35" s="14">
        <v>0.1</v>
      </c>
      <c r="DH35" s="14">
        <v>1.1000000000000001</v>
      </c>
      <c r="DI35" s="14">
        <v>0.1</v>
      </c>
      <c r="DJ35" s="14">
        <v>-1</v>
      </c>
      <c r="DK35" s="14">
        <v>0.3</v>
      </c>
      <c r="DL35" s="14">
        <v>0.4</v>
      </c>
      <c r="DM35" s="14"/>
      <c r="DN35" s="14">
        <v>-0.8</v>
      </c>
      <c r="DO35" s="14">
        <v>-2.2999999999999998</v>
      </c>
      <c r="DP35" s="14">
        <v>-2.2999999999999998</v>
      </c>
      <c r="DQ35" s="14">
        <v>-1.2</v>
      </c>
      <c r="DR35" s="14">
        <v>-3.8</v>
      </c>
      <c r="DS35" s="14">
        <v>0</v>
      </c>
      <c r="DT35" s="14">
        <v>0.4</v>
      </c>
      <c r="DU35" s="14">
        <v>0.7</v>
      </c>
      <c r="DV35" s="14"/>
      <c r="DW35" s="14">
        <v>5.0000000000000001E-3</v>
      </c>
      <c r="DX35" s="14">
        <v>-1.7</v>
      </c>
      <c r="DY35" s="14">
        <v>0.6</v>
      </c>
      <c r="DZ35" s="14">
        <v>1.1000000000000001</v>
      </c>
      <c r="EA35" s="14">
        <v>2</v>
      </c>
      <c r="EB35" s="14">
        <v>0.5</v>
      </c>
      <c r="EC35" s="14">
        <v>0</v>
      </c>
      <c r="ED35" s="14">
        <v>1.5</v>
      </c>
      <c r="EE35" s="14">
        <v>3.9</v>
      </c>
      <c r="EF35" s="14">
        <v>-0.7</v>
      </c>
      <c r="EG35" s="14">
        <v>-6.1</v>
      </c>
      <c r="EH35" s="14">
        <v>-0.3</v>
      </c>
      <c r="EI35" s="14">
        <v>-0.8</v>
      </c>
      <c r="EJ35" s="14"/>
      <c r="EK35" s="14">
        <v>1.3</v>
      </c>
      <c r="EL35" s="14">
        <v>-0.2</v>
      </c>
      <c r="EM35" s="14">
        <v>1.8</v>
      </c>
      <c r="EN35" s="14">
        <v>0.2</v>
      </c>
      <c r="EO35" s="14">
        <v>0.2</v>
      </c>
      <c r="EP35" s="14">
        <v>0.2</v>
      </c>
      <c r="EQ35" s="14">
        <v>-4.9000000000000004</v>
      </c>
      <c r="ER35" s="14">
        <v>1.4</v>
      </c>
      <c r="ES35" s="14">
        <v>3.1</v>
      </c>
      <c r="ET35" s="14">
        <v>-2.4</v>
      </c>
      <c r="EU35" s="14">
        <v>-0.14299999999999999</v>
      </c>
      <c r="EV35" s="14">
        <v>3.7629999999999999</v>
      </c>
      <c r="EW35" s="14">
        <v>9.1370000000000007E-2</v>
      </c>
      <c r="EX35" s="14">
        <v>25.4</v>
      </c>
      <c r="EY35" s="14">
        <v>1.8</v>
      </c>
      <c r="EZ35" s="14">
        <v>0</v>
      </c>
      <c r="FA35" s="14">
        <v>0.4</v>
      </c>
      <c r="FB35" s="14">
        <v>0.5</v>
      </c>
      <c r="FC35" s="14">
        <v>3.1</v>
      </c>
      <c r="FD35" s="14">
        <v>0.8</v>
      </c>
      <c r="FE35" s="14">
        <v>0.8</v>
      </c>
      <c r="FF35" s="14">
        <v>2.4</v>
      </c>
      <c r="FG35" s="14">
        <v>10.3</v>
      </c>
      <c r="FH35" s="14">
        <v>0</v>
      </c>
      <c r="FI35" s="14">
        <v>2.2000000000000002</v>
      </c>
      <c r="FJ35" s="14"/>
      <c r="FK35" s="14">
        <v>3.9</v>
      </c>
      <c r="FL35" s="14">
        <v>3.8</v>
      </c>
      <c r="FM35" s="14"/>
      <c r="FN35" s="14">
        <v>544.91749000000004</v>
      </c>
      <c r="FO35" s="15"/>
      <c r="FP35" s="14">
        <v>2.0067300000000001</v>
      </c>
      <c r="FQ35" s="14">
        <v>0</v>
      </c>
      <c r="FR35" s="14">
        <v>2.0034999999999998</v>
      </c>
      <c r="FS35" s="14">
        <v>1.2</v>
      </c>
      <c r="FT35" s="14">
        <v>0.30136000000000002</v>
      </c>
      <c r="FU35" s="14">
        <v>0.94499999999999995</v>
      </c>
      <c r="FV35" s="14">
        <v>0.7</v>
      </c>
      <c r="FW35" s="14">
        <v>5.0999999999999996</v>
      </c>
      <c r="FX35" s="14">
        <v>12.256589999999999</v>
      </c>
    </row>
    <row r="36" spans="1:180" ht="24" customHeight="1" x14ac:dyDescent="0.3">
      <c r="A36" s="16" t="s">
        <v>59</v>
      </c>
      <c r="B36" s="16" t="s">
        <v>763</v>
      </c>
      <c r="C36" s="17">
        <v>39.4</v>
      </c>
      <c r="D36" s="17">
        <v>17.7</v>
      </c>
      <c r="E36" s="17">
        <v>16.3</v>
      </c>
      <c r="F36" s="17"/>
      <c r="G36" s="17"/>
      <c r="H36" s="17">
        <v>-5.7</v>
      </c>
      <c r="I36" s="17">
        <v>-2.9</v>
      </c>
      <c r="J36" s="17"/>
      <c r="K36" s="17">
        <v>0</v>
      </c>
      <c r="L36" s="17"/>
      <c r="M36" s="17">
        <v>0</v>
      </c>
      <c r="N36" s="17">
        <v>22.6</v>
      </c>
      <c r="O36" s="17"/>
      <c r="P36" s="17">
        <v>2.9</v>
      </c>
      <c r="Q36" s="17"/>
      <c r="R36" s="17">
        <v>-5.9</v>
      </c>
      <c r="S36" s="17">
        <v>0.1</v>
      </c>
      <c r="T36" s="17"/>
      <c r="U36" s="17"/>
      <c r="V36" s="17"/>
      <c r="W36" s="17"/>
      <c r="X36" s="17">
        <v>4.4000000000000004</v>
      </c>
      <c r="Y36" s="17">
        <v>1.5</v>
      </c>
      <c r="Z36" s="17">
        <v>1.1000000000000001</v>
      </c>
      <c r="AA36" s="17">
        <v>1.9</v>
      </c>
      <c r="AB36" s="17">
        <v>-3.4</v>
      </c>
      <c r="AC36" s="17">
        <v>2.7</v>
      </c>
      <c r="AD36" s="17">
        <v>5.2</v>
      </c>
      <c r="AE36" s="17"/>
      <c r="AF36" s="17"/>
      <c r="AG36" s="17"/>
      <c r="AH36" s="17"/>
      <c r="AI36" s="17">
        <v>8.1</v>
      </c>
      <c r="AJ36" s="17">
        <v>-3.2</v>
      </c>
      <c r="AK36" s="17"/>
      <c r="AL36" s="17"/>
      <c r="AM36" s="17"/>
      <c r="AN36" s="17">
        <v>-1.7</v>
      </c>
      <c r="AO36" s="17">
        <v>-13.7</v>
      </c>
      <c r="AP36" s="17">
        <v>1.6</v>
      </c>
      <c r="AQ36" s="17">
        <v>13.14734</v>
      </c>
      <c r="AR36" s="17">
        <v>-1.0295700000000001</v>
      </c>
      <c r="AS36" s="17">
        <v>-1.3</v>
      </c>
      <c r="AT36" s="17">
        <v>2.6</v>
      </c>
      <c r="AU36" s="17">
        <v>1.9</v>
      </c>
      <c r="AV36" s="17">
        <v>39.200000000000003</v>
      </c>
      <c r="AW36" s="17">
        <v>-5</v>
      </c>
      <c r="AX36" s="17">
        <v>-43.9</v>
      </c>
      <c r="AY36" s="17">
        <v>-2</v>
      </c>
      <c r="AZ36" s="17">
        <v>0</v>
      </c>
      <c r="BA36" s="17">
        <v>-5.4</v>
      </c>
      <c r="BB36" s="17">
        <v>0.9</v>
      </c>
      <c r="BC36" s="17">
        <v>0.3</v>
      </c>
      <c r="BD36" s="17">
        <v>2.8</v>
      </c>
      <c r="BE36" s="17"/>
      <c r="BF36" s="17"/>
      <c r="BG36" s="17">
        <v>-1.1000000000000001</v>
      </c>
      <c r="BH36" s="17"/>
      <c r="BI36" s="17"/>
      <c r="BJ36" s="17">
        <v>0.6</v>
      </c>
      <c r="BK36" s="17"/>
      <c r="BL36" s="17"/>
      <c r="BM36" s="17"/>
      <c r="BN36" s="17">
        <v>-2.5</v>
      </c>
      <c r="BO36" s="17">
        <v>35.4</v>
      </c>
      <c r="BP36" s="17">
        <v>27.3</v>
      </c>
      <c r="BQ36" s="17">
        <v>10.4</v>
      </c>
      <c r="BR36" s="17">
        <v>71.900000000000006</v>
      </c>
      <c r="BS36" s="17">
        <v>2.9</v>
      </c>
      <c r="BT36" s="17">
        <v>-3.7</v>
      </c>
      <c r="BU36" s="17"/>
      <c r="BV36" s="17"/>
      <c r="BW36" s="17"/>
      <c r="BX36" s="17">
        <v>0</v>
      </c>
      <c r="BY36" s="17"/>
      <c r="BZ36" s="17">
        <v>0</v>
      </c>
      <c r="CA36" s="17">
        <v>-0.3</v>
      </c>
      <c r="CB36" s="17">
        <v>61.034999999999997</v>
      </c>
      <c r="CC36" s="17">
        <v>33.210999999999999</v>
      </c>
      <c r="CD36" s="17">
        <v>14.791</v>
      </c>
      <c r="CE36" s="17">
        <v>5.4640000000000004</v>
      </c>
      <c r="CF36" s="17">
        <v>8.7680000000000007</v>
      </c>
      <c r="CG36" s="17"/>
      <c r="CH36" s="17"/>
      <c r="CI36" s="17"/>
      <c r="CJ36" s="17">
        <v>12.614000000000001</v>
      </c>
      <c r="CK36" s="17">
        <v>10.045</v>
      </c>
      <c r="CL36" s="17">
        <v>-11.974</v>
      </c>
      <c r="CM36" s="17">
        <v>-21.274000000000001</v>
      </c>
      <c r="CN36" s="17"/>
      <c r="CO36" s="17"/>
      <c r="CP36" s="17"/>
      <c r="CQ36" s="17"/>
      <c r="CR36" s="17">
        <v>1.9</v>
      </c>
      <c r="CS36" s="17">
        <v>-1.1000000000000001</v>
      </c>
      <c r="CT36" s="17">
        <v>-1.5</v>
      </c>
      <c r="CU36" s="17"/>
      <c r="CV36" s="17">
        <v>0.4</v>
      </c>
      <c r="CW36" s="17"/>
      <c r="CX36" s="17">
        <v>-7.9</v>
      </c>
      <c r="CY36" s="17">
        <v>8.6</v>
      </c>
      <c r="CZ36" s="17">
        <v>-4.5</v>
      </c>
      <c r="DA36" s="17"/>
      <c r="DB36" s="17">
        <v>0</v>
      </c>
      <c r="DC36" s="17">
        <v>0</v>
      </c>
      <c r="DD36" s="17"/>
      <c r="DE36" s="17">
        <v>27</v>
      </c>
      <c r="DF36" s="17"/>
      <c r="DG36" s="17">
        <v>0.1</v>
      </c>
      <c r="DH36" s="17">
        <v>1.1000000000000001</v>
      </c>
      <c r="DI36" s="17">
        <v>0.1</v>
      </c>
      <c r="DJ36" s="17">
        <v>-1</v>
      </c>
      <c r="DK36" s="17">
        <v>0.1</v>
      </c>
      <c r="DL36" s="17">
        <v>0.4</v>
      </c>
      <c r="DM36" s="17"/>
      <c r="DN36" s="17">
        <v>-0.8</v>
      </c>
      <c r="DO36" s="17">
        <v>-2.2999999999999998</v>
      </c>
      <c r="DP36" s="17">
        <v>-2.7</v>
      </c>
      <c r="DQ36" s="17">
        <v>-2.4</v>
      </c>
      <c r="DR36" s="17">
        <v>-4</v>
      </c>
      <c r="DS36" s="17">
        <v>-0.1</v>
      </c>
      <c r="DT36" s="17">
        <v>0.3</v>
      </c>
      <c r="DU36" s="17">
        <v>0.7</v>
      </c>
      <c r="DV36" s="17"/>
      <c r="DW36" s="17">
        <v>5.0000000000000001E-3</v>
      </c>
      <c r="DX36" s="17">
        <v>-1.7</v>
      </c>
      <c r="DY36" s="17">
        <v>0.4</v>
      </c>
      <c r="DZ36" s="17">
        <v>0.9</v>
      </c>
      <c r="EA36" s="17">
        <v>1.7</v>
      </c>
      <c r="EB36" s="17">
        <v>0.3</v>
      </c>
      <c r="EC36" s="17">
        <v>0</v>
      </c>
      <c r="ED36" s="17">
        <v>1.5</v>
      </c>
      <c r="EE36" s="17">
        <v>3.7</v>
      </c>
      <c r="EF36" s="17">
        <v>-8.6999999999999993</v>
      </c>
      <c r="EG36" s="17">
        <v>-4.9000000000000004</v>
      </c>
      <c r="EH36" s="17">
        <v>-1.5</v>
      </c>
      <c r="EI36" s="17">
        <v>-0.7</v>
      </c>
      <c r="EJ36" s="17"/>
      <c r="EK36" s="17">
        <v>1.4</v>
      </c>
      <c r="EL36" s="17">
        <v>-0.2</v>
      </c>
      <c r="EM36" s="17">
        <v>1.8</v>
      </c>
      <c r="EN36" s="17">
        <v>0.2</v>
      </c>
      <c r="EO36" s="17">
        <v>0.2</v>
      </c>
      <c r="EP36" s="17">
        <v>0.2</v>
      </c>
      <c r="EQ36" s="17">
        <v>-5.3</v>
      </c>
      <c r="ER36" s="17">
        <v>3.6</v>
      </c>
      <c r="ES36" s="17">
        <v>3</v>
      </c>
      <c r="ET36" s="17">
        <v>-2.6</v>
      </c>
      <c r="EU36" s="17">
        <v>-0.14699999999999999</v>
      </c>
      <c r="EV36" s="17">
        <v>6.8659999999999997</v>
      </c>
      <c r="EW36" s="17">
        <v>0.63829000000000002</v>
      </c>
      <c r="EX36" s="17">
        <v>21</v>
      </c>
      <c r="EY36" s="17">
        <v>1.8</v>
      </c>
      <c r="EZ36" s="17">
        <v>0</v>
      </c>
      <c r="FA36" s="17">
        <v>0.4</v>
      </c>
      <c r="FB36" s="17">
        <v>0.5</v>
      </c>
      <c r="FC36" s="17">
        <v>1.9</v>
      </c>
      <c r="FD36" s="17">
        <v>0.8</v>
      </c>
      <c r="FE36" s="17">
        <v>0.6</v>
      </c>
      <c r="FF36" s="17">
        <v>2.2999999999999998</v>
      </c>
      <c r="FG36" s="17">
        <v>9.6</v>
      </c>
      <c r="FH36" s="17">
        <v>0.5</v>
      </c>
      <c r="FI36" s="17">
        <v>0.9</v>
      </c>
      <c r="FJ36" s="17"/>
      <c r="FK36" s="17">
        <v>3.9</v>
      </c>
      <c r="FL36" s="17">
        <v>4.4000000000000004</v>
      </c>
      <c r="FM36" s="17"/>
      <c r="FN36" s="17">
        <v>406.46006</v>
      </c>
      <c r="FO36" s="15"/>
      <c r="FP36" s="17">
        <v>1.88297</v>
      </c>
      <c r="FQ36" s="17">
        <v>0</v>
      </c>
      <c r="FR36" s="17">
        <v>2.2515000000000001</v>
      </c>
      <c r="FS36" s="17">
        <v>1.2</v>
      </c>
      <c r="FT36" s="17">
        <v>0.27695999999999998</v>
      </c>
      <c r="FU36" s="17">
        <v>0.26373000000000002</v>
      </c>
      <c r="FV36" s="17">
        <v>0.5</v>
      </c>
      <c r="FW36" s="17">
        <v>4.8</v>
      </c>
      <c r="FX36" s="17">
        <v>11.17516</v>
      </c>
    </row>
    <row r="37" spans="1:180" ht="24" customHeight="1" x14ac:dyDescent="0.3">
      <c r="A37" s="16" t="s">
        <v>59</v>
      </c>
      <c r="B37" s="16" t="s">
        <v>764</v>
      </c>
      <c r="C37" s="17">
        <v>41.2</v>
      </c>
      <c r="D37" s="17">
        <v>21.2</v>
      </c>
      <c r="E37" s="17">
        <v>16.8</v>
      </c>
      <c r="F37" s="17"/>
      <c r="G37" s="17"/>
      <c r="H37" s="17">
        <v>-7.4</v>
      </c>
      <c r="I37" s="17">
        <v>3.7</v>
      </c>
      <c r="J37" s="17"/>
      <c r="K37" s="17">
        <v>0</v>
      </c>
      <c r="L37" s="17"/>
      <c r="M37" s="17">
        <v>0</v>
      </c>
      <c r="N37" s="17">
        <v>22.2</v>
      </c>
      <c r="O37" s="17"/>
      <c r="P37" s="17">
        <v>3.5</v>
      </c>
      <c r="Q37" s="17"/>
      <c r="R37" s="17">
        <v>0.6</v>
      </c>
      <c r="S37" s="17">
        <v>0</v>
      </c>
      <c r="T37" s="17"/>
      <c r="U37" s="17"/>
      <c r="V37" s="17"/>
      <c r="W37" s="17"/>
      <c r="X37" s="17">
        <v>5.3</v>
      </c>
      <c r="Y37" s="17">
        <v>1.1000000000000001</v>
      </c>
      <c r="Z37" s="17">
        <v>0.9</v>
      </c>
      <c r="AA37" s="17">
        <v>2</v>
      </c>
      <c r="AB37" s="17">
        <v>-3.4</v>
      </c>
      <c r="AC37" s="17">
        <v>2.8</v>
      </c>
      <c r="AD37" s="17">
        <v>5.8</v>
      </c>
      <c r="AE37" s="17"/>
      <c r="AF37" s="17"/>
      <c r="AG37" s="17"/>
      <c r="AH37" s="17"/>
      <c r="AI37" s="17">
        <v>8.8000000000000007</v>
      </c>
      <c r="AJ37" s="17">
        <v>-4.2</v>
      </c>
      <c r="AK37" s="17"/>
      <c r="AL37" s="17"/>
      <c r="AM37" s="17"/>
      <c r="AN37" s="17">
        <v>-1.8</v>
      </c>
      <c r="AO37" s="17">
        <v>-13.9</v>
      </c>
      <c r="AP37" s="17">
        <v>1.5</v>
      </c>
      <c r="AQ37" s="17">
        <v>13.058579999999999</v>
      </c>
      <c r="AR37" s="17">
        <v>-0.74494000000000005</v>
      </c>
      <c r="AS37" s="17">
        <v>-1.5</v>
      </c>
      <c r="AT37" s="17">
        <v>2.6</v>
      </c>
      <c r="AU37" s="17">
        <v>1.4</v>
      </c>
      <c r="AV37" s="17">
        <v>40.4</v>
      </c>
      <c r="AW37" s="17">
        <v>-3.8</v>
      </c>
      <c r="AX37" s="17">
        <v>-42.7</v>
      </c>
      <c r="AY37" s="17">
        <v>-0.2</v>
      </c>
      <c r="AZ37" s="17">
        <v>0</v>
      </c>
      <c r="BA37" s="17">
        <v>-6.4</v>
      </c>
      <c r="BB37" s="17">
        <v>0.9</v>
      </c>
      <c r="BC37" s="17">
        <v>0.3</v>
      </c>
      <c r="BD37" s="17">
        <v>2.2000000000000002</v>
      </c>
      <c r="BE37" s="17"/>
      <c r="BF37" s="17"/>
      <c r="BG37" s="17">
        <v>-1.1000000000000001</v>
      </c>
      <c r="BH37" s="17"/>
      <c r="BI37" s="17"/>
      <c r="BJ37" s="17">
        <v>0.2</v>
      </c>
      <c r="BK37" s="17"/>
      <c r="BL37" s="17"/>
      <c r="BM37" s="17"/>
      <c r="BN37" s="17">
        <v>-2.2000000000000002</v>
      </c>
      <c r="BO37" s="17">
        <v>34.6</v>
      </c>
      <c r="BP37" s="17">
        <v>28.2</v>
      </c>
      <c r="BQ37" s="17">
        <v>10.9</v>
      </c>
      <c r="BR37" s="17">
        <v>74.099999999999994</v>
      </c>
      <c r="BS37" s="17">
        <v>3.3</v>
      </c>
      <c r="BT37" s="17">
        <v>-3.5</v>
      </c>
      <c r="BU37" s="17"/>
      <c r="BV37" s="17"/>
      <c r="BW37" s="17"/>
      <c r="BX37" s="17">
        <v>0</v>
      </c>
      <c r="BY37" s="17"/>
      <c r="BZ37" s="17">
        <v>0</v>
      </c>
      <c r="CA37" s="17">
        <v>-0.2</v>
      </c>
      <c r="CB37" s="17">
        <v>61.177999999999997</v>
      </c>
      <c r="CC37" s="17">
        <v>33.063000000000002</v>
      </c>
      <c r="CD37" s="17">
        <v>15.023999999999999</v>
      </c>
      <c r="CE37" s="17">
        <v>5.5650000000000004</v>
      </c>
      <c r="CF37" s="17">
        <v>9.0210000000000008</v>
      </c>
      <c r="CG37" s="17"/>
      <c r="CH37" s="17"/>
      <c r="CI37" s="17"/>
      <c r="CJ37" s="17">
        <v>11.981</v>
      </c>
      <c r="CK37" s="17">
        <v>9.2390000000000008</v>
      </c>
      <c r="CL37" s="17">
        <v>-12.46</v>
      </c>
      <c r="CM37" s="17">
        <v>-22.885999999999999</v>
      </c>
      <c r="CN37" s="17"/>
      <c r="CO37" s="17"/>
      <c r="CP37" s="17"/>
      <c r="CQ37" s="17"/>
      <c r="CR37" s="17">
        <v>0.7</v>
      </c>
      <c r="CS37" s="17">
        <v>-2.1</v>
      </c>
      <c r="CT37" s="17">
        <v>-1.4</v>
      </c>
      <c r="CU37" s="17"/>
      <c r="CV37" s="17">
        <v>0.4</v>
      </c>
      <c r="CW37" s="17"/>
      <c r="CX37" s="17">
        <v>-7.5</v>
      </c>
      <c r="CY37" s="17">
        <v>9.1999999999999993</v>
      </c>
      <c r="CZ37" s="17">
        <v>-4.7</v>
      </c>
      <c r="DA37" s="17"/>
      <c r="DB37" s="17">
        <v>0</v>
      </c>
      <c r="DC37" s="17">
        <v>0</v>
      </c>
      <c r="DD37" s="17"/>
      <c r="DE37" s="17">
        <v>32</v>
      </c>
      <c r="DF37" s="17"/>
      <c r="DG37" s="17">
        <v>0.1</v>
      </c>
      <c r="DH37" s="17">
        <v>0.9</v>
      </c>
      <c r="DI37" s="17">
        <v>0.1</v>
      </c>
      <c r="DJ37" s="17">
        <v>-1</v>
      </c>
      <c r="DK37" s="17">
        <v>0.1</v>
      </c>
      <c r="DL37" s="17">
        <v>0.4</v>
      </c>
      <c r="DM37" s="17"/>
      <c r="DN37" s="17">
        <v>-0.8</v>
      </c>
      <c r="DO37" s="17">
        <v>-2.2999999999999998</v>
      </c>
      <c r="DP37" s="17">
        <v>-2.2000000000000002</v>
      </c>
      <c r="DQ37" s="17">
        <v>-1.8</v>
      </c>
      <c r="DR37" s="17">
        <v>-4.0999999999999996</v>
      </c>
      <c r="DS37" s="17">
        <v>0</v>
      </c>
      <c r="DT37" s="17">
        <v>0.2</v>
      </c>
      <c r="DU37" s="17">
        <v>0.7</v>
      </c>
      <c r="DV37" s="17"/>
      <c r="DW37" s="17">
        <v>6.0000000000000001E-3</v>
      </c>
      <c r="DX37" s="17">
        <v>-1.7</v>
      </c>
      <c r="DY37" s="17">
        <v>0.5</v>
      </c>
      <c r="DZ37" s="17">
        <v>0</v>
      </c>
      <c r="EA37" s="17">
        <v>1.6</v>
      </c>
      <c r="EB37" s="17">
        <v>0.4</v>
      </c>
      <c r="EC37" s="17">
        <v>0</v>
      </c>
      <c r="ED37" s="17">
        <v>1.5</v>
      </c>
      <c r="EE37" s="17">
        <v>3.6</v>
      </c>
      <c r="EF37" s="17">
        <v>-7.8</v>
      </c>
      <c r="EG37" s="17">
        <v>-4.2</v>
      </c>
      <c r="EH37" s="17">
        <v>-1.5</v>
      </c>
      <c r="EI37" s="17">
        <v>-0.7</v>
      </c>
      <c r="EJ37" s="17"/>
      <c r="EK37" s="17">
        <v>1.4</v>
      </c>
      <c r="EL37" s="17">
        <v>-0.2</v>
      </c>
      <c r="EM37" s="17">
        <v>1.9</v>
      </c>
      <c r="EN37" s="17">
        <v>0.2</v>
      </c>
      <c r="EO37" s="17">
        <v>0.2</v>
      </c>
      <c r="EP37" s="17">
        <v>0.2</v>
      </c>
      <c r="EQ37" s="17">
        <v>-5.4</v>
      </c>
      <c r="ER37" s="17">
        <v>2.5</v>
      </c>
      <c r="ES37" s="17">
        <v>2.7</v>
      </c>
      <c r="ET37" s="17">
        <v>-2.6</v>
      </c>
      <c r="EU37" s="17">
        <v>-0.154</v>
      </c>
      <c r="EV37" s="17">
        <v>7.73</v>
      </c>
      <c r="EW37" s="17">
        <v>1.64374</v>
      </c>
      <c r="EX37" s="17">
        <v>18.7</v>
      </c>
      <c r="EY37" s="17">
        <v>1.8</v>
      </c>
      <c r="EZ37" s="17">
        <v>0</v>
      </c>
      <c r="FA37" s="17">
        <v>0.4</v>
      </c>
      <c r="FB37" s="17">
        <v>0.5</v>
      </c>
      <c r="FC37" s="17">
        <v>2.7</v>
      </c>
      <c r="FD37" s="17">
        <v>0.8</v>
      </c>
      <c r="FE37" s="17">
        <v>0.7</v>
      </c>
      <c r="FF37" s="17">
        <v>2.4</v>
      </c>
      <c r="FG37" s="17">
        <v>9.5</v>
      </c>
      <c r="FH37" s="17">
        <v>0</v>
      </c>
      <c r="FI37" s="17">
        <v>0.1</v>
      </c>
      <c r="FJ37" s="17"/>
      <c r="FK37" s="17">
        <v>4.3</v>
      </c>
      <c r="FL37" s="17">
        <v>4.4000000000000004</v>
      </c>
      <c r="FM37" s="17"/>
      <c r="FN37" s="17">
        <v>431.26438000000002</v>
      </c>
      <c r="FO37" s="15"/>
      <c r="FP37" s="17">
        <v>2.0243699999999998</v>
      </c>
      <c r="FQ37" s="17">
        <v>-9.5000000000000001E-2</v>
      </c>
      <c r="FR37" s="17">
        <v>2.9180000000000001</v>
      </c>
      <c r="FS37" s="17">
        <v>1.2</v>
      </c>
      <c r="FT37" s="17">
        <v>0.27589000000000002</v>
      </c>
      <c r="FU37" s="17">
        <v>0.27177000000000001</v>
      </c>
      <c r="FV37" s="17">
        <v>0.3</v>
      </c>
      <c r="FW37" s="17">
        <v>4.9000000000000004</v>
      </c>
      <c r="FX37" s="17">
        <v>11.795030000000001</v>
      </c>
    </row>
    <row r="38" spans="1:180" ht="24" customHeight="1" x14ac:dyDescent="0.3">
      <c r="A38" s="16" t="s">
        <v>59</v>
      </c>
      <c r="B38" s="16" t="s">
        <v>765</v>
      </c>
      <c r="C38" s="17">
        <v>43.3</v>
      </c>
      <c r="D38" s="17">
        <v>30.4</v>
      </c>
      <c r="E38" s="17">
        <v>18.3</v>
      </c>
      <c r="F38" s="17"/>
      <c r="G38" s="17"/>
      <c r="H38" s="17">
        <v>-5.4</v>
      </c>
      <c r="I38" s="17">
        <v>11.7</v>
      </c>
      <c r="J38" s="17"/>
      <c r="K38" s="17">
        <v>0</v>
      </c>
      <c r="L38" s="17"/>
      <c r="M38" s="17">
        <v>0</v>
      </c>
      <c r="N38" s="17">
        <v>26.3</v>
      </c>
      <c r="O38" s="17"/>
      <c r="P38" s="17">
        <v>4.9000000000000004</v>
      </c>
      <c r="Q38" s="17"/>
      <c r="R38" s="17">
        <v>1.2</v>
      </c>
      <c r="S38" s="17">
        <v>0.1</v>
      </c>
      <c r="T38" s="17"/>
      <c r="U38" s="17"/>
      <c r="V38" s="17"/>
      <c r="W38" s="17"/>
      <c r="X38" s="17">
        <v>6.7</v>
      </c>
      <c r="Y38" s="17">
        <v>1.4</v>
      </c>
      <c r="Z38" s="17">
        <v>1.1000000000000001</v>
      </c>
      <c r="AA38" s="17">
        <v>2</v>
      </c>
      <c r="AB38" s="17">
        <v>-3.4</v>
      </c>
      <c r="AC38" s="17">
        <v>3</v>
      </c>
      <c r="AD38" s="17">
        <v>6.4</v>
      </c>
      <c r="AE38" s="17"/>
      <c r="AF38" s="17"/>
      <c r="AG38" s="17"/>
      <c r="AH38" s="17"/>
      <c r="AI38" s="17">
        <v>9.1</v>
      </c>
      <c r="AJ38" s="17">
        <v>-3.5</v>
      </c>
      <c r="AK38" s="17"/>
      <c r="AL38" s="17"/>
      <c r="AM38" s="17"/>
      <c r="AN38" s="17">
        <v>-1.7</v>
      </c>
      <c r="AO38" s="17">
        <v>-9.5</v>
      </c>
      <c r="AP38" s="17">
        <v>1.8</v>
      </c>
      <c r="AQ38" s="17">
        <v>13.259980000000001</v>
      </c>
      <c r="AR38" s="17">
        <v>3.0251600000000001</v>
      </c>
      <c r="AS38" s="17">
        <v>-1.7</v>
      </c>
      <c r="AT38" s="17">
        <v>2.6</v>
      </c>
      <c r="AU38" s="17">
        <v>1.3</v>
      </c>
      <c r="AV38" s="17">
        <v>41.9</v>
      </c>
      <c r="AW38" s="17">
        <v>-2.2999999999999998</v>
      </c>
      <c r="AX38" s="17">
        <v>-41.5</v>
      </c>
      <c r="AY38" s="17">
        <v>0.5</v>
      </c>
      <c r="AZ38" s="17">
        <v>0</v>
      </c>
      <c r="BA38" s="17">
        <v>-6.8</v>
      </c>
      <c r="BB38" s="17">
        <v>0.9</v>
      </c>
      <c r="BC38" s="17">
        <v>0.3</v>
      </c>
      <c r="BD38" s="17">
        <v>3.1</v>
      </c>
      <c r="BE38" s="17"/>
      <c r="BF38" s="17"/>
      <c r="BG38" s="17">
        <v>-0.7</v>
      </c>
      <c r="BH38" s="17"/>
      <c r="BI38" s="17"/>
      <c r="BJ38" s="17">
        <v>0.6</v>
      </c>
      <c r="BK38" s="17"/>
      <c r="BL38" s="17"/>
      <c r="BM38" s="17"/>
      <c r="BN38" s="17">
        <v>-1.7</v>
      </c>
      <c r="BO38" s="17">
        <v>37.700000000000003</v>
      </c>
      <c r="BP38" s="17">
        <v>29.7</v>
      </c>
      <c r="BQ38" s="17">
        <v>15.1</v>
      </c>
      <c r="BR38" s="17">
        <v>76.2</v>
      </c>
      <c r="BS38" s="17">
        <v>4</v>
      </c>
      <c r="BT38" s="17">
        <v>-3.3</v>
      </c>
      <c r="BU38" s="17"/>
      <c r="BV38" s="17"/>
      <c r="BW38" s="17"/>
      <c r="BX38" s="17">
        <v>0</v>
      </c>
      <c r="BY38" s="17"/>
      <c r="BZ38" s="17">
        <v>0</v>
      </c>
      <c r="CA38" s="17">
        <v>0</v>
      </c>
      <c r="CB38" s="17">
        <v>60.381999999999998</v>
      </c>
      <c r="CC38" s="17">
        <v>33.808999999999997</v>
      </c>
      <c r="CD38" s="17">
        <v>15.093</v>
      </c>
      <c r="CE38" s="17">
        <v>5.5030000000000001</v>
      </c>
      <c r="CF38" s="17">
        <v>8.9990000000000006</v>
      </c>
      <c r="CG38" s="17"/>
      <c r="CH38" s="17"/>
      <c r="CI38" s="17"/>
      <c r="CJ38" s="17">
        <v>13.786</v>
      </c>
      <c r="CK38" s="17">
        <v>11.239000000000001</v>
      </c>
      <c r="CL38" s="17">
        <v>-9.7029999999999994</v>
      </c>
      <c r="CM38" s="17">
        <v>-18.338999999999999</v>
      </c>
      <c r="CN38" s="17"/>
      <c r="CO38" s="17"/>
      <c r="CP38" s="17"/>
      <c r="CQ38" s="17"/>
      <c r="CR38" s="17">
        <v>1.5</v>
      </c>
      <c r="CS38" s="17">
        <v>-1.5</v>
      </c>
      <c r="CT38" s="17">
        <v>-1.4</v>
      </c>
      <c r="CU38" s="17"/>
      <c r="CV38" s="17">
        <v>0.4</v>
      </c>
      <c r="CW38" s="17"/>
      <c r="CX38" s="17">
        <v>-7.1</v>
      </c>
      <c r="CY38" s="17">
        <v>9.4</v>
      </c>
      <c r="CZ38" s="17">
        <v>-4.4000000000000004</v>
      </c>
      <c r="DA38" s="17"/>
      <c r="DB38" s="17">
        <v>0</v>
      </c>
      <c r="DC38" s="17">
        <v>0</v>
      </c>
      <c r="DD38" s="17"/>
      <c r="DE38" s="17">
        <v>33.5</v>
      </c>
      <c r="DF38" s="17"/>
      <c r="DG38" s="17">
        <v>0.1</v>
      </c>
      <c r="DH38" s="17">
        <v>0.9</v>
      </c>
      <c r="DI38" s="17">
        <v>0.1</v>
      </c>
      <c r="DJ38" s="17">
        <v>-0.4</v>
      </c>
      <c r="DK38" s="17">
        <v>0.2</v>
      </c>
      <c r="DL38" s="17">
        <v>0.4</v>
      </c>
      <c r="DM38" s="17"/>
      <c r="DN38" s="17">
        <v>-0.8</v>
      </c>
      <c r="DO38" s="17">
        <v>-2.2000000000000002</v>
      </c>
      <c r="DP38" s="17">
        <v>-2.2000000000000002</v>
      </c>
      <c r="DQ38" s="17">
        <v>-1.3</v>
      </c>
      <c r="DR38" s="17">
        <v>-4.0999999999999996</v>
      </c>
      <c r="DS38" s="17">
        <v>0</v>
      </c>
      <c r="DT38" s="17">
        <v>0.2</v>
      </c>
      <c r="DU38" s="17">
        <v>0.7</v>
      </c>
      <c r="DV38" s="17"/>
      <c r="DW38" s="17">
        <v>6.0000000000000001E-3</v>
      </c>
      <c r="DX38" s="17">
        <v>-1.6</v>
      </c>
      <c r="DY38" s="17">
        <v>0.4</v>
      </c>
      <c r="DZ38" s="17">
        <v>0</v>
      </c>
      <c r="EA38" s="17">
        <v>1.7</v>
      </c>
      <c r="EB38" s="17">
        <v>0.5</v>
      </c>
      <c r="EC38" s="17">
        <v>0</v>
      </c>
      <c r="ED38" s="17">
        <v>1.5</v>
      </c>
      <c r="EE38" s="17">
        <v>3.8</v>
      </c>
      <c r="EF38" s="17">
        <v>-5.2</v>
      </c>
      <c r="EG38" s="17">
        <v>-3.1</v>
      </c>
      <c r="EH38" s="17">
        <v>-0.9</v>
      </c>
      <c r="EI38" s="17">
        <v>-0.6</v>
      </c>
      <c r="EJ38" s="17"/>
      <c r="EK38" s="17">
        <v>1.3</v>
      </c>
      <c r="EL38" s="17">
        <v>-0.2</v>
      </c>
      <c r="EM38" s="17">
        <v>2</v>
      </c>
      <c r="EN38" s="17">
        <v>0.2</v>
      </c>
      <c r="EO38" s="17">
        <v>0.2</v>
      </c>
      <c r="EP38" s="17">
        <v>0.2</v>
      </c>
      <c r="EQ38" s="17">
        <v>-5.3</v>
      </c>
      <c r="ER38" s="17">
        <v>2.4</v>
      </c>
      <c r="ES38" s="17">
        <v>2.2000000000000002</v>
      </c>
      <c r="ET38" s="17">
        <v>-2.5</v>
      </c>
      <c r="EU38" s="17">
        <v>-0.15</v>
      </c>
      <c r="EV38" s="17">
        <v>10.368</v>
      </c>
      <c r="EW38" s="17">
        <v>4.9842000000000004</v>
      </c>
      <c r="EX38" s="17">
        <v>25.2</v>
      </c>
      <c r="EY38" s="17">
        <v>1.8</v>
      </c>
      <c r="EZ38" s="17">
        <v>0</v>
      </c>
      <c r="FA38" s="17">
        <v>0.4</v>
      </c>
      <c r="FB38" s="17">
        <v>0.5</v>
      </c>
      <c r="FC38" s="17">
        <v>2.2999999999999998</v>
      </c>
      <c r="FD38" s="17">
        <v>0.8</v>
      </c>
      <c r="FE38" s="17">
        <v>0.8</v>
      </c>
      <c r="FF38" s="17">
        <v>2.2999999999999998</v>
      </c>
      <c r="FG38" s="17">
        <v>9.5</v>
      </c>
      <c r="FH38" s="17">
        <v>0.3</v>
      </c>
      <c r="FI38" s="17">
        <v>1</v>
      </c>
      <c r="FJ38" s="17"/>
      <c r="FK38" s="17">
        <v>3.6</v>
      </c>
      <c r="FL38" s="17">
        <v>4.3</v>
      </c>
      <c r="FM38" s="17"/>
      <c r="FN38" s="17">
        <v>524.16233999999997</v>
      </c>
      <c r="FO38" s="15"/>
      <c r="FP38" s="17">
        <v>2.0956999999999999</v>
      </c>
      <c r="FQ38" s="17">
        <v>-4.1000000000000002E-2</v>
      </c>
      <c r="FR38" s="17">
        <v>3.3820000000000001</v>
      </c>
      <c r="FS38" s="17">
        <v>1.2</v>
      </c>
      <c r="FT38" s="17">
        <v>0.28414</v>
      </c>
      <c r="FU38" s="17">
        <v>0.28038000000000002</v>
      </c>
      <c r="FV38" s="17">
        <v>0.4</v>
      </c>
      <c r="FW38" s="17">
        <v>5.0999999999999996</v>
      </c>
      <c r="FX38" s="17">
        <v>12.701219999999999</v>
      </c>
    </row>
    <row r="39" spans="1:180" ht="24" customHeight="1" x14ac:dyDescent="0.3">
      <c r="A39" s="16" t="s">
        <v>59</v>
      </c>
      <c r="B39" s="16" t="s">
        <v>766</v>
      </c>
      <c r="C39" s="17">
        <v>38.299999999999997</v>
      </c>
      <c r="D39" s="17">
        <v>34</v>
      </c>
      <c r="E39" s="17">
        <v>19.7</v>
      </c>
      <c r="F39" s="17"/>
      <c r="G39" s="17"/>
      <c r="H39" s="17">
        <v>-3.8</v>
      </c>
      <c r="I39" s="17">
        <v>7.9</v>
      </c>
      <c r="J39" s="17"/>
      <c r="K39" s="17">
        <v>0</v>
      </c>
      <c r="L39" s="17"/>
      <c r="M39" s="17">
        <v>0</v>
      </c>
      <c r="N39" s="17">
        <v>30.5</v>
      </c>
      <c r="O39" s="17"/>
      <c r="P39" s="17">
        <v>6.8</v>
      </c>
      <c r="Q39" s="17"/>
      <c r="R39" s="17">
        <v>6.5</v>
      </c>
      <c r="S39" s="17">
        <v>0.1</v>
      </c>
      <c r="T39" s="17"/>
      <c r="U39" s="17"/>
      <c r="V39" s="17"/>
      <c r="W39" s="17"/>
      <c r="X39" s="17">
        <v>8.8000000000000007</v>
      </c>
      <c r="Y39" s="17">
        <v>1.4</v>
      </c>
      <c r="Z39" s="17">
        <v>1.2</v>
      </c>
      <c r="AA39" s="17">
        <v>1.9</v>
      </c>
      <c r="AB39" s="17">
        <v>-3.4</v>
      </c>
      <c r="AC39" s="17">
        <v>3.3</v>
      </c>
      <c r="AD39" s="17">
        <v>6.5</v>
      </c>
      <c r="AE39" s="17"/>
      <c r="AF39" s="17"/>
      <c r="AG39" s="17"/>
      <c r="AH39" s="17"/>
      <c r="AI39" s="17">
        <v>8.6</v>
      </c>
      <c r="AJ39" s="17">
        <v>-1.6</v>
      </c>
      <c r="AK39" s="17"/>
      <c r="AL39" s="17"/>
      <c r="AM39" s="17"/>
      <c r="AN39" s="17">
        <v>-1.5</v>
      </c>
      <c r="AO39" s="17">
        <v>-1.3</v>
      </c>
      <c r="AP39" s="17">
        <v>2.5</v>
      </c>
      <c r="AQ39" s="17">
        <v>10.93149</v>
      </c>
      <c r="AR39" s="17">
        <v>2.7810299999999999</v>
      </c>
      <c r="AS39" s="17">
        <v>-1.3</v>
      </c>
      <c r="AT39" s="17">
        <v>2.6</v>
      </c>
      <c r="AU39" s="17">
        <v>0</v>
      </c>
      <c r="AV39" s="17">
        <v>45.5</v>
      </c>
      <c r="AW39" s="17">
        <v>8.3000000000000007</v>
      </c>
      <c r="AX39" s="17">
        <v>-37.799999999999997</v>
      </c>
      <c r="AY39" s="17">
        <v>1.4</v>
      </c>
      <c r="AZ39" s="17">
        <v>0</v>
      </c>
      <c r="BA39" s="17">
        <v>-6.4</v>
      </c>
      <c r="BB39" s="17">
        <v>0.9</v>
      </c>
      <c r="BC39" s="17">
        <v>0.3</v>
      </c>
      <c r="BD39" s="17">
        <v>1.6</v>
      </c>
      <c r="BE39" s="17"/>
      <c r="BF39" s="17"/>
      <c r="BG39" s="17">
        <v>0.4</v>
      </c>
      <c r="BH39" s="17"/>
      <c r="BI39" s="17"/>
      <c r="BJ39" s="17">
        <v>0.4</v>
      </c>
      <c r="BK39" s="17"/>
      <c r="BL39" s="17"/>
      <c r="BM39" s="17"/>
      <c r="BN39" s="17">
        <v>3.5</v>
      </c>
      <c r="BO39" s="17">
        <v>41.3</v>
      </c>
      <c r="BP39" s="17">
        <v>31.2</v>
      </c>
      <c r="BQ39" s="17">
        <v>14.5</v>
      </c>
      <c r="BR39" s="17">
        <v>78.8</v>
      </c>
      <c r="BS39" s="17">
        <v>4.5999999999999996</v>
      </c>
      <c r="BT39" s="17">
        <v>-3</v>
      </c>
      <c r="BU39" s="17"/>
      <c r="BV39" s="17"/>
      <c r="BW39" s="17"/>
      <c r="BX39" s="17">
        <v>0</v>
      </c>
      <c r="BY39" s="17"/>
      <c r="BZ39" s="17">
        <v>0</v>
      </c>
      <c r="CA39" s="17">
        <v>-0.1</v>
      </c>
      <c r="CB39" s="17">
        <v>35.576000000000001</v>
      </c>
      <c r="CC39" s="17">
        <v>32.521999999999998</v>
      </c>
      <c r="CD39" s="17">
        <v>14.855</v>
      </c>
      <c r="CE39" s="17">
        <v>5.2839999999999998</v>
      </c>
      <c r="CF39" s="17">
        <v>8.859</v>
      </c>
      <c r="CG39" s="17"/>
      <c r="CH39" s="17"/>
      <c r="CI39" s="17"/>
      <c r="CJ39" s="17">
        <v>18.885999999999999</v>
      </c>
      <c r="CK39" s="17">
        <v>16.167999999999999</v>
      </c>
      <c r="CL39" s="17">
        <v>-1.07</v>
      </c>
      <c r="CM39" s="17">
        <v>-8.5879999999999992</v>
      </c>
      <c r="CN39" s="17"/>
      <c r="CO39" s="17"/>
      <c r="CP39" s="17"/>
      <c r="CQ39" s="17"/>
      <c r="CR39" s="17">
        <v>6</v>
      </c>
      <c r="CS39" s="17">
        <v>1.1000000000000001</v>
      </c>
      <c r="CT39" s="17">
        <v>-1.1000000000000001</v>
      </c>
      <c r="CU39" s="17"/>
      <c r="CV39" s="17">
        <v>0.4</v>
      </c>
      <c r="CW39" s="17"/>
      <c r="CX39" s="17">
        <v>-7.3</v>
      </c>
      <c r="CY39" s="17">
        <v>9.3000000000000007</v>
      </c>
      <c r="CZ39" s="17">
        <v>-4.2</v>
      </c>
      <c r="DA39" s="17"/>
      <c r="DB39" s="17">
        <v>0</v>
      </c>
      <c r="DC39" s="17">
        <v>-0.1</v>
      </c>
      <c r="DD39" s="17"/>
      <c r="DE39" s="17">
        <v>31.6</v>
      </c>
      <c r="DF39" s="17"/>
      <c r="DG39" s="17">
        <v>0.1</v>
      </c>
      <c r="DH39" s="17">
        <v>1.1000000000000001</v>
      </c>
      <c r="DI39" s="17">
        <v>0.1</v>
      </c>
      <c r="DJ39" s="17">
        <v>0.1</v>
      </c>
      <c r="DK39" s="17">
        <v>0.3</v>
      </c>
      <c r="DL39" s="17">
        <v>0.4</v>
      </c>
      <c r="DM39" s="17"/>
      <c r="DN39" s="17">
        <v>-0.8</v>
      </c>
      <c r="DO39" s="17">
        <v>-2.2999999999999998</v>
      </c>
      <c r="DP39" s="17">
        <v>-2.4</v>
      </c>
      <c r="DQ39" s="17">
        <v>-1.9</v>
      </c>
      <c r="DR39" s="17">
        <v>-4</v>
      </c>
      <c r="DS39" s="17">
        <v>0</v>
      </c>
      <c r="DT39" s="17">
        <v>0.2</v>
      </c>
      <c r="DU39" s="17">
        <v>0.7</v>
      </c>
      <c r="DV39" s="17"/>
      <c r="DW39" s="17">
        <v>6.0000000000000001E-3</v>
      </c>
      <c r="DX39" s="17">
        <v>-1.9</v>
      </c>
      <c r="DY39" s="17">
        <v>0.5</v>
      </c>
      <c r="DZ39" s="17">
        <v>-0.1</v>
      </c>
      <c r="EA39" s="17">
        <v>1.2</v>
      </c>
      <c r="EB39" s="17">
        <v>0.7</v>
      </c>
      <c r="EC39" s="17">
        <v>0</v>
      </c>
      <c r="ED39" s="17">
        <v>1.5</v>
      </c>
      <c r="EE39" s="17">
        <v>3.7</v>
      </c>
      <c r="EF39" s="17">
        <v>-7.7</v>
      </c>
      <c r="EG39" s="17">
        <v>-3.4</v>
      </c>
      <c r="EH39" s="17">
        <v>-1.3</v>
      </c>
      <c r="EI39" s="17">
        <v>-0.6</v>
      </c>
      <c r="EJ39" s="17"/>
      <c r="EK39" s="17">
        <v>1.4</v>
      </c>
      <c r="EL39" s="17">
        <v>-0.2</v>
      </c>
      <c r="EM39" s="17">
        <v>1.9</v>
      </c>
      <c r="EN39" s="17">
        <v>0.2</v>
      </c>
      <c r="EO39" s="17">
        <v>0.2</v>
      </c>
      <c r="EP39" s="17">
        <v>0.2</v>
      </c>
      <c r="EQ39" s="17">
        <v>-4.9000000000000004</v>
      </c>
      <c r="ER39" s="17">
        <v>1.7</v>
      </c>
      <c r="ES39" s="17">
        <v>1.7</v>
      </c>
      <c r="ET39" s="17">
        <v>-2.1</v>
      </c>
      <c r="EU39" s="17">
        <v>-0.13</v>
      </c>
      <c r="EV39" s="17">
        <v>10.83</v>
      </c>
      <c r="EW39" s="17">
        <v>4.3628</v>
      </c>
      <c r="EX39" s="17">
        <v>22.2</v>
      </c>
      <c r="EY39" s="17">
        <v>1.8</v>
      </c>
      <c r="EZ39" s="17">
        <v>0</v>
      </c>
      <c r="FA39" s="17">
        <v>0.4</v>
      </c>
      <c r="FB39" s="17">
        <v>0.5</v>
      </c>
      <c r="FC39" s="17">
        <v>1.8</v>
      </c>
      <c r="FD39" s="17">
        <v>0.8</v>
      </c>
      <c r="FE39" s="17">
        <v>1</v>
      </c>
      <c r="FF39" s="17">
        <v>2.4</v>
      </c>
      <c r="FG39" s="17">
        <v>9.6999999999999993</v>
      </c>
      <c r="FH39" s="17">
        <v>0.6</v>
      </c>
      <c r="FI39" s="17">
        <v>3</v>
      </c>
      <c r="FJ39" s="17"/>
      <c r="FK39" s="17">
        <v>3.1</v>
      </c>
      <c r="FL39" s="17">
        <v>4.3</v>
      </c>
      <c r="FM39" s="17"/>
      <c r="FN39" s="17">
        <v>575.97331999999994</v>
      </c>
      <c r="FO39" s="15"/>
      <c r="FP39" s="17">
        <v>2.4497399999999998</v>
      </c>
      <c r="FQ39" s="17">
        <v>-0.13900000000000001</v>
      </c>
      <c r="FR39" s="17">
        <v>3.1589999999999998</v>
      </c>
      <c r="FS39" s="17">
        <v>1.4</v>
      </c>
      <c r="FT39" s="17">
        <v>0.28717999999999999</v>
      </c>
      <c r="FU39" s="17">
        <v>0.25241000000000002</v>
      </c>
      <c r="FV39" s="17">
        <v>0.4</v>
      </c>
      <c r="FW39" s="17">
        <v>5</v>
      </c>
      <c r="FX39" s="17">
        <v>12.809329999999999</v>
      </c>
    </row>
    <row r="40" spans="1:180" ht="24" customHeight="1" x14ac:dyDescent="0.3">
      <c r="A40" s="16" t="s">
        <v>59</v>
      </c>
      <c r="B40" s="16" t="s">
        <v>767</v>
      </c>
      <c r="C40" s="17">
        <v>41.1</v>
      </c>
      <c r="D40" s="17">
        <v>52.6</v>
      </c>
      <c r="E40" s="17">
        <v>23.9</v>
      </c>
      <c r="F40" s="17"/>
      <c r="G40" s="17"/>
      <c r="H40" s="17">
        <v>-3.9</v>
      </c>
      <c r="I40" s="17">
        <v>2.2999999999999998</v>
      </c>
      <c r="J40" s="17"/>
      <c r="K40" s="17">
        <v>0</v>
      </c>
      <c r="L40" s="17"/>
      <c r="M40" s="17">
        <v>0</v>
      </c>
      <c r="N40" s="17">
        <v>34.9</v>
      </c>
      <c r="O40" s="17"/>
      <c r="P40" s="17">
        <v>5.9</v>
      </c>
      <c r="Q40" s="17"/>
      <c r="R40" s="17">
        <v>3.1</v>
      </c>
      <c r="S40" s="17">
        <v>0.2</v>
      </c>
      <c r="T40" s="17"/>
      <c r="U40" s="17"/>
      <c r="V40" s="17"/>
      <c r="W40" s="17"/>
      <c r="X40" s="17">
        <v>9.5</v>
      </c>
      <c r="Y40" s="17">
        <v>1.6</v>
      </c>
      <c r="Z40" s="17">
        <v>1.3</v>
      </c>
      <c r="AA40" s="17">
        <v>2</v>
      </c>
      <c r="AB40" s="17">
        <v>-3.4</v>
      </c>
      <c r="AC40" s="17">
        <v>3.3</v>
      </c>
      <c r="AD40" s="17">
        <v>6.5</v>
      </c>
      <c r="AE40" s="17"/>
      <c r="AF40" s="17"/>
      <c r="AG40" s="17"/>
      <c r="AH40" s="17"/>
      <c r="AI40" s="17">
        <v>12.4</v>
      </c>
      <c r="AJ40" s="17">
        <v>-1.6</v>
      </c>
      <c r="AK40" s="17"/>
      <c r="AL40" s="17"/>
      <c r="AM40" s="17"/>
      <c r="AN40" s="17">
        <v>-1.3</v>
      </c>
      <c r="AO40" s="17">
        <v>10.7</v>
      </c>
      <c r="AP40" s="17">
        <v>3.5</v>
      </c>
      <c r="AQ40" s="17">
        <v>10.36185</v>
      </c>
      <c r="AR40" s="17">
        <v>3.0183900000000001</v>
      </c>
      <c r="AS40" s="17">
        <v>-1.4</v>
      </c>
      <c r="AT40" s="17">
        <v>2.6</v>
      </c>
      <c r="AU40" s="17">
        <v>1.2</v>
      </c>
      <c r="AV40" s="17">
        <v>43.4</v>
      </c>
      <c r="AW40" s="17">
        <v>6.3</v>
      </c>
      <c r="AX40" s="17">
        <v>-40.1</v>
      </c>
      <c r="AY40" s="17">
        <v>1.4</v>
      </c>
      <c r="AZ40" s="17">
        <v>0</v>
      </c>
      <c r="BA40" s="17">
        <v>-5.2</v>
      </c>
      <c r="BB40" s="17">
        <v>0.9</v>
      </c>
      <c r="BC40" s="17">
        <v>0.3</v>
      </c>
      <c r="BD40" s="17">
        <v>2.9</v>
      </c>
      <c r="BE40" s="17"/>
      <c r="BF40" s="17"/>
      <c r="BG40" s="17">
        <v>1.1000000000000001</v>
      </c>
      <c r="BH40" s="17"/>
      <c r="BI40" s="17"/>
      <c r="BJ40" s="17">
        <v>0.8</v>
      </c>
      <c r="BK40" s="17"/>
      <c r="BL40" s="17"/>
      <c r="BM40" s="17"/>
      <c r="BN40" s="17">
        <v>3.7</v>
      </c>
      <c r="BO40" s="17">
        <v>39.200000000000003</v>
      </c>
      <c r="BP40" s="17">
        <v>28</v>
      </c>
      <c r="BQ40" s="17">
        <v>11.6</v>
      </c>
      <c r="BR40" s="17">
        <v>76.8</v>
      </c>
      <c r="BS40" s="17">
        <v>4</v>
      </c>
      <c r="BT40" s="17">
        <v>-3.2</v>
      </c>
      <c r="BU40" s="17"/>
      <c r="BV40" s="17"/>
      <c r="BW40" s="17"/>
      <c r="BX40" s="17">
        <v>0</v>
      </c>
      <c r="BY40" s="17"/>
      <c r="BZ40" s="17">
        <v>0</v>
      </c>
      <c r="CA40" s="17">
        <v>-0.2</v>
      </c>
      <c r="CB40" s="17">
        <v>35.856000000000002</v>
      </c>
      <c r="CC40" s="17">
        <v>32.965000000000003</v>
      </c>
      <c r="CD40" s="17">
        <v>14.352</v>
      </c>
      <c r="CE40" s="17">
        <v>9.4600000000000009</v>
      </c>
      <c r="CF40" s="17">
        <v>8.9760000000000009</v>
      </c>
      <c r="CG40" s="17"/>
      <c r="CH40" s="17"/>
      <c r="CI40" s="17"/>
      <c r="CJ40" s="17">
        <v>20.498999999999999</v>
      </c>
      <c r="CK40" s="17">
        <v>18.056000000000001</v>
      </c>
      <c r="CL40" s="17">
        <v>-0.40300000000000002</v>
      </c>
      <c r="CM40" s="17">
        <v>-3.8140000000000001</v>
      </c>
      <c r="CN40" s="17"/>
      <c r="CO40" s="17"/>
      <c r="CP40" s="17"/>
      <c r="CQ40" s="17"/>
      <c r="CR40" s="17">
        <v>7.8</v>
      </c>
      <c r="CS40" s="17">
        <v>2.1</v>
      </c>
      <c r="CT40" s="17">
        <v>-1.2</v>
      </c>
      <c r="CU40" s="17"/>
      <c r="CV40" s="17">
        <v>0.4</v>
      </c>
      <c r="CW40" s="17"/>
      <c r="CX40" s="17">
        <v>-6.7</v>
      </c>
      <c r="CY40" s="17">
        <v>9.3000000000000007</v>
      </c>
      <c r="CZ40" s="17">
        <v>-4.2</v>
      </c>
      <c r="DA40" s="17"/>
      <c r="DB40" s="17">
        <v>0</v>
      </c>
      <c r="DC40" s="17">
        <v>0</v>
      </c>
      <c r="DD40" s="17"/>
      <c r="DE40" s="17">
        <v>30</v>
      </c>
      <c r="DF40" s="17"/>
      <c r="DG40" s="17">
        <v>0.1</v>
      </c>
      <c r="DH40" s="17">
        <v>1.3</v>
      </c>
      <c r="DI40" s="17">
        <v>0.1</v>
      </c>
      <c r="DJ40" s="17">
        <v>0.7</v>
      </c>
      <c r="DK40" s="17">
        <v>0.1</v>
      </c>
      <c r="DL40" s="17">
        <v>0.4</v>
      </c>
      <c r="DM40" s="17"/>
      <c r="DN40" s="17">
        <v>-0.8</v>
      </c>
      <c r="DO40" s="17">
        <v>-2.2000000000000002</v>
      </c>
      <c r="DP40" s="17">
        <v>-2.4</v>
      </c>
      <c r="DQ40" s="17">
        <v>-2.2000000000000002</v>
      </c>
      <c r="DR40" s="17">
        <v>-3.9</v>
      </c>
      <c r="DS40" s="17">
        <v>-0.1</v>
      </c>
      <c r="DT40" s="17">
        <v>0.3</v>
      </c>
      <c r="DU40" s="17">
        <v>0.7</v>
      </c>
      <c r="DV40" s="17"/>
      <c r="DW40" s="17">
        <v>7.0000000000000001E-3</v>
      </c>
      <c r="DX40" s="17">
        <v>-1.9</v>
      </c>
      <c r="DY40" s="17">
        <v>0.2</v>
      </c>
      <c r="DZ40" s="17">
        <v>-0.1</v>
      </c>
      <c r="EA40" s="17">
        <v>1</v>
      </c>
      <c r="EB40" s="17">
        <v>0.9</v>
      </c>
      <c r="EC40" s="17">
        <v>0</v>
      </c>
      <c r="ED40" s="17">
        <v>1.5</v>
      </c>
      <c r="EE40" s="17">
        <v>3.5</v>
      </c>
      <c r="EF40" s="17">
        <v>-9</v>
      </c>
      <c r="EG40" s="17">
        <v>-3.2</v>
      </c>
      <c r="EH40" s="17">
        <v>-1.1000000000000001</v>
      </c>
      <c r="EI40" s="17">
        <v>-0.7</v>
      </c>
      <c r="EJ40" s="17"/>
      <c r="EK40" s="17">
        <v>1.5</v>
      </c>
      <c r="EL40" s="17">
        <v>-0.2</v>
      </c>
      <c r="EM40" s="17">
        <v>1.8</v>
      </c>
      <c r="EN40" s="17">
        <v>0.2</v>
      </c>
      <c r="EO40" s="17">
        <v>0.2</v>
      </c>
      <c r="EP40" s="17">
        <v>0.2</v>
      </c>
      <c r="EQ40" s="17">
        <v>-5</v>
      </c>
      <c r="ER40" s="17">
        <v>2.2000000000000002</v>
      </c>
      <c r="ES40" s="17">
        <v>1.2</v>
      </c>
      <c r="ET40" s="17">
        <v>-1.9</v>
      </c>
      <c r="EU40" s="17">
        <v>-0.129</v>
      </c>
      <c r="EV40" s="17">
        <v>11.102</v>
      </c>
      <c r="EW40" s="17">
        <v>0</v>
      </c>
      <c r="EX40" s="17">
        <v>24.7</v>
      </c>
      <c r="EY40" s="17">
        <v>1.8</v>
      </c>
      <c r="EZ40" s="17">
        <v>0</v>
      </c>
      <c r="FA40" s="17">
        <v>0.4</v>
      </c>
      <c r="FB40" s="17">
        <v>0.5</v>
      </c>
      <c r="FC40" s="17">
        <v>1.2</v>
      </c>
      <c r="FD40" s="17">
        <v>0.8</v>
      </c>
      <c r="FE40" s="17">
        <v>1.2</v>
      </c>
      <c r="FF40" s="17">
        <v>2.2000000000000002</v>
      </c>
      <c r="FG40" s="17">
        <v>9.9</v>
      </c>
      <c r="FH40" s="17">
        <v>0.4</v>
      </c>
      <c r="FI40" s="17">
        <v>1</v>
      </c>
      <c r="FJ40" s="17"/>
      <c r="FK40" s="17">
        <v>2.7</v>
      </c>
      <c r="FL40" s="17">
        <v>4.3</v>
      </c>
      <c r="FM40" s="17"/>
      <c r="FN40" s="17">
        <v>611.00724000000002</v>
      </c>
      <c r="FO40" s="15"/>
      <c r="FP40" s="17">
        <v>2.7194799999999999</v>
      </c>
      <c r="FQ40" s="17">
        <v>-0.17699999999999999</v>
      </c>
      <c r="FR40" s="17">
        <v>3.2025000000000001</v>
      </c>
      <c r="FS40" s="17">
        <v>1.3</v>
      </c>
      <c r="FT40" s="17">
        <v>0.28483999999999998</v>
      </c>
      <c r="FU40" s="17">
        <v>0.22575000000000001</v>
      </c>
      <c r="FV40" s="17">
        <v>0.4</v>
      </c>
      <c r="FW40" s="17">
        <v>4.9000000000000004</v>
      </c>
      <c r="FX40" s="17">
        <v>12.85557</v>
      </c>
    </row>
    <row r="41" spans="1:180" ht="24" customHeight="1" x14ac:dyDescent="0.3">
      <c r="A41" s="16" t="s">
        <v>59</v>
      </c>
      <c r="B41" s="16" t="s">
        <v>768</v>
      </c>
      <c r="C41" s="17">
        <v>43.8</v>
      </c>
      <c r="D41" s="17">
        <v>65.099999999999994</v>
      </c>
      <c r="E41" s="17">
        <v>25.4</v>
      </c>
      <c r="F41" s="17"/>
      <c r="G41" s="17"/>
      <c r="H41" s="17">
        <v>0.5</v>
      </c>
      <c r="I41" s="17">
        <v>17.5</v>
      </c>
      <c r="J41" s="17"/>
      <c r="K41" s="17">
        <v>0</v>
      </c>
      <c r="L41" s="17"/>
      <c r="M41" s="17">
        <v>0</v>
      </c>
      <c r="N41" s="17">
        <v>28.9</v>
      </c>
      <c r="O41" s="17"/>
      <c r="P41" s="17">
        <v>6.6</v>
      </c>
      <c r="Q41" s="17"/>
      <c r="R41" s="17">
        <v>5.9</v>
      </c>
      <c r="S41" s="17">
        <v>0.1</v>
      </c>
      <c r="T41" s="17"/>
      <c r="U41" s="17"/>
      <c r="V41" s="17"/>
      <c r="W41" s="17"/>
      <c r="X41" s="17">
        <v>10.8</v>
      </c>
      <c r="Y41" s="17">
        <v>1.4</v>
      </c>
      <c r="Z41" s="17">
        <v>1.5</v>
      </c>
      <c r="AA41" s="17">
        <v>2</v>
      </c>
      <c r="AB41" s="17">
        <v>-3.4</v>
      </c>
      <c r="AC41" s="17">
        <v>3.2</v>
      </c>
      <c r="AD41" s="17">
        <v>7.7</v>
      </c>
      <c r="AE41" s="17"/>
      <c r="AF41" s="17"/>
      <c r="AG41" s="17"/>
      <c r="AH41" s="17"/>
      <c r="AI41" s="17">
        <v>12.8</v>
      </c>
      <c r="AJ41" s="17">
        <v>-1.9</v>
      </c>
      <c r="AK41" s="17"/>
      <c r="AL41" s="17"/>
      <c r="AM41" s="17"/>
      <c r="AN41" s="17">
        <v>-1.3</v>
      </c>
      <c r="AO41" s="17">
        <v>-0.4</v>
      </c>
      <c r="AP41" s="17">
        <v>3.5</v>
      </c>
      <c r="AQ41" s="17">
        <v>11.215870000000001</v>
      </c>
      <c r="AR41" s="17">
        <v>2.8724599999999998</v>
      </c>
      <c r="AS41" s="17">
        <v>-1.7</v>
      </c>
      <c r="AT41" s="17">
        <v>2.6</v>
      </c>
      <c r="AU41" s="17">
        <v>1.6</v>
      </c>
      <c r="AV41" s="17">
        <v>46.9</v>
      </c>
      <c r="AW41" s="17">
        <v>9.6999999999999993</v>
      </c>
      <c r="AX41" s="17">
        <v>-37</v>
      </c>
      <c r="AY41" s="17">
        <v>1.5</v>
      </c>
      <c r="AZ41" s="17">
        <v>0</v>
      </c>
      <c r="BA41" s="17">
        <v>-6.2</v>
      </c>
      <c r="BB41" s="17">
        <v>1</v>
      </c>
      <c r="BC41" s="17">
        <v>0.3</v>
      </c>
      <c r="BD41" s="17">
        <v>4.5</v>
      </c>
      <c r="BE41" s="17"/>
      <c r="BF41" s="17"/>
      <c r="BG41" s="17">
        <v>2.1</v>
      </c>
      <c r="BH41" s="17"/>
      <c r="BI41" s="17"/>
      <c r="BJ41" s="17">
        <v>2</v>
      </c>
      <c r="BK41" s="17"/>
      <c r="BL41" s="17"/>
      <c r="BM41" s="17"/>
      <c r="BN41" s="17">
        <v>5.2</v>
      </c>
      <c r="BO41" s="17">
        <v>36.9</v>
      </c>
      <c r="BP41" s="17">
        <v>30</v>
      </c>
      <c r="BQ41" s="17">
        <v>12.5</v>
      </c>
      <c r="BR41" s="17">
        <v>75.400000000000006</v>
      </c>
      <c r="BS41" s="17">
        <v>5</v>
      </c>
      <c r="BT41" s="17">
        <v>-2.9</v>
      </c>
      <c r="BU41" s="17"/>
      <c r="BV41" s="17"/>
      <c r="BW41" s="17"/>
      <c r="BX41" s="17">
        <v>0</v>
      </c>
      <c r="BY41" s="17"/>
      <c r="BZ41" s="17">
        <v>0</v>
      </c>
      <c r="CA41" s="17">
        <v>0</v>
      </c>
      <c r="CB41" s="17">
        <v>34.889000000000003</v>
      </c>
      <c r="CC41" s="17">
        <v>33.165999999999997</v>
      </c>
      <c r="CD41" s="17">
        <v>16.798999999999999</v>
      </c>
      <c r="CE41" s="17">
        <v>9.3699999999999992</v>
      </c>
      <c r="CF41" s="17">
        <v>8.9960000000000004</v>
      </c>
      <c r="CG41" s="17"/>
      <c r="CH41" s="17"/>
      <c r="CI41" s="17"/>
      <c r="CJ41" s="17">
        <v>22.532</v>
      </c>
      <c r="CK41" s="17">
        <v>20.298999999999999</v>
      </c>
      <c r="CL41" s="17">
        <v>3.08</v>
      </c>
      <c r="CM41" s="17">
        <v>-9.4589999999999996</v>
      </c>
      <c r="CN41" s="17"/>
      <c r="CO41" s="17"/>
      <c r="CP41" s="17"/>
      <c r="CQ41" s="17"/>
      <c r="CR41" s="17">
        <v>8.1999999999999993</v>
      </c>
      <c r="CS41" s="17">
        <v>2.4</v>
      </c>
      <c r="CT41" s="17">
        <v>-1.2</v>
      </c>
      <c r="CU41" s="17"/>
      <c r="CV41" s="17">
        <v>0.4</v>
      </c>
      <c r="CW41" s="17"/>
      <c r="CX41" s="17">
        <v>-5.9</v>
      </c>
      <c r="CY41" s="17">
        <v>9.1999999999999993</v>
      </c>
      <c r="CZ41" s="17">
        <v>-4.3</v>
      </c>
      <c r="DA41" s="17"/>
      <c r="DB41" s="17">
        <v>0</v>
      </c>
      <c r="DC41" s="17">
        <v>-0.1</v>
      </c>
      <c r="DD41" s="17"/>
      <c r="DE41" s="17">
        <v>27.5</v>
      </c>
      <c r="DF41" s="17"/>
      <c r="DG41" s="17">
        <v>0.1</v>
      </c>
      <c r="DH41" s="17">
        <v>1.3</v>
      </c>
      <c r="DI41" s="17">
        <v>0.1</v>
      </c>
      <c r="DJ41" s="17">
        <v>0.6</v>
      </c>
      <c r="DK41" s="17">
        <v>0.1</v>
      </c>
      <c r="DL41" s="17">
        <v>0.4</v>
      </c>
      <c r="DM41" s="17"/>
      <c r="DN41" s="17">
        <v>-0.8</v>
      </c>
      <c r="DO41" s="17">
        <v>-2.2000000000000002</v>
      </c>
      <c r="DP41" s="17">
        <v>-2</v>
      </c>
      <c r="DQ41" s="17">
        <v>-0.7</v>
      </c>
      <c r="DR41" s="17">
        <v>-3.6</v>
      </c>
      <c r="DS41" s="17">
        <v>0.2</v>
      </c>
      <c r="DT41" s="17">
        <v>0.7</v>
      </c>
      <c r="DU41" s="17">
        <v>0.8</v>
      </c>
      <c r="DV41" s="17"/>
      <c r="DW41" s="17">
        <v>8.0000000000000002E-3</v>
      </c>
      <c r="DX41" s="17">
        <v>-2</v>
      </c>
      <c r="DY41" s="17">
        <v>0.4</v>
      </c>
      <c r="DZ41" s="17">
        <v>-0.1</v>
      </c>
      <c r="EA41" s="17">
        <v>1</v>
      </c>
      <c r="EB41" s="17">
        <v>0.9</v>
      </c>
      <c r="EC41" s="17">
        <v>0</v>
      </c>
      <c r="ED41" s="17">
        <v>1.5</v>
      </c>
      <c r="EE41" s="17">
        <v>3.3</v>
      </c>
      <c r="EF41" s="17">
        <v>-6.6</v>
      </c>
      <c r="EG41" s="17">
        <v>-1.5</v>
      </c>
      <c r="EH41" s="17">
        <v>-1.1000000000000001</v>
      </c>
      <c r="EI41" s="17">
        <v>-0.4</v>
      </c>
      <c r="EJ41" s="17"/>
      <c r="EK41" s="17">
        <v>1.5</v>
      </c>
      <c r="EL41" s="17">
        <v>-0.2</v>
      </c>
      <c r="EM41" s="17">
        <v>1.8</v>
      </c>
      <c r="EN41" s="17">
        <v>0.2</v>
      </c>
      <c r="EO41" s="17">
        <v>0.2</v>
      </c>
      <c r="EP41" s="17">
        <v>0.2</v>
      </c>
      <c r="EQ41" s="17">
        <v>-5.0999999999999996</v>
      </c>
      <c r="ER41" s="17">
        <v>2.4</v>
      </c>
      <c r="ES41" s="17">
        <v>0.8</v>
      </c>
      <c r="ET41" s="17">
        <v>-2.1</v>
      </c>
      <c r="EU41" s="17">
        <v>-0.14699999999999999</v>
      </c>
      <c r="EV41" s="17">
        <v>12.680999999999999</v>
      </c>
      <c r="EW41" s="17">
        <v>0</v>
      </c>
      <c r="EX41" s="17">
        <v>29.9</v>
      </c>
      <c r="EY41" s="17">
        <v>1.8</v>
      </c>
      <c r="EZ41" s="17">
        <v>0</v>
      </c>
      <c r="FA41" s="17">
        <v>0.4</v>
      </c>
      <c r="FB41" s="17">
        <v>0.5</v>
      </c>
      <c r="FC41" s="17">
        <v>0.6</v>
      </c>
      <c r="FD41" s="17">
        <v>0.8</v>
      </c>
      <c r="FE41" s="17">
        <v>1.2</v>
      </c>
      <c r="FF41" s="17">
        <v>2.4</v>
      </c>
      <c r="FG41" s="17">
        <v>10.6</v>
      </c>
      <c r="FH41" s="17">
        <v>0.1</v>
      </c>
      <c r="FI41" s="17">
        <v>1.6</v>
      </c>
      <c r="FJ41" s="17"/>
      <c r="FK41" s="17">
        <v>2.8</v>
      </c>
      <c r="FL41" s="17">
        <v>4.0999999999999996</v>
      </c>
      <c r="FM41" s="17"/>
      <c r="FN41" s="17">
        <v>668.50233000000003</v>
      </c>
      <c r="FO41" s="15"/>
      <c r="FP41" s="17">
        <v>2.62371</v>
      </c>
      <c r="FQ41" s="17">
        <v>0.22600000000000001</v>
      </c>
      <c r="FR41" s="17">
        <v>2.387</v>
      </c>
      <c r="FS41" s="17">
        <v>1.4</v>
      </c>
      <c r="FT41" s="17">
        <v>0.29214000000000001</v>
      </c>
      <c r="FU41" s="17">
        <v>0.22892999999999999</v>
      </c>
      <c r="FV41" s="17">
        <v>0.5</v>
      </c>
      <c r="FW41" s="17">
        <v>5.0999999999999996</v>
      </c>
      <c r="FX41" s="17">
        <v>12.75778</v>
      </c>
    </row>
    <row r="42" spans="1:180" ht="24" customHeight="1" x14ac:dyDescent="0.3">
      <c r="A42" s="18" t="s">
        <v>59</v>
      </c>
      <c r="B42" s="18" t="s">
        <v>769</v>
      </c>
      <c r="C42" s="19">
        <v>41.2</v>
      </c>
      <c r="D42" s="19">
        <v>56.5</v>
      </c>
      <c r="E42" s="19">
        <v>24.7</v>
      </c>
      <c r="F42" s="19"/>
      <c r="G42" s="19"/>
      <c r="H42" s="19">
        <v>-2</v>
      </c>
      <c r="I42" s="19">
        <v>8.1999999999999993</v>
      </c>
      <c r="J42" s="19"/>
      <c r="K42" s="19">
        <v>0</v>
      </c>
      <c r="L42" s="19"/>
      <c r="M42" s="19">
        <v>0</v>
      </c>
      <c r="N42" s="19">
        <v>28</v>
      </c>
      <c r="O42" s="19"/>
      <c r="P42" s="19">
        <v>5.6</v>
      </c>
      <c r="Q42" s="19"/>
      <c r="R42" s="19">
        <v>5.3</v>
      </c>
      <c r="S42" s="19">
        <v>0.1</v>
      </c>
      <c r="T42" s="19"/>
      <c r="U42" s="19"/>
      <c r="V42" s="19"/>
      <c r="W42" s="19"/>
      <c r="X42" s="19">
        <v>11.8</v>
      </c>
      <c r="Y42" s="19">
        <v>1.2</v>
      </c>
      <c r="Z42" s="19">
        <v>1.3</v>
      </c>
      <c r="AA42" s="19">
        <v>2.1</v>
      </c>
      <c r="AB42" s="19">
        <v>-3.4</v>
      </c>
      <c r="AC42" s="19">
        <v>3</v>
      </c>
      <c r="AD42" s="19">
        <v>6.8</v>
      </c>
      <c r="AE42" s="19"/>
      <c r="AF42" s="19"/>
      <c r="AG42" s="19"/>
      <c r="AH42" s="19"/>
      <c r="AI42" s="19">
        <v>11.8</v>
      </c>
      <c r="AJ42" s="19">
        <v>-3.1</v>
      </c>
      <c r="AK42" s="19"/>
      <c r="AL42" s="19"/>
      <c r="AM42" s="19"/>
      <c r="AN42" s="19">
        <v>-1.4</v>
      </c>
      <c r="AO42" s="19">
        <v>1.1000000000000001</v>
      </c>
      <c r="AP42" s="19">
        <v>2.9</v>
      </c>
      <c r="AQ42" s="19">
        <v>11.02488</v>
      </c>
      <c r="AR42" s="19">
        <v>4.0757300000000001</v>
      </c>
      <c r="AS42" s="19">
        <v>-1.2</v>
      </c>
      <c r="AT42" s="19">
        <v>2.6</v>
      </c>
      <c r="AU42" s="19">
        <v>0.9</v>
      </c>
      <c r="AV42" s="19">
        <v>43.8</v>
      </c>
      <c r="AW42" s="19">
        <v>6.7</v>
      </c>
      <c r="AX42" s="19">
        <v>-39.4</v>
      </c>
      <c r="AY42" s="19">
        <v>1.4</v>
      </c>
      <c r="AZ42" s="19">
        <v>0</v>
      </c>
      <c r="BA42" s="19">
        <v>-5.8</v>
      </c>
      <c r="BB42" s="19">
        <v>1</v>
      </c>
      <c r="BC42" s="19">
        <v>0.4</v>
      </c>
      <c r="BD42" s="19">
        <v>2.8</v>
      </c>
      <c r="BE42" s="19"/>
      <c r="BF42" s="19"/>
      <c r="BG42" s="19">
        <v>1.1000000000000001</v>
      </c>
      <c r="BH42" s="19"/>
      <c r="BI42" s="19"/>
      <c r="BJ42" s="19">
        <v>1.1000000000000001</v>
      </c>
      <c r="BK42" s="19"/>
      <c r="BL42" s="19"/>
      <c r="BM42" s="19"/>
      <c r="BN42" s="19">
        <v>1.4</v>
      </c>
      <c r="BO42" s="19">
        <v>36.4</v>
      </c>
      <c r="BP42" s="19">
        <v>29.1</v>
      </c>
      <c r="BQ42" s="19">
        <v>12.6</v>
      </c>
      <c r="BR42" s="19">
        <v>73.400000000000006</v>
      </c>
      <c r="BS42" s="19">
        <v>3.8</v>
      </c>
      <c r="BT42" s="19">
        <v>-3.3</v>
      </c>
      <c r="BU42" s="19"/>
      <c r="BV42" s="19"/>
      <c r="BW42" s="19"/>
      <c r="BX42" s="19">
        <v>0</v>
      </c>
      <c r="BY42" s="19"/>
      <c r="BZ42" s="19">
        <v>0</v>
      </c>
      <c r="CA42" s="19">
        <v>-0.1</v>
      </c>
      <c r="CB42" s="19">
        <v>35.768000000000001</v>
      </c>
      <c r="CC42" s="19">
        <v>32.884</v>
      </c>
      <c r="CD42" s="19">
        <v>16.172999999999998</v>
      </c>
      <c r="CE42" s="19">
        <v>9.4559999999999995</v>
      </c>
      <c r="CF42" s="19">
        <v>9.0370000000000008</v>
      </c>
      <c r="CG42" s="19"/>
      <c r="CH42" s="19"/>
      <c r="CI42" s="19"/>
      <c r="CJ42" s="19">
        <v>19.896999999999998</v>
      </c>
      <c r="CK42" s="19">
        <v>17.513999999999999</v>
      </c>
      <c r="CL42" s="19">
        <v>-1.05</v>
      </c>
      <c r="CM42" s="19">
        <v>-13.647</v>
      </c>
      <c r="CN42" s="19"/>
      <c r="CO42" s="19"/>
      <c r="CP42" s="19"/>
      <c r="CQ42" s="19"/>
      <c r="CR42" s="19">
        <v>7</v>
      </c>
      <c r="CS42" s="19">
        <v>1.7</v>
      </c>
      <c r="CT42" s="19">
        <v>-1.3</v>
      </c>
      <c r="CU42" s="19"/>
      <c r="CV42" s="19">
        <v>0.4</v>
      </c>
      <c r="CW42" s="19"/>
      <c r="CX42" s="19">
        <v>-6.6</v>
      </c>
      <c r="CY42" s="19">
        <v>8.6</v>
      </c>
      <c r="CZ42" s="19">
        <v>-4.3</v>
      </c>
      <c r="DA42" s="19"/>
      <c r="DB42" s="19">
        <v>0</v>
      </c>
      <c r="DC42" s="19">
        <v>-0.1</v>
      </c>
      <c r="DD42" s="19"/>
      <c r="DE42" s="19">
        <v>24.9</v>
      </c>
      <c r="DF42" s="19"/>
      <c r="DG42" s="19">
        <v>0.1</v>
      </c>
      <c r="DH42" s="19">
        <v>1.3</v>
      </c>
      <c r="DI42" s="19">
        <v>0.1</v>
      </c>
      <c r="DJ42" s="19">
        <v>0.8</v>
      </c>
      <c r="DK42" s="19">
        <v>0.3</v>
      </c>
      <c r="DL42" s="19">
        <v>0.4</v>
      </c>
      <c r="DM42" s="19"/>
      <c r="DN42" s="19">
        <v>-0.8</v>
      </c>
      <c r="DO42" s="19">
        <v>-2</v>
      </c>
      <c r="DP42" s="19">
        <v>-2.1</v>
      </c>
      <c r="DQ42" s="19">
        <v>-1</v>
      </c>
      <c r="DR42" s="19">
        <v>-3.1</v>
      </c>
      <c r="DS42" s="19">
        <v>0.2</v>
      </c>
      <c r="DT42" s="19">
        <v>0.6</v>
      </c>
      <c r="DU42" s="19">
        <v>0.8</v>
      </c>
      <c r="DV42" s="19"/>
      <c r="DW42" s="19">
        <v>8.9999999999999993E-3</v>
      </c>
      <c r="DX42" s="19">
        <v>-2</v>
      </c>
      <c r="DY42" s="19">
        <v>0.3</v>
      </c>
      <c r="DZ42" s="19">
        <v>-0.3</v>
      </c>
      <c r="EA42" s="19">
        <v>0.9</v>
      </c>
      <c r="EB42" s="19">
        <v>0.9</v>
      </c>
      <c r="EC42" s="19">
        <v>0</v>
      </c>
      <c r="ED42" s="19">
        <v>0.6</v>
      </c>
      <c r="EE42" s="19">
        <v>3</v>
      </c>
      <c r="EF42" s="19">
        <v>-8.4</v>
      </c>
      <c r="EG42" s="19">
        <v>-0.7</v>
      </c>
      <c r="EH42" s="19">
        <v>-1.3</v>
      </c>
      <c r="EI42" s="19">
        <v>-0.2</v>
      </c>
      <c r="EJ42" s="19"/>
      <c r="EK42" s="19">
        <v>1.5</v>
      </c>
      <c r="EL42" s="19">
        <v>-0.2</v>
      </c>
      <c r="EM42" s="19">
        <v>1.8</v>
      </c>
      <c r="EN42" s="19">
        <v>0.2</v>
      </c>
      <c r="EO42" s="19">
        <v>0.2</v>
      </c>
      <c r="EP42" s="19">
        <v>0.2</v>
      </c>
      <c r="EQ42" s="19">
        <v>-4.9000000000000004</v>
      </c>
      <c r="ER42" s="19">
        <v>1.9</v>
      </c>
      <c r="ES42" s="19">
        <v>0.4</v>
      </c>
      <c r="ET42" s="19">
        <v>-1.8</v>
      </c>
      <c r="EU42" s="19">
        <v>-0.14699999999999999</v>
      </c>
      <c r="EV42" s="19">
        <v>12.763</v>
      </c>
      <c r="EW42" s="19">
        <v>0</v>
      </c>
      <c r="EX42" s="19">
        <v>25.9</v>
      </c>
      <c r="EY42" s="19">
        <v>1.8</v>
      </c>
      <c r="EZ42" s="19">
        <v>0</v>
      </c>
      <c r="FA42" s="19">
        <v>0.4</v>
      </c>
      <c r="FB42" s="19">
        <v>0.5</v>
      </c>
      <c r="FC42" s="19">
        <v>0.2</v>
      </c>
      <c r="FD42" s="19">
        <v>0.8</v>
      </c>
      <c r="FE42" s="19">
        <v>1.2</v>
      </c>
      <c r="FF42" s="19">
        <v>2.5</v>
      </c>
      <c r="FG42" s="19">
        <v>10.3</v>
      </c>
      <c r="FH42" s="19">
        <v>0</v>
      </c>
      <c r="FI42" s="19">
        <v>1.4</v>
      </c>
      <c r="FJ42" s="19"/>
      <c r="FK42" s="19">
        <v>4</v>
      </c>
      <c r="FL42" s="19">
        <v>4.3</v>
      </c>
      <c r="FM42" s="19"/>
      <c r="FN42" s="19">
        <v>595.45761000000005</v>
      </c>
      <c r="FO42" s="15"/>
      <c r="FP42" s="19">
        <v>2.4308700000000001</v>
      </c>
      <c r="FQ42" s="19">
        <v>0.25700000000000001</v>
      </c>
      <c r="FR42" s="19">
        <v>2.4195000000000002</v>
      </c>
      <c r="FS42" s="19">
        <v>1.4</v>
      </c>
      <c r="FT42" s="19">
        <v>0.28694999999999998</v>
      </c>
      <c r="FU42" s="19">
        <v>0.23760999999999999</v>
      </c>
      <c r="FV42" s="19">
        <v>0.4</v>
      </c>
      <c r="FW42" s="19">
        <v>4.9000000000000004</v>
      </c>
      <c r="FX42" s="19">
        <v>12.33193</v>
      </c>
    </row>
    <row r="43" spans="1:180" ht="24" customHeight="1" x14ac:dyDescent="0.3">
      <c r="A43" s="13" t="s">
        <v>59</v>
      </c>
      <c r="B43" s="13" t="s">
        <v>770</v>
      </c>
      <c r="C43" s="14">
        <v>41.3</v>
      </c>
      <c r="D43" s="14">
        <v>57.2</v>
      </c>
      <c r="E43" s="14">
        <v>26</v>
      </c>
      <c r="F43" s="14"/>
      <c r="G43" s="14"/>
      <c r="H43" s="14">
        <v>-3.8</v>
      </c>
      <c r="I43" s="14">
        <v>12.1</v>
      </c>
      <c r="J43" s="14"/>
      <c r="K43" s="14">
        <v>0</v>
      </c>
      <c r="L43" s="14"/>
      <c r="M43" s="14">
        <v>0</v>
      </c>
      <c r="N43" s="14">
        <v>21.3</v>
      </c>
      <c r="O43" s="14"/>
      <c r="P43" s="14">
        <v>5.2</v>
      </c>
      <c r="Q43" s="14"/>
      <c r="R43" s="14">
        <v>7.7</v>
      </c>
      <c r="S43" s="14">
        <v>-0.1</v>
      </c>
      <c r="T43" s="14"/>
      <c r="U43" s="14"/>
      <c r="V43" s="14"/>
      <c r="W43" s="14"/>
      <c r="X43" s="14">
        <v>10</v>
      </c>
      <c r="Y43" s="14">
        <v>0.9</v>
      </c>
      <c r="Z43" s="14">
        <v>1.2</v>
      </c>
      <c r="AA43" s="14">
        <v>2</v>
      </c>
      <c r="AB43" s="14">
        <v>-3.4</v>
      </c>
      <c r="AC43" s="14">
        <v>2.8</v>
      </c>
      <c r="AD43" s="14">
        <v>6</v>
      </c>
      <c r="AE43" s="14"/>
      <c r="AF43" s="14"/>
      <c r="AG43" s="14"/>
      <c r="AH43" s="14"/>
      <c r="AI43" s="14">
        <v>9.8000000000000007</v>
      </c>
      <c r="AJ43" s="14">
        <v>-3.8</v>
      </c>
      <c r="AK43" s="14"/>
      <c r="AL43" s="14"/>
      <c r="AM43" s="14"/>
      <c r="AN43" s="14">
        <v>-1.2</v>
      </c>
      <c r="AO43" s="14">
        <v>0.1</v>
      </c>
      <c r="AP43" s="14">
        <v>2.5</v>
      </c>
      <c r="AQ43" s="14">
        <v>10.83</v>
      </c>
      <c r="AR43" s="14">
        <v>4.2319100000000001</v>
      </c>
      <c r="AS43" s="14">
        <v>-1.4</v>
      </c>
      <c r="AT43" s="14">
        <v>2.6</v>
      </c>
      <c r="AU43" s="14">
        <v>0.8</v>
      </c>
      <c r="AV43" s="14">
        <v>44.7</v>
      </c>
      <c r="AW43" s="14">
        <v>7.8</v>
      </c>
      <c r="AX43" s="14">
        <v>-38.6</v>
      </c>
      <c r="AY43" s="14">
        <v>-0.3</v>
      </c>
      <c r="AZ43" s="14">
        <v>0</v>
      </c>
      <c r="BA43" s="14">
        <v>-8</v>
      </c>
      <c r="BB43" s="14">
        <v>0.9</v>
      </c>
      <c r="BC43" s="14">
        <v>0.3</v>
      </c>
      <c r="BD43" s="14">
        <v>2.1</v>
      </c>
      <c r="BE43" s="14"/>
      <c r="BF43" s="14"/>
      <c r="BG43" s="14">
        <v>1.8</v>
      </c>
      <c r="BH43" s="14"/>
      <c r="BI43" s="14"/>
      <c r="BJ43" s="14">
        <v>-0.4</v>
      </c>
      <c r="BK43" s="14"/>
      <c r="BL43" s="14"/>
      <c r="BM43" s="14"/>
      <c r="BN43" s="14">
        <v>1.2</v>
      </c>
      <c r="BO43" s="14">
        <v>35</v>
      </c>
      <c r="BP43" s="14">
        <v>28.4</v>
      </c>
      <c r="BQ43" s="14">
        <v>10.7</v>
      </c>
      <c r="BR43" s="14">
        <v>70.3</v>
      </c>
      <c r="BS43" s="14">
        <v>3.8</v>
      </c>
      <c r="BT43" s="14">
        <v>-3.3</v>
      </c>
      <c r="BU43" s="14"/>
      <c r="BV43" s="14"/>
      <c r="BW43" s="14"/>
      <c r="BX43" s="14">
        <v>0</v>
      </c>
      <c r="BY43" s="14"/>
      <c r="BZ43" s="14">
        <v>0</v>
      </c>
      <c r="CA43" s="14">
        <v>0.1</v>
      </c>
      <c r="CB43" s="14">
        <v>36.698</v>
      </c>
      <c r="CC43" s="14">
        <v>32.926000000000002</v>
      </c>
      <c r="CD43" s="14">
        <v>16.617999999999999</v>
      </c>
      <c r="CE43" s="14">
        <v>9.3810000000000002</v>
      </c>
      <c r="CF43" s="14">
        <v>8.9359999999999999</v>
      </c>
      <c r="CG43" s="14"/>
      <c r="CH43" s="14"/>
      <c r="CI43" s="14"/>
      <c r="CJ43" s="14">
        <v>19.898</v>
      </c>
      <c r="CK43" s="14">
        <v>17.513999999999999</v>
      </c>
      <c r="CL43" s="14">
        <v>-0.81699999999999995</v>
      </c>
      <c r="CM43" s="14">
        <v>-18.978000000000002</v>
      </c>
      <c r="CN43" s="14"/>
      <c r="CO43" s="14"/>
      <c r="CP43" s="14"/>
      <c r="CQ43" s="14"/>
      <c r="CR43" s="14">
        <v>4.5999999999999996</v>
      </c>
      <c r="CS43" s="14">
        <v>0.3</v>
      </c>
      <c r="CT43" s="14">
        <v>-1.3</v>
      </c>
      <c r="CU43" s="14"/>
      <c r="CV43" s="14">
        <v>0.4</v>
      </c>
      <c r="CW43" s="14"/>
      <c r="CX43" s="14">
        <v>-6.6</v>
      </c>
      <c r="CY43" s="14">
        <v>7.9</v>
      </c>
      <c r="CZ43" s="14">
        <v>-4.3</v>
      </c>
      <c r="DA43" s="14"/>
      <c r="DB43" s="14">
        <v>0</v>
      </c>
      <c r="DC43" s="14">
        <v>-0.1</v>
      </c>
      <c r="DD43" s="14"/>
      <c r="DE43" s="14">
        <v>21.5</v>
      </c>
      <c r="DF43" s="14"/>
      <c r="DG43" s="14">
        <v>0.1</v>
      </c>
      <c r="DH43" s="14">
        <v>1.1000000000000001</v>
      </c>
      <c r="DI43" s="14">
        <v>0.1</v>
      </c>
      <c r="DJ43" s="14">
        <v>0.9</v>
      </c>
      <c r="DK43" s="14">
        <v>0.1</v>
      </c>
      <c r="DL43" s="14">
        <v>0.4</v>
      </c>
      <c r="DM43" s="14"/>
      <c r="DN43" s="14">
        <v>-0.7</v>
      </c>
      <c r="DO43" s="14">
        <v>-1.6</v>
      </c>
      <c r="DP43" s="14">
        <v>-2</v>
      </c>
      <c r="DQ43" s="14">
        <v>-0.9</v>
      </c>
      <c r="DR43" s="14">
        <v>-2.1</v>
      </c>
      <c r="DS43" s="14">
        <v>0</v>
      </c>
      <c r="DT43" s="14">
        <v>0.7</v>
      </c>
      <c r="DU43" s="14">
        <v>0.8</v>
      </c>
      <c r="DV43" s="14"/>
      <c r="DW43" s="14">
        <v>0.01</v>
      </c>
      <c r="DX43" s="14">
        <v>-1.9</v>
      </c>
      <c r="DY43" s="14">
        <v>0.3</v>
      </c>
      <c r="DZ43" s="14">
        <v>0</v>
      </c>
      <c r="EA43" s="14">
        <v>1</v>
      </c>
      <c r="EB43" s="14">
        <v>0.7</v>
      </c>
      <c r="EC43" s="14">
        <v>0</v>
      </c>
      <c r="ED43" s="14">
        <v>1.3</v>
      </c>
      <c r="EE43" s="14">
        <v>2.6</v>
      </c>
      <c r="EF43" s="14">
        <v>-4.3</v>
      </c>
      <c r="EG43" s="14">
        <v>-1.2</v>
      </c>
      <c r="EH43" s="14">
        <v>-0.7</v>
      </c>
      <c r="EI43" s="14">
        <v>-0.3</v>
      </c>
      <c r="EJ43" s="14"/>
      <c r="EK43" s="14">
        <v>1.5</v>
      </c>
      <c r="EL43" s="14">
        <v>-0.2</v>
      </c>
      <c r="EM43" s="14">
        <v>1.8</v>
      </c>
      <c r="EN43" s="14">
        <v>0.2</v>
      </c>
      <c r="EO43" s="14">
        <v>0.2</v>
      </c>
      <c r="EP43" s="14">
        <v>0.2</v>
      </c>
      <c r="EQ43" s="14">
        <v>-5</v>
      </c>
      <c r="ER43" s="14">
        <v>1.5</v>
      </c>
      <c r="ES43" s="14">
        <v>0.1</v>
      </c>
      <c r="ET43" s="14">
        <v>-1.3</v>
      </c>
      <c r="EU43" s="14">
        <v>-0.152</v>
      </c>
      <c r="EV43" s="14">
        <v>12.561999999999999</v>
      </c>
      <c r="EW43" s="14">
        <v>0</v>
      </c>
      <c r="EX43" s="14">
        <v>17.899999999999999</v>
      </c>
      <c r="EY43" s="14">
        <v>1.8</v>
      </c>
      <c r="EZ43" s="14">
        <v>0</v>
      </c>
      <c r="FA43" s="14">
        <v>0.4</v>
      </c>
      <c r="FB43" s="14">
        <v>0.5</v>
      </c>
      <c r="FC43" s="14">
        <v>0</v>
      </c>
      <c r="FD43" s="14">
        <v>0.8</v>
      </c>
      <c r="FE43" s="14">
        <v>1</v>
      </c>
      <c r="FF43" s="14">
        <v>2.4</v>
      </c>
      <c r="FG43" s="14">
        <v>10.1</v>
      </c>
      <c r="FH43" s="14">
        <v>0.3</v>
      </c>
      <c r="FI43" s="14">
        <v>3.9</v>
      </c>
      <c r="FJ43" s="14"/>
      <c r="FK43" s="14">
        <v>3.4</v>
      </c>
      <c r="FL43" s="14">
        <v>4.3</v>
      </c>
      <c r="FM43" s="14"/>
      <c r="FN43" s="14">
        <v>564.55790999999999</v>
      </c>
      <c r="FO43" s="15"/>
      <c r="FP43" s="14">
        <v>2.3285900000000002</v>
      </c>
      <c r="FQ43" s="14">
        <v>-0.186</v>
      </c>
      <c r="FR43" s="14">
        <v>2.2519999999999998</v>
      </c>
      <c r="FS43" s="14">
        <v>1.4</v>
      </c>
      <c r="FT43" s="14">
        <v>0.28858</v>
      </c>
      <c r="FU43" s="14">
        <v>0.24084</v>
      </c>
      <c r="FV43" s="14">
        <v>0.4</v>
      </c>
      <c r="FW43" s="14">
        <v>5</v>
      </c>
      <c r="FX43" s="14">
        <v>11.72401</v>
      </c>
    </row>
    <row r="44" spans="1:180" ht="24" customHeight="1" x14ac:dyDescent="0.3">
      <c r="A44" s="16" t="s">
        <v>59</v>
      </c>
      <c r="B44" s="16" t="s">
        <v>771</v>
      </c>
      <c r="C44" s="17">
        <v>40.299999999999997</v>
      </c>
      <c r="D44" s="17">
        <v>-45.6</v>
      </c>
      <c r="E44" s="17">
        <v>0.1</v>
      </c>
      <c r="F44" s="17"/>
      <c r="G44" s="17"/>
      <c r="H44" s="17">
        <v>-4.9000000000000004</v>
      </c>
      <c r="I44" s="17">
        <v>-0.6</v>
      </c>
      <c r="J44" s="17"/>
      <c r="K44" s="17">
        <v>0</v>
      </c>
      <c r="L44" s="17"/>
      <c r="M44" s="17">
        <v>0</v>
      </c>
      <c r="N44" s="17">
        <v>21.4</v>
      </c>
      <c r="O44" s="17"/>
      <c r="P44" s="17">
        <v>1.7</v>
      </c>
      <c r="Q44" s="17"/>
      <c r="R44" s="17">
        <v>24.1</v>
      </c>
      <c r="S44" s="17">
        <v>0.1</v>
      </c>
      <c r="T44" s="17"/>
      <c r="U44" s="17"/>
      <c r="V44" s="17"/>
      <c r="W44" s="17"/>
      <c r="X44" s="17">
        <v>13.7</v>
      </c>
      <c r="Y44" s="17">
        <v>0.8</v>
      </c>
      <c r="Z44" s="17">
        <v>1.1000000000000001</v>
      </c>
      <c r="AA44" s="17">
        <v>2.2000000000000002</v>
      </c>
      <c r="AB44" s="17">
        <v>-3.4</v>
      </c>
      <c r="AC44" s="17">
        <v>3</v>
      </c>
      <c r="AD44" s="17">
        <v>5.0999999999999996</v>
      </c>
      <c r="AE44" s="17"/>
      <c r="AF44" s="17"/>
      <c r="AG44" s="17"/>
      <c r="AH44" s="17"/>
      <c r="AI44" s="17">
        <v>10</v>
      </c>
      <c r="AJ44" s="17">
        <v>-4.5</v>
      </c>
      <c r="AK44" s="17"/>
      <c r="AL44" s="17"/>
      <c r="AM44" s="17"/>
      <c r="AN44" s="17">
        <v>-1.5</v>
      </c>
      <c r="AO44" s="17">
        <v>-2.2999999999999998</v>
      </c>
      <c r="AP44" s="17">
        <v>1.9</v>
      </c>
      <c r="AQ44" s="17">
        <v>20.29813</v>
      </c>
      <c r="AR44" s="17">
        <v>2.9278300000000002</v>
      </c>
      <c r="AS44" s="17">
        <v>-1.3</v>
      </c>
      <c r="AT44" s="17">
        <v>2.6</v>
      </c>
      <c r="AU44" s="17">
        <v>1</v>
      </c>
      <c r="AV44" s="17">
        <v>37.799999999999997</v>
      </c>
      <c r="AW44" s="17">
        <v>3.5</v>
      </c>
      <c r="AX44" s="17">
        <v>-44.9</v>
      </c>
      <c r="AY44" s="17">
        <v>1.4</v>
      </c>
      <c r="AZ44" s="17">
        <v>2.2000000000000002</v>
      </c>
      <c r="BA44" s="17">
        <v>-6.2</v>
      </c>
      <c r="BB44" s="17">
        <v>0.9</v>
      </c>
      <c r="BC44" s="17">
        <v>0.3</v>
      </c>
      <c r="BD44" s="17">
        <v>2.9</v>
      </c>
      <c r="BE44" s="17"/>
      <c r="BF44" s="17"/>
      <c r="BG44" s="17">
        <v>1.1000000000000001</v>
      </c>
      <c r="BH44" s="17"/>
      <c r="BI44" s="17"/>
      <c r="BJ44" s="17">
        <v>-0.3</v>
      </c>
      <c r="BK44" s="17"/>
      <c r="BL44" s="17"/>
      <c r="BM44" s="17"/>
      <c r="BN44" s="17">
        <v>2</v>
      </c>
      <c r="BO44" s="17">
        <v>31.6</v>
      </c>
      <c r="BP44" s="17">
        <v>25.2</v>
      </c>
      <c r="BQ44" s="17">
        <v>7.9</v>
      </c>
      <c r="BR44" s="17">
        <v>67.599999999999994</v>
      </c>
      <c r="BS44" s="17">
        <v>2.2999999999999998</v>
      </c>
      <c r="BT44" s="17">
        <v>-4</v>
      </c>
      <c r="BU44" s="17"/>
      <c r="BV44" s="17"/>
      <c r="BW44" s="17"/>
      <c r="BX44" s="17">
        <v>0</v>
      </c>
      <c r="BY44" s="17"/>
      <c r="BZ44" s="17">
        <v>0</v>
      </c>
      <c r="CA44" s="17">
        <v>-0.3</v>
      </c>
      <c r="CB44" s="17">
        <v>56.177</v>
      </c>
      <c r="CC44" s="17">
        <v>33.093000000000004</v>
      </c>
      <c r="CD44" s="17">
        <v>14.942</v>
      </c>
      <c r="CE44" s="17">
        <v>9.375</v>
      </c>
      <c r="CF44" s="17">
        <v>9.0269999999999992</v>
      </c>
      <c r="CG44" s="17"/>
      <c r="CH44" s="17"/>
      <c r="CI44" s="17"/>
      <c r="CJ44" s="17">
        <v>13.182</v>
      </c>
      <c r="CK44" s="17">
        <v>10.689</v>
      </c>
      <c r="CL44" s="17">
        <v>-10.695</v>
      </c>
      <c r="CM44" s="17">
        <v>-25.012</v>
      </c>
      <c r="CN44" s="17"/>
      <c r="CO44" s="17"/>
      <c r="CP44" s="17"/>
      <c r="CQ44" s="17"/>
      <c r="CR44" s="17">
        <v>2</v>
      </c>
      <c r="CS44" s="17">
        <v>-1.3</v>
      </c>
      <c r="CT44" s="17">
        <v>-1.3</v>
      </c>
      <c r="CU44" s="17"/>
      <c r="CV44" s="17">
        <v>0.4</v>
      </c>
      <c r="CW44" s="17"/>
      <c r="CX44" s="17">
        <v>-5.3</v>
      </c>
      <c r="CY44" s="17">
        <v>3.2</v>
      </c>
      <c r="CZ44" s="17">
        <v>-4.2</v>
      </c>
      <c r="DA44" s="17"/>
      <c r="DB44" s="17">
        <v>0</v>
      </c>
      <c r="DC44" s="17">
        <v>-0.1</v>
      </c>
      <c r="DD44" s="17"/>
      <c r="DE44" s="17">
        <v>12.6</v>
      </c>
      <c r="DF44" s="17"/>
      <c r="DG44" s="17">
        <v>0.1</v>
      </c>
      <c r="DH44" s="17">
        <v>1.1000000000000001</v>
      </c>
      <c r="DI44" s="17">
        <v>0.2</v>
      </c>
      <c r="DJ44" s="17">
        <v>0.2</v>
      </c>
      <c r="DK44" s="17">
        <v>0.1</v>
      </c>
      <c r="DL44" s="17">
        <v>0.4</v>
      </c>
      <c r="DM44" s="17"/>
      <c r="DN44" s="17">
        <v>-0.5</v>
      </c>
      <c r="DO44" s="17">
        <v>-0.8</v>
      </c>
      <c r="DP44" s="17">
        <v>-2</v>
      </c>
      <c r="DQ44" s="17">
        <v>-0.5</v>
      </c>
      <c r="DR44" s="17">
        <v>-0.7</v>
      </c>
      <c r="DS44" s="17">
        <v>-0.2</v>
      </c>
      <c r="DT44" s="17">
        <v>0.7</v>
      </c>
      <c r="DU44" s="17">
        <v>0.8</v>
      </c>
      <c r="DV44" s="17"/>
      <c r="DW44" s="17">
        <v>0.01</v>
      </c>
      <c r="DX44" s="17">
        <v>-1.9</v>
      </c>
      <c r="DY44" s="17">
        <v>0.4</v>
      </c>
      <c r="DZ44" s="17">
        <v>0</v>
      </c>
      <c r="EA44" s="17">
        <v>1.1000000000000001</v>
      </c>
      <c r="EB44" s="17">
        <v>0.6</v>
      </c>
      <c r="EC44" s="17">
        <v>0</v>
      </c>
      <c r="ED44" s="17">
        <v>2</v>
      </c>
      <c r="EE44" s="17">
        <v>1.1000000000000001</v>
      </c>
      <c r="EF44" s="17">
        <v>-5.3</v>
      </c>
      <c r="EG44" s="17">
        <v>-1.8</v>
      </c>
      <c r="EH44" s="17">
        <v>-0.7</v>
      </c>
      <c r="EI44" s="17">
        <v>-0.5</v>
      </c>
      <c r="EJ44" s="17"/>
      <c r="EK44" s="17">
        <v>1.6</v>
      </c>
      <c r="EL44" s="17">
        <v>-0.2</v>
      </c>
      <c r="EM44" s="17">
        <v>1.9</v>
      </c>
      <c r="EN44" s="17">
        <v>0.2</v>
      </c>
      <c r="EO44" s="17">
        <v>0.2</v>
      </c>
      <c r="EP44" s="17">
        <v>0.2</v>
      </c>
      <c r="EQ44" s="17">
        <v>-3.8</v>
      </c>
      <c r="ER44" s="17">
        <v>1.7</v>
      </c>
      <c r="ES44" s="17">
        <v>0</v>
      </c>
      <c r="ET44" s="17">
        <v>0.4</v>
      </c>
      <c r="EU44" s="17">
        <v>-0.154</v>
      </c>
      <c r="EV44" s="17">
        <v>13.494999999999999</v>
      </c>
      <c r="EW44" s="17">
        <v>0</v>
      </c>
      <c r="EX44" s="17">
        <v>9.1</v>
      </c>
      <c r="EY44" s="17">
        <v>1.8</v>
      </c>
      <c r="EZ44" s="17">
        <v>0</v>
      </c>
      <c r="FA44" s="17">
        <v>0.4</v>
      </c>
      <c r="FB44" s="17">
        <v>0.5</v>
      </c>
      <c r="FC44" s="17">
        <v>0</v>
      </c>
      <c r="FD44" s="17">
        <v>0.8</v>
      </c>
      <c r="FE44" s="17">
        <v>0.8</v>
      </c>
      <c r="FF44" s="17">
        <v>2.5</v>
      </c>
      <c r="FG44" s="17">
        <v>9.6</v>
      </c>
      <c r="FH44" s="17">
        <v>0</v>
      </c>
      <c r="FI44" s="17">
        <v>3.6</v>
      </c>
      <c r="FJ44" s="17"/>
      <c r="FK44" s="17">
        <v>3.4</v>
      </c>
      <c r="FL44" s="17">
        <v>4.3</v>
      </c>
      <c r="FM44" s="17"/>
      <c r="FN44" s="17">
        <v>382.25495999999998</v>
      </c>
      <c r="FO44" s="15"/>
      <c r="FP44" s="17">
        <v>2.1972</v>
      </c>
      <c r="FQ44" s="17">
        <v>5.8999999999999997E-2</v>
      </c>
      <c r="FR44" s="17">
        <v>1.8314999999999999</v>
      </c>
      <c r="FS44" s="17">
        <v>1.3</v>
      </c>
      <c r="FT44" s="17">
        <v>0.29313</v>
      </c>
      <c r="FU44" s="17">
        <v>0.23491999999999999</v>
      </c>
      <c r="FV44" s="17">
        <v>0.1</v>
      </c>
      <c r="FW44" s="17">
        <v>4.9000000000000004</v>
      </c>
      <c r="FX44" s="17">
        <v>10.915749999999999</v>
      </c>
    </row>
    <row r="45" spans="1:180" ht="24" customHeight="1" x14ac:dyDescent="0.3">
      <c r="A45" s="16" t="s">
        <v>59</v>
      </c>
      <c r="B45" s="16" t="s">
        <v>772</v>
      </c>
      <c r="C45" s="17">
        <v>42.9</v>
      </c>
      <c r="D45" s="17">
        <v>-45.6</v>
      </c>
      <c r="E45" s="17">
        <v>0.1</v>
      </c>
      <c r="F45" s="17"/>
      <c r="G45" s="17"/>
      <c r="H45" s="17">
        <v>-8.4</v>
      </c>
      <c r="I45" s="17">
        <v>5.0999999999999996</v>
      </c>
      <c r="J45" s="17"/>
      <c r="K45" s="17">
        <v>0</v>
      </c>
      <c r="L45" s="17"/>
      <c r="M45" s="17">
        <v>0</v>
      </c>
      <c r="N45" s="17">
        <v>15.3</v>
      </c>
      <c r="O45" s="17"/>
      <c r="P45" s="17">
        <v>0.6</v>
      </c>
      <c r="Q45" s="17"/>
      <c r="R45" s="17">
        <v>21.9</v>
      </c>
      <c r="S45" s="17">
        <v>-0.1</v>
      </c>
      <c r="T45" s="17"/>
      <c r="U45" s="17"/>
      <c r="V45" s="17"/>
      <c r="W45" s="17"/>
      <c r="X45" s="17">
        <v>13.7</v>
      </c>
      <c r="Y45" s="17">
        <v>0.8</v>
      </c>
      <c r="Z45" s="17">
        <v>1.1000000000000001</v>
      </c>
      <c r="AA45" s="17">
        <v>2.2000000000000002</v>
      </c>
      <c r="AB45" s="17">
        <v>-3.5</v>
      </c>
      <c r="AC45" s="17">
        <v>2.8</v>
      </c>
      <c r="AD45" s="17">
        <v>5.2</v>
      </c>
      <c r="AE45" s="17"/>
      <c r="AF45" s="17"/>
      <c r="AG45" s="17"/>
      <c r="AH45" s="17"/>
      <c r="AI45" s="17">
        <v>10.5</v>
      </c>
      <c r="AJ45" s="17">
        <v>-5.4</v>
      </c>
      <c r="AK45" s="17"/>
      <c r="AL45" s="17"/>
      <c r="AM45" s="17"/>
      <c r="AN45" s="17">
        <v>-1.6</v>
      </c>
      <c r="AO45" s="17">
        <v>-2.9</v>
      </c>
      <c r="AP45" s="17">
        <v>2</v>
      </c>
      <c r="AQ45" s="17">
        <v>18.36204</v>
      </c>
      <c r="AR45" s="17">
        <v>3.13869</v>
      </c>
      <c r="AS45" s="17">
        <v>-1.1000000000000001</v>
      </c>
      <c r="AT45" s="17">
        <v>2.5</v>
      </c>
      <c r="AU45" s="17">
        <v>0.5</v>
      </c>
      <c r="AV45" s="17">
        <v>38</v>
      </c>
      <c r="AW45" s="17">
        <v>-12.1</v>
      </c>
      <c r="AX45" s="17">
        <v>-44.9</v>
      </c>
      <c r="AY45" s="17">
        <v>-1.4</v>
      </c>
      <c r="AZ45" s="17">
        <v>-0.4</v>
      </c>
      <c r="BA45" s="17">
        <v>-6.3</v>
      </c>
      <c r="BB45" s="17">
        <v>0.9</v>
      </c>
      <c r="BC45" s="17">
        <v>0.4</v>
      </c>
      <c r="BD45" s="17">
        <v>2.4</v>
      </c>
      <c r="BE45" s="17"/>
      <c r="BF45" s="17"/>
      <c r="BG45" s="17">
        <v>0.4</v>
      </c>
      <c r="BH45" s="17"/>
      <c r="BI45" s="17"/>
      <c r="BJ45" s="17">
        <v>-1.5</v>
      </c>
      <c r="BK45" s="17"/>
      <c r="BL45" s="17"/>
      <c r="BM45" s="17"/>
      <c r="BN45" s="17">
        <v>0.2</v>
      </c>
      <c r="BO45" s="17">
        <v>28.3</v>
      </c>
      <c r="BP45" s="17">
        <v>23.7</v>
      </c>
      <c r="BQ45" s="17">
        <v>6.5</v>
      </c>
      <c r="BR45" s="17">
        <v>63.9</v>
      </c>
      <c r="BS45" s="17">
        <v>1.7</v>
      </c>
      <c r="BT45" s="17">
        <v>-4.2</v>
      </c>
      <c r="BU45" s="17"/>
      <c r="BV45" s="17"/>
      <c r="BW45" s="17"/>
      <c r="BX45" s="17">
        <v>0</v>
      </c>
      <c r="BY45" s="17"/>
      <c r="BZ45" s="17">
        <v>0</v>
      </c>
      <c r="CA45" s="17">
        <v>-0.3</v>
      </c>
      <c r="CB45" s="17">
        <v>57.231999999999999</v>
      </c>
      <c r="CC45" s="17">
        <v>33.192999999999998</v>
      </c>
      <c r="CD45" s="17">
        <v>14.776999999999999</v>
      </c>
      <c r="CE45" s="17">
        <v>11.651999999999999</v>
      </c>
      <c r="CF45" s="17">
        <v>9.01</v>
      </c>
      <c r="CG45" s="17"/>
      <c r="CH45" s="17"/>
      <c r="CI45" s="17"/>
      <c r="CJ45" s="17">
        <v>9.9619999999999997</v>
      </c>
      <c r="CK45" s="17">
        <v>7.4690000000000003</v>
      </c>
      <c r="CL45" s="17">
        <v>-15.37</v>
      </c>
      <c r="CM45" s="17">
        <v>-32.335000000000001</v>
      </c>
      <c r="CN45" s="17"/>
      <c r="CO45" s="17"/>
      <c r="CP45" s="17"/>
      <c r="CQ45" s="17"/>
      <c r="CR45" s="17">
        <v>-0.9</v>
      </c>
      <c r="CS45" s="17">
        <v>-3</v>
      </c>
      <c r="CT45" s="17">
        <v>-1.1000000000000001</v>
      </c>
      <c r="CU45" s="17"/>
      <c r="CV45" s="17">
        <v>0.4</v>
      </c>
      <c r="CW45" s="17"/>
      <c r="CX45" s="17">
        <v>-2.2000000000000002</v>
      </c>
      <c r="CY45" s="17">
        <v>0.4</v>
      </c>
      <c r="CZ45" s="17">
        <v>-2.2000000000000002</v>
      </c>
      <c r="DA45" s="17"/>
      <c r="DB45" s="17">
        <v>0</v>
      </c>
      <c r="DC45" s="17">
        <v>0</v>
      </c>
      <c r="DD45" s="17"/>
      <c r="DE45" s="17">
        <v>3</v>
      </c>
      <c r="DF45" s="17"/>
      <c r="DG45" s="17">
        <v>0.1</v>
      </c>
      <c r="DH45" s="17">
        <v>1.1000000000000001</v>
      </c>
      <c r="DI45" s="17">
        <v>0.2</v>
      </c>
      <c r="DJ45" s="17">
        <v>0.1</v>
      </c>
      <c r="DK45" s="17">
        <v>0.1</v>
      </c>
      <c r="DL45" s="17">
        <v>0.4</v>
      </c>
      <c r="DM45" s="17"/>
      <c r="DN45" s="17">
        <v>-0.2</v>
      </c>
      <c r="DO45" s="17">
        <v>0</v>
      </c>
      <c r="DP45" s="17">
        <v>-1.9</v>
      </c>
      <c r="DQ45" s="17">
        <v>0.1</v>
      </c>
      <c r="DR45" s="17">
        <v>0.1</v>
      </c>
      <c r="DS45" s="17">
        <v>0.2</v>
      </c>
      <c r="DT45" s="17">
        <v>0.7</v>
      </c>
      <c r="DU45" s="17">
        <v>0.8</v>
      </c>
      <c r="DV45" s="17"/>
      <c r="DW45" s="17">
        <v>8.9999999999999993E-3</v>
      </c>
      <c r="DX45" s="17">
        <v>-1.9</v>
      </c>
      <c r="DY45" s="17">
        <v>0.5</v>
      </c>
      <c r="DZ45" s="17">
        <v>0</v>
      </c>
      <c r="EA45" s="17">
        <v>1</v>
      </c>
      <c r="EB45" s="17">
        <v>0.3</v>
      </c>
      <c r="EC45" s="17">
        <v>0</v>
      </c>
      <c r="ED45" s="17">
        <v>8.4</v>
      </c>
      <c r="EE45" s="17">
        <v>0.2</v>
      </c>
      <c r="EF45" s="17">
        <v>-8.3000000000000007</v>
      </c>
      <c r="EG45" s="17">
        <v>-2.7</v>
      </c>
      <c r="EH45" s="17">
        <v>-1.6</v>
      </c>
      <c r="EI45" s="17">
        <v>-0.3</v>
      </c>
      <c r="EJ45" s="17"/>
      <c r="EK45" s="17">
        <v>1.6</v>
      </c>
      <c r="EL45" s="17">
        <v>-0.2</v>
      </c>
      <c r="EM45" s="17">
        <v>2</v>
      </c>
      <c r="EN45" s="17">
        <v>0.2</v>
      </c>
      <c r="EO45" s="17">
        <v>0.2</v>
      </c>
      <c r="EP45" s="17">
        <v>0.2</v>
      </c>
      <c r="EQ45" s="17">
        <v>-1.3</v>
      </c>
      <c r="ER45" s="17">
        <v>0.3</v>
      </c>
      <c r="ES45" s="17">
        <v>0</v>
      </c>
      <c r="ET45" s="17">
        <v>1.9</v>
      </c>
      <c r="EU45" s="17">
        <v>-0.16300000000000001</v>
      </c>
      <c r="EV45" s="17">
        <v>14.292999999999999</v>
      </c>
      <c r="EW45" s="17">
        <v>4.7262700000000004</v>
      </c>
      <c r="EX45" s="17">
        <v>16.2</v>
      </c>
      <c r="EY45" s="17">
        <v>1.8</v>
      </c>
      <c r="EZ45" s="17">
        <v>0</v>
      </c>
      <c r="FA45" s="17">
        <v>0.4</v>
      </c>
      <c r="FB45" s="17">
        <v>0.5</v>
      </c>
      <c r="FC45" s="17">
        <v>0</v>
      </c>
      <c r="FD45" s="17">
        <v>0.8</v>
      </c>
      <c r="FE45" s="17">
        <v>0.6</v>
      </c>
      <c r="FF45" s="17">
        <v>2.4</v>
      </c>
      <c r="FG45" s="17">
        <v>8.6999999999999993</v>
      </c>
      <c r="FH45" s="17">
        <v>0.1</v>
      </c>
      <c r="FI45" s="17">
        <v>3.7</v>
      </c>
      <c r="FJ45" s="17"/>
      <c r="FK45" s="17">
        <v>3.5</v>
      </c>
      <c r="FL45" s="17">
        <v>3.8</v>
      </c>
      <c r="FM45" s="17"/>
      <c r="FN45" s="17">
        <v>329.05599999999998</v>
      </c>
      <c r="FO45" s="15"/>
      <c r="FP45" s="17">
        <v>2.2864300000000002</v>
      </c>
      <c r="FQ45" s="17">
        <v>-0.115</v>
      </c>
      <c r="FR45" s="17">
        <v>1.8420000000000001</v>
      </c>
      <c r="FS45" s="17">
        <v>1.2</v>
      </c>
      <c r="FT45" s="17">
        <v>0.30297000000000002</v>
      </c>
      <c r="FU45" s="17">
        <v>0.33343</v>
      </c>
      <c r="FV45" s="17">
        <v>-0.2</v>
      </c>
      <c r="FW45" s="17">
        <v>4.8</v>
      </c>
      <c r="FX45" s="17">
        <v>10.44983</v>
      </c>
    </row>
    <row r="46" spans="1:180" ht="24" customHeight="1" x14ac:dyDescent="0.3">
      <c r="A46" s="16" t="s">
        <v>59</v>
      </c>
      <c r="B46" s="16" t="s">
        <v>773</v>
      </c>
      <c r="C46" s="17">
        <v>45.2</v>
      </c>
      <c r="D46" s="17">
        <v>-29.1</v>
      </c>
      <c r="E46" s="17">
        <v>2.8</v>
      </c>
      <c r="F46" s="17"/>
      <c r="G46" s="17"/>
      <c r="H46" s="17">
        <v>-8.1</v>
      </c>
      <c r="I46" s="17">
        <v>15.9</v>
      </c>
      <c r="J46" s="17"/>
      <c r="K46" s="17">
        <v>0</v>
      </c>
      <c r="L46" s="17"/>
      <c r="M46" s="17">
        <v>0.3</v>
      </c>
      <c r="N46" s="17">
        <v>32.700000000000003</v>
      </c>
      <c r="O46" s="17"/>
      <c r="P46" s="17">
        <v>10.9</v>
      </c>
      <c r="Q46" s="17"/>
      <c r="R46" s="17">
        <v>31.1</v>
      </c>
      <c r="S46" s="17">
        <v>0.1</v>
      </c>
      <c r="T46" s="17"/>
      <c r="U46" s="17"/>
      <c r="V46" s="17"/>
      <c r="W46" s="17"/>
      <c r="X46" s="17">
        <v>12.7</v>
      </c>
      <c r="Y46" s="17">
        <v>1.2</v>
      </c>
      <c r="Z46" s="17">
        <v>1.4</v>
      </c>
      <c r="AA46" s="17">
        <v>2.2999999999999998</v>
      </c>
      <c r="AB46" s="17">
        <v>-3.5</v>
      </c>
      <c r="AC46" s="17">
        <v>2.7</v>
      </c>
      <c r="AD46" s="17">
        <v>5.3</v>
      </c>
      <c r="AE46" s="17"/>
      <c r="AF46" s="17"/>
      <c r="AG46" s="17"/>
      <c r="AH46" s="17"/>
      <c r="AI46" s="17">
        <v>11.4</v>
      </c>
      <c r="AJ46" s="17">
        <v>-9.3000000000000007</v>
      </c>
      <c r="AK46" s="17"/>
      <c r="AL46" s="17"/>
      <c r="AM46" s="17"/>
      <c r="AN46" s="17">
        <v>-1.2</v>
      </c>
      <c r="AO46" s="17">
        <v>15.3</v>
      </c>
      <c r="AP46" s="17">
        <v>1.8</v>
      </c>
      <c r="AQ46" s="17">
        <v>18.746700000000001</v>
      </c>
      <c r="AR46" s="17">
        <v>3.0822799999999999</v>
      </c>
      <c r="AS46" s="17">
        <v>-1</v>
      </c>
      <c r="AT46" s="17">
        <v>2.5</v>
      </c>
      <c r="AU46" s="17">
        <v>1.9</v>
      </c>
      <c r="AV46" s="17">
        <v>38.9</v>
      </c>
      <c r="AW46" s="17">
        <v>-11.3</v>
      </c>
      <c r="AX46" s="17">
        <v>-35</v>
      </c>
      <c r="AY46" s="17">
        <v>-0.3</v>
      </c>
      <c r="AZ46" s="17">
        <v>2.9</v>
      </c>
      <c r="BA46" s="17">
        <v>-3</v>
      </c>
      <c r="BB46" s="17">
        <v>0.9</v>
      </c>
      <c r="BC46" s="17">
        <v>0.4</v>
      </c>
      <c r="BD46" s="17">
        <v>3.8</v>
      </c>
      <c r="BE46" s="17"/>
      <c r="BF46" s="17"/>
      <c r="BG46" s="17">
        <v>2.5</v>
      </c>
      <c r="BH46" s="17"/>
      <c r="BI46" s="17"/>
      <c r="BJ46" s="17">
        <v>0.9</v>
      </c>
      <c r="BK46" s="17"/>
      <c r="BL46" s="17"/>
      <c r="BM46" s="17"/>
      <c r="BN46" s="17">
        <v>3</v>
      </c>
      <c r="BO46" s="17">
        <v>-13.4</v>
      </c>
      <c r="BP46" s="17">
        <v>-23.9</v>
      </c>
      <c r="BQ46" s="17">
        <v>13.1</v>
      </c>
      <c r="BR46" s="17">
        <v>14</v>
      </c>
      <c r="BS46" s="17">
        <v>7.2</v>
      </c>
      <c r="BT46" s="17">
        <v>-2</v>
      </c>
      <c r="BU46" s="17"/>
      <c r="BV46" s="17"/>
      <c r="BW46" s="17"/>
      <c r="BX46" s="17">
        <v>0</v>
      </c>
      <c r="BY46" s="17"/>
      <c r="BZ46" s="17">
        <v>0</v>
      </c>
      <c r="CA46" s="17">
        <v>-0.4</v>
      </c>
      <c r="CB46" s="17">
        <v>55.899000000000001</v>
      </c>
      <c r="CC46" s="17">
        <v>32.863999999999997</v>
      </c>
      <c r="CD46" s="17">
        <v>14.157999999999999</v>
      </c>
      <c r="CE46" s="17">
        <v>12.066000000000001</v>
      </c>
      <c r="CF46" s="17">
        <v>3.8580000000000001</v>
      </c>
      <c r="CG46" s="17"/>
      <c r="CH46" s="17"/>
      <c r="CI46" s="17"/>
      <c r="CJ46" s="17">
        <v>15.32</v>
      </c>
      <c r="CK46" s="17">
        <v>12.972</v>
      </c>
      <c r="CL46" s="17">
        <v>-7.7460000000000004</v>
      </c>
      <c r="CM46" s="17">
        <v>-27.943000000000001</v>
      </c>
      <c r="CN46" s="17"/>
      <c r="CO46" s="17"/>
      <c r="CP46" s="17"/>
      <c r="CQ46" s="17"/>
      <c r="CR46" s="17">
        <v>-1.5</v>
      </c>
      <c r="CS46" s="17">
        <v>-3.3</v>
      </c>
      <c r="CT46" s="17">
        <v>-1.5</v>
      </c>
      <c r="CU46" s="17"/>
      <c r="CV46" s="17">
        <v>0.4</v>
      </c>
      <c r="CW46" s="17"/>
      <c r="CX46" s="17">
        <v>-1.4</v>
      </c>
      <c r="CY46" s="17">
        <v>0.1</v>
      </c>
      <c r="CZ46" s="17">
        <v>0</v>
      </c>
      <c r="DA46" s="17"/>
      <c r="DB46" s="17">
        <v>0</v>
      </c>
      <c r="DC46" s="17">
        <v>-0.1</v>
      </c>
      <c r="DD46" s="17"/>
      <c r="DE46" s="17">
        <v>0</v>
      </c>
      <c r="DF46" s="17"/>
      <c r="DG46" s="17">
        <v>0.1</v>
      </c>
      <c r="DH46" s="17">
        <v>1.1000000000000001</v>
      </c>
      <c r="DI46" s="17">
        <v>0.2</v>
      </c>
      <c r="DJ46" s="17">
        <v>0.3</v>
      </c>
      <c r="DK46" s="17">
        <v>0.1</v>
      </c>
      <c r="DL46" s="17">
        <v>0.4</v>
      </c>
      <c r="DM46" s="17"/>
      <c r="DN46" s="17">
        <v>0</v>
      </c>
      <c r="DO46" s="17">
        <v>0</v>
      </c>
      <c r="DP46" s="17">
        <v>-1.5</v>
      </c>
      <c r="DQ46" s="17">
        <v>0.7</v>
      </c>
      <c r="DR46" s="17">
        <v>0.5</v>
      </c>
      <c r="DS46" s="17">
        <v>0.1</v>
      </c>
      <c r="DT46" s="17">
        <v>0.7</v>
      </c>
      <c r="DU46" s="17">
        <v>0.8</v>
      </c>
      <c r="DV46" s="17"/>
      <c r="DW46" s="17">
        <v>8.0000000000000002E-3</v>
      </c>
      <c r="DX46" s="17">
        <v>-1.5</v>
      </c>
      <c r="DY46" s="17">
        <v>0</v>
      </c>
      <c r="DZ46" s="17">
        <v>1.1000000000000001</v>
      </c>
      <c r="EA46" s="17">
        <v>1.3</v>
      </c>
      <c r="EB46" s="17">
        <v>0.5</v>
      </c>
      <c r="EC46" s="17">
        <v>0</v>
      </c>
      <c r="ED46" s="17">
        <v>10.8</v>
      </c>
      <c r="EE46" s="17">
        <v>-0.1</v>
      </c>
      <c r="EF46" s="17">
        <v>-1.9</v>
      </c>
      <c r="EG46" s="17">
        <v>-1.3</v>
      </c>
      <c r="EH46" s="17">
        <v>0.4</v>
      </c>
      <c r="EI46" s="17">
        <v>-0.4</v>
      </c>
      <c r="EJ46" s="17"/>
      <c r="EK46" s="17">
        <v>1.6</v>
      </c>
      <c r="EL46" s="17">
        <v>-0.2</v>
      </c>
      <c r="EM46" s="17">
        <v>2.1</v>
      </c>
      <c r="EN46" s="17">
        <v>0.2</v>
      </c>
      <c r="EO46" s="17">
        <v>0.2</v>
      </c>
      <c r="EP46" s="17">
        <v>0.2</v>
      </c>
      <c r="EQ46" s="17">
        <v>0</v>
      </c>
      <c r="ER46" s="17">
        <v>1.1000000000000001</v>
      </c>
      <c r="ES46" s="17">
        <v>0</v>
      </c>
      <c r="ET46" s="17">
        <v>2.1</v>
      </c>
      <c r="EU46" s="17">
        <v>-0.14499999999999999</v>
      </c>
      <c r="EV46" s="17">
        <v>15.678000000000001</v>
      </c>
      <c r="EW46" s="17">
        <v>7.0066100000000002</v>
      </c>
      <c r="EX46" s="17">
        <v>3.8</v>
      </c>
      <c r="EY46" s="17">
        <v>1.8</v>
      </c>
      <c r="EZ46" s="17">
        <v>0.2</v>
      </c>
      <c r="FA46" s="17">
        <v>0.4</v>
      </c>
      <c r="FB46" s="17">
        <v>0.5</v>
      </c>
      <c r="FC46" s="17">
        <v>0</v>
      </c>
      <c r="FD46" s="17">
        <v>0.8</v>
      </c>
      <c r="FE46" s="17">
        <v>0.8</v>
      </c>
      <c r="FF46" s="17">
        <v>2.4</v>
      </c>
      <c r="FG46" s="17">
        <v>9.9</v>
      </c>
      <c r="FH46" s="17">
        <v>0.4</v>
      </c>
      <c r="FI46" s="17">
        <v>7.5</v>
      </c>
      <c r="FJ46" s="17"/>
      <c r="FK46" s="17">
        <v>3.4</v>
      </c>
      <c r="FL46" s="17">
        <v>4.0999999999999996</v>
      </c>
      <c r="FM46" s="17"/>
      <c r="FN46" s="17">
        <v>347.82459</v>
      </c>
      <c r="FO46" s="15"/>
      <c r="FP46" s="17">
        <v>2.0110100000000002</v>
      </c>
      <c r="FQ46" s="17">
        <v>-0.35499999999999998</v>
      </c>
      <c r="FR46" s="17">
        <v>1.9330000000000001</v>
      </c>
      <c r="FS46" s="17">
        <v>1.2</v>
      </c>
      <c r="FT46" s="17">
        <v>0.31181999999999999</v>
      </c>
      <c r="FU46" s="17">
        <v>0.27881</v>
      </c>
      <c r="FV46" s="17">
        <v>0.3</v>
      </c>
      <c r="FW46" s="17">
        <v>2</v>
      </c>
      <c r="FX46" s="17">
        <v>7.67964</v>
      </c>
    </row>
    <row r="47" spans="1:180" ht="24" customHeight="1" x14ac:dyDescent="0.3">
      <c r="A47" s="16" t="s">
        <v>59</v>
      </c>
      <c r="B47" s="16" t="s">
        <v>774</v>
      </c>
      <c r="C47" s="17">
        <v>40.200000000000003</v>
      </c>
      <c r="D47" s="17">
        <v>-32.299999999999997</v>
      </c>
      <c r="E47" s="17">
        <v>2.6</v>
      </c>
      <c r="F47" s="17"/>
      <c r="G47" s="17"/>
      <c r="H47" s="17">
        <v>-7.8</v>
      </c>
      <c r="I47" s="17">
        <v>6.6</v>
      </c>
      <c r="J47" s="17"/>
      <c r="K47" s="17">
        <v>0</v>
      </c>
      <c r="L47" s="17"/>
      <c r="M47" s="17">
        <v>15</v>
      </c>
      <c r="N47" s="17">
        <v>33.799999999999997</v>
      </c>
      <c r="O47" s="17"/>
      <c r="P47" s="17">
        <v>13.8</v>
      </c>
      <c r="Q47" s="17"/>
      <c r="R47" s="17">
        <v>30.2</v>
      </c>
      <c r="S47" s="17">
        <v>0.1</v>
      </c>
      <c r="T47" s="17"/>
      <c r="U47" s="17"/>
      <c r="V47" s="17"/>
      <c r="W47" s="17"/>
      <c r="X47" s="17">
        <v>11.2</v>
      </c>
      <c r="Y47" s="17">
        <v>0.7</v>
      </c>
      <c r="Z47" s="17">
        <v>1.1000000000000001</v>
      </c>
      <c r="AA47" s="17">
        <v>2.9</v>
      </c>
      <c r="AB47" s="17">
        <v>-3.4</v>
      </c>
      <c r="AC47" s="17">
        <v>3</v>
      </c>
      <c r="AD47" s="17">
        <v>3</v>
      </c>
      <c r="AE47" s="17"/>
      <c r="AF47" s="17"/>
      <c r="AG47" s="17"/>
      <c r="AH47" s="17"/>
      <c r="AI47" s="17">
        <v>5.4</v>
      </c>
      <c r="AJ47" s="17">
        <v>-7.1</v>
      </c>
      <c r="AK47" s="17"/>
      <c r="AL47" s="17"/>
      <c r="AM47" s="17"/>
      <c r="AN47" s="17">
        <v>-1</v>
      </c>
      <c r="AO47" s="17">
        <v>-2.8</v>
      </c>
      <c r="AP47" s="17">
        <v>1.4</v>
      </c>
      <c r="AQ47" s="17">
        <v>18.622129999999999</v>
      </c>
      <c r="AR47" s="17">
        <v>2.8760599999999998</v>
      </c>
      <c r="AS47" s="17">
        <v>-0.8</v>
      </c>
      <c r="AT47" s="17">
        <v>2.5</v>
      </c>
      <c r="AU47" s="17">
        <v>1.8</v>
      </c>
      <c r="AV47" s="17">
        <v>40.6</v>
      </c>
      <c r="AW47" s="17">
        <v>-9.6</v>
      </c>
      <c r="AX47" s="17">
        <v>-33.1</v>
      </c>
      <c r="AY47" s="17">
        <v>1</v>
      </c>
      <c r="AZ47" s="17">
        <v>0.1</v>
      </c>
      <c r="BA47" s="17">
        <v>-3.2</v>
      </c>
      <c r="BB47" s="17">
        <v>0.9</v>
      </c>
      <c r="BC47" s="17">
        <v>0.4</v>
      </c>
      <c r="BD47" s="17">
        <v>2.4</v>
      </c>
      <c r="BE47" s="17"/>
      <c r="BF47" s="17"/>
      <c r="BG47" s="17">
        <v>2.1</v>
      </c>
      <c r="BH47" s="17"/>
      <c r="BI47" s="17"/>
      <c r="BJ47" s="17">
        <v>0.6</v>
      </c>
      <c r="BK47" s="17"/>
      <c r="BL47" s="17"/>
      <c r="BM47" s="17"/>
      <c r="BN47" s="17">
        <v>0.9</v>
      </c>
      <c r="BO47" s="17">
        <v>-21</v>
      </c>
      <c r="BP47" s="17">
        <v>-28.1</v>
      </c>
      <c r="BQ47" s="17">
        <v>15.2</v>
      </c>
      <c r="BR47" s="17">
        <v>14.7</v>
      </c>
      <c r="BS47" s="17">
        <v>8.1999999999999993</v>
      </c>
      <c r="BT47" s="17">
        <v>-1.5</v>
      </c>
      <c r="BU47" s="17"/>
      <c r="BV47" s="17"/>
      <c r="BW47" s="17"/>
      <c r="BX47" s="17">
        <v>-3.8</v>
      </c>
      <c r="BY47" s="17"/>
      <c r="BZ47" s="17">
        <v>0</v>
      </c>
      <c r="CA47" s="17">
        <v>-0.4</v>
      </c>
      <c r="CB47" s="17">
        <v>56.27</v>
      </c>
      <c r="CC47" s="17">
        <v>32.045000000000002</v>
      </c>
      <c r="CD47" s="17">
        <v>14.798999999999999</v>
      </c>
      <c r="CE47" s="17">
        <v>9.359</v>
      </c>
      <c r="CF47" s="17">
        <v>3.9780000000000002</v>
      </c>
      <c r="CG47" s="17"/>
      <c r="CH47" s="17"/>
      <c r="CI47" s="17"/>
      <c r="CJ47" s="17">
        <v>11.082000000000001</v>
      </c>
      <c r="CK47" s="17">
        <v>8.6530000000000005</v>
      </c>
      <c r="CL47" s="17">
        <v>-14.287000000000001</v>
      </c>
      <c r="CM47" s="17">
        <v>-34.177</v>
      </c>
      <c r="CN47" s="17"/>
      <c r="CO47" s="17"/>
      <c r="CP47" s="17"/>
      <c r="CQ47" s="17"/>
      <c r="CR47" s="17">
        <v>2.2000000000000002</v>
      </c>
      <c r="CS47" s="17">
        <v>-1.1000000000000001</v>
      </c>
      <c r="CT47" s="17">
        <v>-2</v>
      </c>
      <c r="CU47" s="17"/>
      <c r="CV47" s="17">
        <v>0.4</v>
      </c>
      <c r="CW47" s="17"/>
      <c r="CX47" s="17">
        <v>-2</v>
      </c>
      <c r="CY47" s="17">
        <v>0</v>
      </c>
      <c r="CZ47" s="17">
        <v>0</v>
      </c>
      <c r="DA47" s="17"/>
      <c r="DB47" s="17">
        <v>0</v>
      </c>
      <c r="DC47" s="17">
        <v>0</v>
      </c>
      <c r="DD47" s="17"/>
      <c r="DE47" s="17">
        <v>0.1</v>
      </c>
      <c r="DF47" s="17"/>
      <c r="DG47" s="17">
        <v>0</v>
      </c>
      <c r="DH47" s="17">
        <v>1.1000000000000001</v>
      </c>
      <c r="DI47" s="17">
        <v>0.2</v>
      </c>
      <c r="DJ47" s="17">
        <v>0.1</v>
      </c>
      <c r="DK47" s="17">
        <v>0.1</v>
      </c>
      <c r="DL47" s="17">
        <v>0.4</v>
      </c>
      <c r="DM47" s="17"/>
      <c r="DN47" s="17">
        <v>0</v>
      </c>
      <c r="DO47" s="17">
        <v>0</v>
      </c>
      <c r="DP47" s="17">
        <v>-2</v>
      </c>
      <c r="DQ47" s="17">
        <v>-0.6</v>
      </c>
      <c r="DR47" s="17">
        <v>0.2</v>
      </c>
      <c r="DS47" s="17">
        <v>0.1</v>
      </c>
      <c r="DT47" s="17">
        <v>0.6</v>
      </c>
      <c r="DU47" s="17">
        <v>0.8</v>
      </c>
      <c r="DV47" s="17"/>
      <c r="DW47" s="17">
        <v>0</v>
      </c>
      <c r="DX47" s="17">
        <v>-1.7</v>
      </c>
      <c r="DY47" s="17">
        <v>0.3</v>
      </c>
      <c r="DZ47" s="17">
        <v>1.1000000000000001</v>
      </c>
      <c r="EA47" s="17">
        <v>1.2</v>
      </c>
      <c r="EB47" s="17">
        <v>0.7</v>
      </c>
      <c r="EC47" s="17">
        <v>0</v>
      </c>
      <c r="ED47" s="17">
        <v>7</v>
      </c>
      <c r="EE47" s="17">
        <v>0</v>
      </c>
      <c r="EF47" s="17">
        <v>-1.7</v>
      </c>
      <c r="EG47" s="17">
        <v>-4.3</v>
      </c>
      <c r="EH47" s="17">
        <v>-0.2</v>
      </c>
      <c r="EI47" s="17">
        <v>-0.4</v>
      </c>
      <c r="EJ47" s="17"/>
      <c r="EK47" s="17">
        <v>1.6</v>
      </c>
      <c r="EL47" s="17">
        <v>-0.2</v>
      </c>
      <c r="EM47" s="17">
        <v>1.8</v>
      </c>
      <c r="EN47" s="17">
        <v>0.2</v>
      </c>
      <c r="EO47" s="17">
        <v>0.2</v>
      </c>
      <c r="EP47" s="17">
        <v>0.2</v>
      </c>
      <c r="EQ47" s="17">
        <v>0</v>
      </c>
      <c r="ER47" s="17">
        <v>0</v>
      </c>
      <c r="ES47" s="17">
        <v>0</v>
      </c>
      <c r="ET47" s="17">
        <v>0</v>
      </c>
      <c r="EU47" s="17">
        <v>-0.14899999999999999</v>
      </c>
      <c r="EV47" s="17">
        <v>13.7</v>
      </c>
      <c r="EW47" s="17">
        <v>1.1341300000000001</v>
      </c>
      <c r="EX47" s="17">
        <v>0</v>
      </c>
      <c r="EY47" s="17">
        <v>1.8</v>
      </c>
      <c r="EZ47" s="17">
        <v>0.4</v>
      </c>
      <c r="FA47" s="17">
        <v>0.4</v>
      </c>
      <c r="FB47" s="17">
        <v>0.5</v>
      </c>
      <c r="FC47" s="17">
        <v>0</v>
      </c>
      <c r="FD47" s="17">
        <v>0.8</v>
      </c>
      <c r="FE47" s="17">
        <v>0.8</v>
      </c>
      <c r="FF47" s="17">
        <v>2.2999999999999998</v>
      </c>
      <c r="FG47" s="17">
        <v>10.4</v>
      </c>
      <c r="FH47" s="17">
        <v>0</v>
      </c>
      <c r="FI47" s="17">
        <v>4</v>
      </c>
      <c r="FJ47" s="17"/>
      <c r="FK47" s="17">
        <v>3.4</v>
      </c>
      <c r="FL47" s="17">
        <v>4.0999999999999996</v>
      </c>
      <c r="FM47" s="17"/>
      <c r="FN47" s="17">
        <v>263.70531999999997</v>
      </c>
      <c r="FO47" s="15"/>
      <c r="FP47" s="17">
        <v>1.8852</v>
      </c>
      <c r="FQ47" s="17">
        <v>0.29699999999999999</v>
      </c>
      <c r="FR47" s="17">
        <v>1.7925</v>
      </c>
      <c r="FS47" s="17">
        <v>1.2</v>
      </c>
      <c r="FT47" s="17">
        <v>0.30812</v>
      </c>
      <c r="FU47" s="17">
        <v>0.25838</v>
      </c>
      <c r="FV47" s="17">
        <v>0.3</v>
      </c>
      <c r="FW47" s="17">
        <v>2.1</v>
      </c>
      <c r="FX47" s="17">
        <v>8.1411999999999995</v>
      </c>
    </row>
    <row r="48" spans="1:180" ht="24" customHeight="1" x14ac:dyDescent="0.3">
      <c r="A48" s="16" t="s">
        <v>59</v>
      </c>
      <c r="B48" s="16" t="s">
        <v>775</v>
      </c>
      <c r="C48" s="17">
        <v>38.9</v>
      </c>
      <c r="D48" s="17">
        <v>-5.5</v>
      </c>
      <c r="E48" s="17">
        <v>8.1</v>
      </c>
      <c r="F48" s="17"/>
      <c r="G48" s="17"/>
      <c r="H48" s="17">
        <v>-3.7</v>
      </c>
      <c r="I48" s="17">
        <v>14.3</v>
      </c>
      <c r="J48" s="17"/>
      <c r="K48" s="17">
        <v>0</v>
      </c>
      <c r="L48" s="17"/>
      <c r="M48" s="17">
        <v>16.8</v>
      </c>
      <c r="N48" s="17">
        <v>33</v>
      </c>
      <c r="O48" s="17"/>
      <c r="P48" s="17">
        <v>17.5</v>
      </c>
      <c r="Q48" s="17"/>
      <c r="R48" s="17">
        <v>44.5</v>
      </c>
      <c r="S48" s="17">
        <v>-0.1</v>
      </c>
      <c r="T48" s="17"/>
      <c r="U48" s="17"/>
      <c r="V48" s="17"/>
      <c r="W48" s="17"/>
      <c r="X48" s="17">
        <v>12.7</v>
      </c>
      <c r="Y48" s="17">
        <v>0.6</v>
      </c>
      <c r="Z48" s="17">
        <v>1</v>
      </c>
      <c r="AA48" s="17">
        <v>2.8</v>
      </c>
      <c r="AB48" s="17">
        <v>-3.4</v>
      </c>
      <c r="AC48" s="17">
        <v>3.4</v>
      </c>
      <c r="AD48" s="17">
        <v>5.0999999999999996</v>
      </c>
      <c r="AE48" s="17"/>
      <c r="AF48" s="17"/>
      <c r="AG48" s="17"/>
      <c r="AH48" s="17"/>
      <c r="AI48" s="17">
        <v>4</v>
      </c>
      <c r="AJ48" s="17">
        <v>-6.2</v>
      </c>
      <c r="AK48" s="17"/>
      <c r="AL48" s="17"/>
      <c r="AM48" s="17"/>
      <c r="AN48" s="17">
        <v>-0.7</v>
      </c>
      <c r="AO48" s="17">
        <v>20.8</v>
      </c>
      <c r="AP48" s="17">
        <v>1.9</v>
      </c>
      <c r="AQ48" s="17">
        <v>18.88101</v>
      </c>
      <c r="AR48" s="17">
        <v>2.96028</v>
      </c>
      <c r="AS48" s="17">
        <v>-1.1000000000000001</v>
      </c>
      <c r="AT48" s="17">
        <v>2.5</v>
      </c>
      <c r="AU48" s="17">
        <v>1.3</v>
      </c>
      <c r="AV48" s="17">
        <v>46.9</v>
      </c>
      <c r="AW48" s="17">
        <v>-3.5</v>
      </c>
      <c r="AX48" s="17">
        <v>-26.8</v>
      </c>
      <c r="AY48" s="17">
        <v>2.6</v>
      </c>
      <c r="AZ48" s="17">
        <v>-0.9</v>
      </c>
      <c r="BA48" s="17">
        <v>-2.2999999999999998</v>
      </c>
      <c r="BB48" s="17">
        <v>1</v>
      </c>
      <c r="BC48" s="17">
        <v>0.5</v>
      </c>
      <c r="BD48" s="17">
        <v>2.6</v>
      </c>
      <c r="BE48" s="17"/>
      <c r="BF48" s="17"/>
      <c r="BG48" s="17">
        <v>7.2</v>
      </c>
      <c r="BH48" s="17"/>
      <c r="BI48" s="17"/>
      <c r="BJ48" s="17">
        <v>2.2000000000000002</v>
      </c>
      <c r="BK48" s="17"/>
      <c r="BL48" s="17"/>
      <c r="BM48" s="17"/>
      <c r="BN48" s="17">
        <v>7.6</v>
      </c>
      <c r="BO48" s="17">
        <v>-16.600000000000001</v>
      </c>
      <c r="BP48" s="17">
        <v>-24.7</v>
      </c>
      <c r="BQ48" s="17">
        <v>18.8</v>
      </c>
      <c r="BR48" s="17">
        <v>19.3</v>
      </c>
      <c r="BS48" s="17">
        <v>9.4</v>
      </c>
      <c r="BT48" s="17">
        <v>-0.8</v>
      </c>
      <c r="BU48" s="17"/>
      <c r="BV48" s="17"/>
      <c r="BW48" s="17"/>
      <c r="BX48" s="17">
        <v>0.3</v>
      </c>
      <c r="BY48" s="17"/>
      <c r="BZ48" s="17">
        <v>0</v>
      </c>
      <c r="CA48" s="17">
        <v>-0.3</v>
      </c>
      <c r="CB48" s="17">
        <v>56.768000000000001</v>
      </c>
      <c r="CC48" s="17">
        <v>32.097000000000001</v>
      </c>
      <c r="CD48" s="17">
        <v>15.157999999999999</v>
      </c>
      <c r="CE48" s="17">
        <v>9.3710000000000004</v>
      </c>
      <c r="CF48" s="17">
        <v>3.7869999999999999</v>
      </c>
      <c r="CG48" s="17"/>
      <c r="CH48" s="17"/>
      <c r="CI48" s="17"/>
      <c r="CJ48" s="17">
        <v>19.305</v>
      </c>
      <c r="CK48" s="17">
        <v>16.907</v>
      </c>
      <c r="CL48" s="17">
        <v>-2.1059999999999999</v>
      </c>
      <c r="CM48" s="17">
        <v>-31.37</v>
      </c>
      <c r="CN48" s="17"/>
      <c r="CO48" s="17"/>
      <c r="CP48" s="17"/>
      <c r="CQ48" s="17"/>
      <c r="CR48" s="17">
        <v>7.4</v>
      </c>
      <c r="CS48" s="17">
        <v>1.9</v>
      </c>
      <c r="CT48" s="17">
        <v>-1.8</v>
      </c>
      <c r="CU48" s="17"/>
      <c r="CV48" s="17">
        <v>0.4</v>
      </c>
      <c r="CW48" s="17"/>
      <c r="CX48" s="17">
        <v>0.7</v>
      </c>
      <c r="CY48" s="17">
        <v>0</v>
      </c>
      <c r="CZ48" s="17">
        <v>0</v>
      </c>
      <c r="DA48" s="17"/>
      <c r="DB48" s="17">
        <v>0</v>
      </c>
      <c r="DC48" s="17">
        <v>-0.1</v>
      </c>
      <c r="DD48" s="17"/>
      <c r="DE48" s="17">
        <v>-0.3</v>
      </c>
      <c r="DF48" s="17"/>
      <c r="DG48" s="17">
        <v>0.1</v>
      </c>
      <c r="DH48" s="17">
        <v>1.1000000000000001</v>
      </c>
      <c r="DI48" s="17">
        <v>0.2</v>
      </c>
      <c r="DJ48" s="17">
        <v>0.9</v>
      </c>
      <c r="DK48" s="17">
        <v>0.1</v>
      </c>
      <c r="DL48" s="17">
        <v>0.4</v>
      </c>
      <c r="DM48" s="17"/>
      <c r="DN48" s="17">
        <v>0</v>
      </c>
      <c r="DO48" s="17">
        <v>0</v>
      </c>
      <c r="DP48" s="17">
        <v>-1.6</v>
      </c>
      <c r="DQ48" s="17">
        <v>0.6</v>
      </c>
      <c r="DR48" s="17">
        <v>0.2</v>
      </c>
      <c r="DS48" s="17">
        <v>0.3</v>
      </c>
      <c r="DT48" s="17">
        <v>0.7</v>
      </c>
      <c r="DU48" s="17">
        <v>0.8</v>
      </c>
      <c r="DV48" s="17"/>
      <c r="DW48" s="17">
        <v>0</v>
      </c>
      <c r="DX48" s="17">
        <v>-1.8</v>
      </c>
      <c r="DY48" s="17">
        <v>0.3</v>
      </c>
      <c r="DZ48" s="17">
        <v>1.1000000000000001</v>
      </c>
      <c r="EA48" s="17">
        <v>1.3</v>
      </c>
      <c r="EB48" s="17">
        <v>0.7</v>
      </c>
      <c r="EC48" s="17">
        <v>0</v>
      </c>
      <c r="ED48" s="17">
        <v>0.4</v>
      </c>
      <c r="EE48" s="17">
        <v>0</v>
      </c>
      <c r="EF48" s="17">
        <v>-1.7</v>
      </c>
      <c r="EG48" s="17">
        <v>-4.3</v>
      </c>
      <c r="EH48" s="17">
        <v>0.5</v>
      </c>
      <c r="EI48" s="17">
        <v>0.1</v>
      </c>
      <c r="EJ48" s="17"/>
      <c r="EK48" s="17">
        <v>1.5</v>
      </c>
      <c r="EL48" s="17">
        <v>-0.2</v>
      </c>
      <c r="EM48" s="17">
        <v>1.9</v>
      </c>
      <c r="EN48" s="17">
        <v>0.2</v>
      </c>
      <c r="EO48" s="17">
        <v>0.2</v>
      </c>
      <c r="EP48" s="17">
        <v>0.2</v>
      </c>
      <c r="EQ48" s="17">
        <v>0</v>
      </c>
      <c r="ER48" s="17">
        <v>0</v>
      </c>
      <c r="ES48" s="17">
        <v>0</v>
      </c>
      <c r="ET48" s="17">
        <v>0</v>
      </c>
      <c r="EU48" s="17">
        <v>-0.154</v>
      </c>
      <c r="EV48" s="17">
        <v>15.246</v>
      </c>
      <c r="EW48" s="17">
        <v>3.8290799999999998</v>
      </c>
      <c r="EX48" s="17">
        <v>0</v>
      </c>
      <c r="EY48" s="17">
        <v>1.9</v>
      </c>
      <c r="EZ48" s="17">
        <v>0.7</v>
      </c>
      <c r="FA48" s="17">
        <v>0.4</v>
      </c>
      <c r="FB48" s="17">
        <v>0.5</v>
      </c>
      <c r="FC48" s="17">
        <v>0</v>
      </c>
      <c r="FD48" s="17">
        <v>0.8</v>
      </c>
      <c r="FE48" s="17">
        <v>1</v>
      </c>
      <c r="FF48" s="17">
        <v>2.4</v>
      </c>
      <c r="FG48" s="17">
        <v>11.5</v>
      </c>
      <c r="FH48" s="17">
        <v>0.2</v>
      </c>
      <c r="FI48" s="17">
        <v>4.2</v>
      </c>
      <c r="FJ48" s="17"/>
      <c r="FK48" s="17">
        <v>2.5</v>
      </c>
      <c r="FL48" s="17">
        <v>4</v>
      </c>
      <c r="FM48" s="17"/>
      <c r="FN48" s="17">
        <v>454.17937000000001</v>
      </c>
      <c r="FO48" s="15"/>
      <c r="FP48" s="17">
        <v>2.0935700000000002</v>
      </c>
      <c r="FQ48" s="17">
        <v>0.50800000000000001</v>
      </c>
      <c r="FR48" s="17">
        <v>1.6555</v>
      </c>
      <c r="FS48" s="17">
        <v>1.2</v>
      </c>
      <c r="FT48" s="17">
        <v>0.31546999999999997</v>
      </c>
      <c r="FU48" s="17">
        <v>0.25155</v>
      </c>
      <c r="FV48" s="17">
        <v>0.7</v>
      </c>
      <c r="FW48" s="17">
        <v>2.1</v>
      </c>
      <c r="FX48" s="17">
        <v>8.82409</v>
      </c>
    </row>
    <row r="49" spans="1:180" ht="24" customHeight="1" x14ac:dyDescent="0.3">
      <c r="A49" s="16" t="s">
        <v>59</v>
      </c>
      <c r="B49" s="16" t="s">
        <v>776</v>
      </c>
      <c r="C49" s="17">
        <v>39.1</v>
      </c>
      <c r="D49" s="17">
        <v>-5.2</v>
      </c>
      <c r="E49" s="17">
        <v>8.9</v>
      </c>
      <c r="F49" s="17"/>
      <c r="G49" s="17"/>
      <c r="H49" s="17">
        <v>-5.4</v>
      </c>
      <c r="I49" s="17">
        <v>11.7</v>
      </c>
      <c r="J49" s="17"/>
      <c r="K49" s="17">
        <v>0</v>
      </c>
      <c r="L49" s="17"/>
      <c r="M49" s="17">
        <v>20.100000000000001</v>
      </c>
      <c r="N49" s="17">
        <v>36.9</v>
      </c>
      <c r="O49" s="17"/>
      <c r="P49" s="17">
        <v>16.899999999999999</v>
      </c>
      <c r="Q49" s="17"/>
      <c r="R49" s="17">
        <v>47.3</v>
      </c>
      <c r="S49" s="17">
        <v>0.1</v>
      </c>
      <c r="T49" s="17"/>
      <c r="U49" s="17"/>
      <c r="V49" s="17"/>
      <c r="W49" s="17"/>
      <c r="X49" s="17">
        <v>12.4</v>
      </c>
      <c r="Y49" s="17">
        <v>0.3</v>
      </c>
      <c r="Z49" s="17">
        <v>0.7</v>
      </c>
      <c r="AA49" s="17">
        <v>2.8</v>
      </c>
      <c r="AB49" s="17">
        <v>-3.4</v>
      </c>
      <c r="AC49" s="17">
        <v>3.3</v>
      </c>
      <c r="AD49" s="17">
        <v>5.5</v>
      </c>
      <c r="AE49" s="17"/>
      <c r="AF49" s="17"/>
      <c r="AG49" s="17"/>
      <c r="AH49" s="17"/>
      <c r="AI49" s="17">
        <v>2.5</v>
      </c>
      <c r="AJ49" s="17">
        <v>0.9</v>
      </c>
      <c r="AK49" s="17"/>
      <c r="AL49" s="17"/>
      <c r="AM49" s="17"/>
      <c r="AN49" s="17">
        <v>-0.6</v>
      </c>
      <c r="AO49" s="17">
        <v>1.7</v>
      </c>
      <c r="AP49" s="17">
        <v>1.3</v>
      </c>
      <c r="AQ49" s="17">
        <v>17.936630000000001</v>
      </c>
      <c r="AR49" s="17">
        <v>3.18411</v>
      </c>
      <c r="AS49" s="17">
        <v>-1</v>
      </c>
      <c r="AT49" s="17">
        <v>2.5</v>
      </c>
      <c r="AU49" s="17">
        <v>1.1000000000000001</v>
      </c>
      <c r="AV49" s="17">
        <v>45.4</v>
      </c>
      <c r="AW49" s="17">
        <v>-4.8</v>
      </c>
      <c r="AX49" s="17">
        <v>-28.5</v>
      </c>
      <c r="AY49" s="17">
        <v>3.7</v>
      </c>
      <c r="AZ49" s="17">
        <v>0.4</v>
      </c>
      <c r="BA49" s="17">
        <v>-2.8</v>
      </c>
      <c r="BB49" s="17">
        <v>0.9</v>
      </c>
      <c r="BC49" s="17">
        <v>0.5</v>
      </c>
      <c r="BD49" s="17">
        <v>2.8</v>
      </c>
      <c r="BE49" s="17"/>
      <c r="BF49" s="17"/>
      <c r="BG49" s="17">
        <v>6.1</v>
      </c>
      <c r="BH49" s="17"/>
      <c r="BI49" s="17"/>
      <c r="BJ49" s="17">
        <v>-1.6</v>
      </c>
      <c r="BK49" s="17"/>
      <c r="BL49" s="17"/>
      <c r="BM49" s="17"/>
      <c r="BN49" s="17">
        <v>5</v>
      </c>
      <c r="BO49" s="17">
        <v>-18.7</v>
      </c>
      <c r="BP49" s="17">
        <v>-25.7</v>
      </c>
      <c r="BQ49" s="17">
        <v>17.8</v>
      </c>
      <c r="BR49" s="17">
        <v>17.100000000000001</v>
      </c>
      <c r="BS49" s="17">
        <v>9.1999999999999993</v>
      </c>
      <c r="BT49" s="17">
        <v>-1</v>
      </c>
      <c r="BU49" s="17"/>
      <c r="BV49" s="17"/>
      <c r="BW49" s="17"/>
      <c r="BX49" s="17">
        <v>-0.6</v>
      </c>
      <c r="BY49" s="17"/>
      <c r="BZ49" s="17">
        <v>0</v>
      </c>
      <c r="CA49" s="17">
        <v>-0.2</v>
      </c>
      <c r="CB49" s="17">
        <v>56.713000000000001</v>
      </c>
      <c r="CC49" s="17">
        <v>31.82</v>
      </c>
      <c r="CD49" s="17">
        <v>14.592000000000001</v>
      </c>
      <c r="CE49" s="17">
        <v>9.4359999999999999</v>
      </c>
      <c r="CF49" s="17">
        <v>3.931</v>
      </c>
      <c r="CG49" s="17"/>
      <c r="CH49" s="17"/>
      <c r="CI49" s="17"/>
      <c r="CJ49" s="17">
        <v>17.405000000000001</v>
      </c>
      <c r="CK49" s="17">
        <v>14.893000000000001</v>
      </c>
      <c r="CL49" s="17">
        <v>-4.4749999999999996</v>
      </c>
      <c r="CM49" s="17">
        <v>-30.411999999999999</v>
      </c>
      <c r="CN49" s="17"/>
      <c r="CO49" s="17"/>
      <c r="CP49" s="17"/>
      <c r="CQ49" s="17"/>
      <c r="CR49" s="17">
        <v>6.9</v>
      </c>
      <c r="CS49" s="17">
        <v>1.6</v>
      </c>
      <c r="CT49" s="17">
        <v>-1.8</v>
      </c>
      <c r="CU49" s="17"/>
      <c r="CV49" s="17">
        <v>0.4</v>
      </c>
      <c r="CW49" s="17"/>
      <c r="CX49" s="17">
        <v>0.6</v>
      </c>
      <c r="CY49" s="17">
        <v>0</v>
      </c>
      <c r="CZ49" s="17">
        <v>0</v>
      </c>
      <c r="DA49" s="17"/>
      <c r="DB49" s="17">
        <v>0</v>
      </c>
      <c r="DC49" s="17">
        <v>0</v>
      </c>
      <c r="DD49" s="17"/>
      <c r="DE49" s="17">
        <v>-0.2</v>
      </c>
      <c r="DF49" s="17"/>
      <c r="DG49" s="17">
        <v>0.1</v>
      </c>
      <c r="DH49" s="17">
        <v>1.1000000000000001</v>
      </c>
      <c r="DI49" s="17">
        <v>0.2</v>
      </c>
      <c r="DJ49" s="17">
        <v>1.1000000000000001</v>
      </c>
      <c r="DK49" s="17">
        <v>0.3</v>
      </c>
      <c r="DL49" s="17">
        <v>0.4</v>
      </c>
      <c r="DM49" s="17"/>
      <c r="DN49" s="17">
        <v>0</v>
      </c>
      <c r="DO49" s="17">
        <v>0</v>
      </c>
      <c r="DP49" s="17">
        <v>-2</v>
      </c>
      <c r="DQ49" s="17">
        <v>0.2</v>
      </c>
      <c r="DR49" s="17">
        <v>0.2</v>
      </c>
      <c r="DS49" s="17">
        <v>0.1</v>
      </c>
      <c r="DT49" s="17">
        <v>0.7</v>
      </c>
      <c r="DU49" s="17">
        <v>0.8</v>
      </c>
      <c r="DV49" s="17"/>
      <c r="DW49" s="17">
        <v>0</v>
      </c>
      <c r="DX49" s="17">
        <v>-1.7</v>
      </c>
      <c r="DY49" s="17">
        <v>0.3</v>
      </c>
      <c r="DZ49" s="17">
        <v>1.1000000000000001</v>
      </c>
      <c r="EA49" s="17">
        <v>1.3</v>
      </c>
      <c r="EB49" s="17">
        <v>0.9</v>
      </c>
      <c r="EC49" s="17">
        <v>0</v>
      </c>
      <c r="ED49" s="17">
        <v>0.8</v>
      </c>
      <c r="EE49" s="17">
        <v>0</v>
      </c>
      <c r="EF49" s="17">
        <v>-2.7</v>
      </c>
      <c r="EG49" s="17">
        <v>-5</v>
      </c>
      <c r="EH49" s="17">
        <v>0.3</v>
      </c>
      <c r="EI49" s="17">
        <v>0</v>
      </c>
      <c r="EJ49" s="17"/>
      <c r="EK49" s="17">
        <v>1.6</v>
      </c>
      <c r="EL49" s="17">
        <v>-0.2</v>
      </c>
      <c r="EM49" s="17">
        <v>1.9</v>
      </c>
      <c r="EN49" s="17">
        <v>0.2</v>
      </c>
      <c r="EO49" s="17">
        <v>0.2</v>
      </c>
      <c r="EP49" s="17">
        <v>0.2</v>
      </c>
      <c r="EQ49" s="17">
        <v>0</v>
      </c>
      <c r="ER49" s="17">
        <v>0</v>
      </c>
      <c r="ES49" s="17">
        <v>0</v>
      </c>
      <c r="ET49" s="17">
        <v>0</v>
      </c>
      <c r="EU49" s="17">
        <v>-0.157</v>
      </c>
      <c r="EV49" s="17">
        <v>13.888999999999999</v>
      </c>
      <c r="EW49" s="17">
        <v>3.9765299999999999</v>
      </c>
      <c r="EX49" s="17">
        <v>0</v>
      </c>
      <c r="EY49" s="17">
        <v>1.9</v>
      </c>
      <c r="EZ49" s="17">
        <v>0.7</v>
      </c>
      <c r="FA49" s="17">
        <v>0.4</v>
      </c>
      <c r="FB49" s="17">
        <v>0.5</v>
      </c>
      <c r="FC49" s="17">
        <v>0</v>
      </c>
      <c r="FD49" s="17">
        <v>0.8</v>
      </c>
      <c r="FE49" s="17">
        <v>1.2</v>
      </c>
      <c r="FF49" s="17">
        <v>2.2999999999999998</v>
      </c>
      <c r="FG49" s="17">
        <v>9</v>
      </c>
      <c r="FH49" s="17">
        <v>0.4</v>
      </c>
      <c r="FI49" s="17">
        <v>2</v>
      </c>
      <c r="FJ49" s="17"/>
      <c r="FK49" s="17">
        <v>2.6</v>
      </c>
      <c r="FL49" s="17">
        <v>4.0999999999999996</v>
      </c>
      <c r="FM49" s="17"/>
      <c r="FN49" s="17">
        <v>413.93227000000002</v>
      </c>
      <c r="FO49" s="15"/>
      <c r="FP49" s="17">
        <v>1.7888500000000001</v>
      </c>
      <c r="FQ49" s="17">
        <v>0.746</v>
      </c>
      <c r="FR49" s="17">
        <v>2.1145</v>
      </c>
      <c r="FS49" s="17">
        <v>1.2</v>
      </c>
      <c r="FT49" s="17">
        <v>0.32196999999999998</v>
      </c>
      <c r="FU49" s="17">
        <v>0.14815999999999999</v>
      </c>
      <c r="FV49" s="17">
        <v>0.1</v>
      </c>
      <c r="FW49" s="17">
        <v>2</v>
      </c>
      <c r="FX49" s="17">
        <v>8.4194800000000001</v>
      </c>
    </row>
    <row r="50" spans="1:180" ht="24" customHeight="1" x14ac:dyDescent="0.3">
      <c r="A50" s="18" t="s">
        <v>59</v>
      </c>
      <c r="B50" s="18" t="s">
        <v>777</v>
      </c>
      <c r="C50" s="19">
        <v>38.9</v>
      </c>
      <c r="D50" s="19">
        <v>-6.5</v>
      </c>
      <c r="E50" s="19">
        <v>8.8000000000000007</v>
      </c>
      <c r="F50" s="19"/>
      <c r="G50" s="19"/>
      <c r="H50" s="19">
        <v>-5.5</v>
      </c>
      <c r="I50" s="19">
        <v>9.8000000000000007</v>
      </c>
      <c r="J50" s="19"/>
      <c r="K50" s="19">
        <v>0</v>
      </c>
      <c r="L50" s="19"/>
      <c r="M50" s="19">
        <v>15.2</v>
      </c>
      <c r="N50" s="19">
        <v>31.5</v>
      </c>
      <c r="O50" s="19"/>
      <c r="P50" s="19">
        <v>16.5</v>
      </c>
      <c r="Q50" s="19"/>
      <c r="R50" s="19">
        <v>49.7</v>
      </c>
      <c r="S50" s="19">
        <v>-0.1</v>
      </c>
      <c r="T50" s="19"/>
      <c r="U50" s="19"/>
      <c r="V50" s="19"/>
      <c r="W50" s="19"/>
      <c r="X50" s="19">
        <v>13.7</v>
      </c>
      <c r="Y50" s="19">
        <v>0.5</v>
      </c>
      <c r="Z50" s="19">
        <v>0.8</v>
      </c>
      <c r="AA50" s="19">
        <v>2.9</v>
      </c>
      <c r="AB50" s="19">
        <v>-3.4</v>
      </c>
      <c r="AC50" s="19">
        <v>3.1</v>
      </c>
      <c r="AD50" s="19">
        <v>5.8</v>
      </c>
      <c r="AE50" s="19"/>
      <c r="AF50" s="19"/>
      <c r="AG50" s="19"/>
      <c r="AH50" s="19"/>
      <c r="AI50" s="19">
        <v>2</v>
      </c>
      <c r="AJ50" s="19">
        <v>0.7</v>
      </c>
      <c r="AK50" s="19"/>
      <c r="AL50" s="19"/>
      <c r="AM50" s="19"/>
      <c r="AN50" s="19">
        <v>-0.4</v>
      </c>
      <c r="AO50" s="19">
        <v>16.899999999999999</v>
      </c>
      <c r="AP50" s="19">
        <v>1.7</v>
      </c>
      <c r="AQ50" s="19">
        <v>19.789870000000001</v>
      </c>
      <c r="AR50" s="19">
        <v>3.3389500000000001</v>
      </c>
      <c r="AS50" s="19">
        <v>-1</v>
      </c>
      <c r="AT50" s="19">
        <v>2.5</v>
      </c>
      <c r="AU50" s="19">
        <v>2.1</v>
      </c>
      <c r="AV50" s="19">
        <v>44</v>
      </c>
      <c r="AW50" s="19">
        <v>-6.1</v>
      </c>
      <c r="AX50" s="19">
        <v>-29.5</v>
      </c>
      <c r="AY50" s="19">
        <v>3.6</v>
      </c>
      <c r="AZ50" s="19">
        <v>-0.3</v>
      </c>
      <c r="BA50" s="19">
        <v>-3.2</v>
      </c>
      <c r="BB50" s="19">
        <v>0.9</v>
      </c>
      <c r="BC50" s="19">
        <v>0.5</v>
      </c>
      <c r="BD50" s="19">
        <v>1.4</v>
      </c>
      <c r="BE50" s="19"/>
      <c r="BF50" s="19"/>
      <c r="BG50" s="19">
        <v>5.6</v>
      </c>
      <c r="BH50" s="19"/>
      <c r="BI50" s="19"/>
      <c r="BJ50" s="19">
        <v>-2.4</v>
      </c>
      <c r="BK50" s="19"/>
      <c r="BL50" s="19"/>
      <c r="BM50" s="19"/>
      <c r="BN50" s="19">
        <v>6.3</v>
      </c>
      <c r="BO50" s="19">
        <v>-21.1</v>
      </c>
      <c r="BP50" s="19">
        <v>-27.1</v>
      </c>
      <c r="BQ50" s="19">
        <v>16.399999999999999</v>
      </c>
      <c r="BR50" s="19">
        <v>14.9</v>
      </c>
      <c r="BS50" s="19">
        <v>8.6</v>
      </c>
      <c r="BT50" s="19">
        <v>-1.3</v>
      </c>
      <c r="BU50" s="19"/>
      <c r="BV50" s="19"/>
      <c r="BW50" s="19"/>
      <c r="BX50" s="19">
        <v>-1</v>
      </c>
      <c r="BY50" s="19"/>
      <c r="BZ50" s="19">
        <v>0</v>
      </c>
      <c r="CA50" s="19">
        <v>-0.2</v>
      </c>
      <c r="CB50" s="19">
        <v>57.484999999999999</v>
      </c>
      <c r="CC50" s="19">
        <v>51.110999999999997</v>
      </c>
      <c r="CD50" s="19">
        <v>14.917999999999999</v>
      </c>
      <c r="CE50" s="19">
        <v>14.093</v>
      </c>
      <c r="CF50" s="19">
        <v>4.0369999999999999</v>
      </c>
      <c r="CG50" s="19"/>
      <c r="CH50" s="19"/>
      <c r="CI50" s="19"/>
      <c r="CJ50" s="19">
        <v>15.816000000000001</v>
      </c>
      <c r="CK50" s="19">
        <v>13.218</v>
      </c>
      <c r="CL50" s="19">
        <v>-7.4109999999999996</v>
      </c>
      <c r="CM50" s="19">
        <v>-37.347999999999999</v>
      </c>
      <c r="CN50" s="19"/>
      <c r="CO50" s="19"/>
      <c r="CP50" s="19"/>
      <c r="CQ50" s="19"/>
      <c r="CR50" s="19">
        <v>5.5</v>
      </c>
      <c r="CS50" s="19">
        <v>0.7</v>
      </c>
      <c r="CT50" s="19">
        <v>-1.6</v>
      </c>
      <c r="CU50" s="19"/>
      <c r="CV50" s="19">
        <v>0.4</v>
      </c>
      <c r="CW50" s="19"/>
      <c r="CX50" s="19">
        <v>1.1000000000000001</v>
      </c>
      <c r="CY50" s="19">
        <v>0</v>
      </c>
      <c r="CZ50" s="19">
        <v>-2.1</v>
      </c>
      <c r="DA50" s="19"/>
      <c r="DB50" s="19">
        <v>0</v>
      </c>
      <c r="DC50" s="19">
        <v>-0.1</v>
      </c>
      <c r="DD50" s="19"/>
      <c r="DE50" s="19">
        <v>0</v>
      </c>
      <c r="DF50" s="19"/>
      <c r="DG50" s="19">
        <v>0.1</v>
      </c>
      <c r="DH50" s="19">
        <v>1.1000000000000001</v>
      </c>
      <c r="DI50" s="19">
        <v>0.2</v>
      </c>
      <c r="DJ50" s="19">
        <v>1</v>
      </c>
      <c r="DK50" s="19">
        <v>0.3</v>
      </c>
      <c r="DL50" s="19">
        <v>0.4</v>
      </c>
      <c r="DM50" s="19"/>
      <c r="DN50" s="19">
        <v>0</v>
      </c>
      <c r="DO50" s="19">
        <v>0</v>
      </c>
      <c r="DP50" s="19">
        <v>-1.8</v>
      </c>
      <c r="DQ50" s="19">
        <v>0.6</v>
      </c>
      <c r="DR50" s="19">
        <v>0</v>
      </c>
      <c r="DS50" s="19">
        <v>0.1</v>
      </c>
      <c r="DT50" s="19">
        <v>0.7</v>
      </c>
      <c r="DU50" s="19">
        <v>0.8</v>
      </c>
      <c r="DV50" s="19"/>
      <c r="DW50" s="19">
        <v>0</v>
      </c>
      <c r="DX50" s="19">
        <v>-1.7</v>
      </c>
      <c r="DY50" s="19">
        <v>0.3</v>
      </c>
      <c r="DZ50" s="19">
        <v>1.1000000000000001</v>
      </c>
      <c r="EA50" s="19">
        <v>1.3</v>
      </c>
      <c r="EB50" s="19">
        <v>1</v>
      </c>
      <c r="EC50" s="19">
        <v>0</v>
      </c>
      <c r="ED50" s="19">
        <v>3</v>
      </c>
      <c r="EE50" s="19">
        <v>0</v>
      </c>
      <c r="EF50" s="19">
        <v>-3.2</v>
      </c>
      <c r="EG50" s="19">
        <v>-5.9</v>
      </c>
      <c r="EH50" s="19">
        <v>-0.2</v>
      </c>
      <c r="EI50" s="19">
        <v>-0.3</v>
      </c>
      <c r="EJ50" s="19"/>
      <c r="EK50" s="19">
        <v>1.6</v>
      </c>
      <c r="EL50" s="19">
        <v>-0.2</v>
      </c>
      <c r="EM50" s="19">
        <v>2</v>
      </c>
      <c r="EN50" s="19">
        <v>0.2</v>
      </c>
      <c r="EO50" s="19">
        <v>0.2</v>
      </c>
      <c r="EP50" s="19">
        <v>0.2</v>
      </c>
      <c r="EQ50" s="19">
        <v>-3.8</v>
      </c>
      <c r="ER50" s="19">
        <v>0</v>
      </c>
      <c r="ES50" s="19">
        <v>0</v>
      </c>
      <c r="ET50" s="19">
        <v>0</v>
      </c>
      <c r="EU50" s="19">
        <v>-0.16500000000000001</v>
      </c>
      <c r="EV50" s="19">
        <v>12.396000000000001</v>
      </c>
      <c r="EW50" s="19">
        <v>0.95882000000000001</v>
      </c>
      <c r="EX50" s="19">
        <v>0</v>
      </c>
      <c r="EY50" s="19">
        <v>1.9</v>
      </c>
      <c r="EZ50" s="19">
        <v>0.7</v>
      </c>
      <c r="FA50" s="19">
        <v>0.4</v>
      </c>
      <c r="FB50" s="19">
        <v>0.5</v>
      </c>
      <c r="FC50" s="19">
        <v>0</v>
      </c>
      <c r="FD50" s="19">
        <v>0.8</v>
      </c>
      <c r="FE50" s="19">
        <v>1.2</v>
      </c>
      <c r="FF50" s="19">
        <v>2.4</v>
      </c>
      <c r="FG50" s="19">
        <v>8.6999999999999993</v>
      </c>
      <c r="FH50" s="19">
        <v>0.1</v>
      </c>
      <c r="FI50" s="19">
        <v>1.6</v>
      </c>
      <c r="FJ50" s="19"/>
      <c r="FK50" s="19">
        <v>2.7</v>
      </c>
      <c r="FL50" s="19">
        <v>4</v>
      </c>
      <c r="FM50" s="19"/>
      <c r="FN50" s="19">
        <v>406.43763999999999</v>
      </c>
      <c r="FO50" s="15"/>
      <c r="FP50" s="19">
        <v>1.99386</v>
      </c>
      <c r="FQ50" s="19">
        <v>0.44400000000000001</v>
      </c>
      <c r="FR50" s="19">
        <v>1.792</v>
      </c>
      <c r="FS50" s="19">
        <v>1.2</v>
      </c>
      <c r="FT50" s="19">
        <v>0.32707999999999998</v>
      </c>
      <c r="FU50" s="19">
        <v>0.22176000000000001</v>
      </c>
      <c r="FV50" s="19">
        <v>0</v>
      </c>
      <c r="FW50" s="19">
        <v>2</v>
      </c>
      <c r="FX50" s="19">
        <v>7.9786999999999999</v>
      </c>
    </row>
    <row r="51" spans="1:180" ht="24" customHeight="1" x14ac:dyDescent="0.3">
      <c r="A51" s="13" t="s">
        <v>59</v>
      </c>
      <c r="B51" s="13" t="s">
        <v>778</v>
      </c>
      <c r="C51" s="14">
        <v>42</v>
      </c>
      <c r="D51" s="14">
        <v>-1.8</v>
      </c>
      <c r="E51" s="14">
        <v>9.1</v>
      </c>
      <c r="F51" s="14"/>
      <c r="G51" s="14"/>
      <c r="H51" s="14">
        <v>-5.3</v>
      </c>
      <c r="I51" s="14">
        <v>12.4</v>
      </c>
      <c r="J51" s="14"/>
      <c r="K51" s="14">
        <v>0</v>
      </c>
      <c r="L51" s="14"/>
      <c r="M51" s="14">
        <v>23.2</v>
      </c>
      <c r="N51" s="14">
        <v>39.9</v>
      </c>
      <c r="O51" s="14"/>
      <c r="P51" s="14">
        <v>17</v>
      </c>
      <c r="Q51" s="14"/>
      <c r="R51" s="14">
        <v>51.7</v>
      </c>
      <c r="S51" s="14">
        <v>0.1</v>
      </c>
      <c r="T51" s="14"/>
      <c r="U51" s="14"/>
      <c r="V51" s="14"/>
      <c r="W51" s="14"/>
      <c r="X51" s="14">
        <v>13.7</v>
      </c>
      <c r="Y51" s="14">
        <v>0.9</v>
      </c>
      <c r="Z51" s="14">
        <v>1</v>
      </c>
      <c r="AA51" s="14">
        <v>3</v>
      </c>
      <c r="AB51" s="14">
        <v>-3.4</v>
      </c>
      <c r="AC51" s="14">
        <v>3.1</v>
      </c>
      <c r="AD51" s="14">
        <v>6.5</v>
      </c>
      <c r="AE51" s="14"/>
      <c r="AF51" s="14"/>
      <c r="AG51" s="14"/>
      <c r="AH51" s="14"/>
      <c r="AI51" s="14">
        <v>2.2000000000000002</v>
      </c>
      <c r="AJ51" s="14">
        <v>11</v>
      </c>
      <c r="AK51" s="14"/>
      <c r="AL51" s="14"/>
      <c r="AM51" s="14"/>
      <c r="AN51" s="14">
        <v>-0.7</v>
      </c>
      <c r="AO51" s="14">
        <v>17.100000000000001</v>
      </c>
      <c r="AP51" s="14">
        <v>2.1</v>
      </c>
      <c r="AQ51" s="14">
        <v>20.970849999999999</v>
      </c>
      <c r="AR51" s="14">
        <v>2.8222399999999999</v>
      </c>
      <c r="AS51" s="14">
        <v>-0.4</v>
      </c>
      <c r="AT51" s="14">
        <v>2.5</v>
      </c>
      <c r="AU51" s="14">
        <v>1.1000000000000001</v>
      </c>
      <c r="AV51" s="14">
        <v>43.6</v>
      </c>
      <c r="AW51" s="14">
        <v>-6.8</v>
      </c>
      <c r="AX51" s="14">
        <v>-30.5</v>
      </c>
      <c r="AY51" s="14">
        <v>3.5</v>
      </c>
      <c r="AZ51" s="14">
        <v>2.5</v>
      </c>
      <c r="BA51" s="14">
        <v>-3.1</v>
      </c>
      <c r="BB51" s="14">
        <v>1</v>
      </c>
      <c r="BC51" s="14">
        <v>0.5</v>
      </c>
      <c r="BD51" s="14">
        <v>2.6</v>
      </c>
      <c r="BE51" s="14"/>
      <c r="BF51" s="14"/>
      <c r="BG51" s="14">
        <v>6.1</v>
      </c>
      <c r="BH51" s="14"/>
      <c r="BI51" s="14"/>
      <c r="BJ51" s="14">
        <v>-1.8</v>
      </c>
      <c r="BK51" s="14"/>
      <c r="BL51" s="14"/>
      <c r="BM51" s="14"/>
      <c r="BN51" s="14">
        <v>7.4</v>
      </c>
      <c r="BO51" s="14">
        <v>-15.7</v>
      </c>
      <c r="BP51" s="14">
        <v>-24.9</v>
      </c>
      <c r="BQ51" s="14">
        <v>18.7</v>
      </c>
      <c r="BR51" s="14">
        <v>20.8</v>
      </c>
      <c r="BS51" s="14">
        <v>9.6999999999999993</v>
      </c>
      <c r="BT51" s="14">
        <v>-0.9</v>
      </c>
      <c r="BU51" s="14"/>
      <c r="BV51" s="14"/>
      <c r="BW51" s="14"/>
      <c r="BX51" s="14">
        <v>-0.6</v>
      </c>
      <c r="BY51" s="14"/>
      <c r="BZ51" s="14">
        <v>0</v>
      </c>
      <c r="CA51" s="14">
        <v>-0.1</v>
      </c>
      <c r="CB51" s="14">
        <v>56.253</v>
      </c>
      <c r="CC51" s="14">
        <v>46.152999999999999</v>
      </c>
      <c r="CD51" s="14">
        <v>9.1180000000000003</v>
      </c>
      <c r="CE51" s="14">
        <v>10.005000000000001</v>
      </c>
      <c r="CF51" s="14">
        <v>3.8580000000000001</v>
      </c>
      <c r="CG51" s="14"/>
      <c r="CH51" s="14"/>
      <c r="CI51" s="14"/>
      <c r="CJ51" s="14">
        <v>14.109</v>
      </c>
      <c r="CK51" s="14">
        <v>11.609</v>
      </c>
      <c r="CL51" s="14">
        <v>-9.2650000000000006</v>
      </c>
      <c r="CM51" s="14">
        <v>-32.728999999999999</v>
      </c>
      <c r="CN51" s="14"/>
      <c r="CO51" s="14"/>
      <c r="CP51" s="14"/>
      <c r="CQ51" s="14"/>
      <c r="CR51" s="14">
        <v>5.3</v>
      </c>
      <c r="CS51" s="14">
        <v>0.6</v>
      </c>
      <c r="CT51" s="14">
        <v>-1.8</v>
      </c>
      <c r="CU51" s="14"/>
      <c r="CV51" s="14">
        <v>0.4</v>
      </c>
      <c r="CW51" s="14"/>
      <c r="CX51" s="14">
        <v>2</v>
      </c>
      <c r="CY51" s="14">
        <v>0</v>
      </c>
      <c r="CZ51" s="14">
        <v>-1.1000000000000001</v>
      </c>
      <c r="DA51" s="14"/>
      <c r="DB51" s="14">
        <v>0</v>
      </c>
      <c r="DC51" s="14">
        <v>-0.1</v>
      </c>
      <c r="DD51" s="14"/>
      <c r="DE51" s="14">
        <v>0</v>
      </c>
      <c r="DF51" s="14"/>
      <c r="DG51" s="14">
        <v>0.1</v>
      </c>
      <c r="DH51" s="14">
        <v>1.2</v>
      </c>
      <c r="DI51" s="14">
        <v>0.2</v>
      </c>
      <c r="DJ51" s="14">
        <v>1.2</v>
      </c>
      <c r="DK51" s="14">
        <v>0.3</v>
      </c>
      <c r="DL51" s="14">
        <v>0.4</v>
      </c>
      <c r="DM51" s="14"/>
      <c r="DN51" s="14">
        <v>0</v>
      </c>
      <c r="DO51" s="14">
        <v>0</v>
      </c>
      <c r="DP51" s="14">
        <v>-2</v>
      </c>
      <c r="DQ51" s="14">
        <v>0.4</v>
      </c>
      <c r="DR51" s="14">
        <v>0</v>
      </c>
      <c r="DS51" s="14">
        <v>0.2</v>
      </c>
      <c r="DT51" s="14">
        <v>0.7</v>
      </c>
      <c r="DU51" s="14">
        <v>0.8</v>
      </c>
      <c r="DV51" s="14"/>
      <c r="DW51" s="14">
        <v>0</v>
      </c>
      <c r="DX51" s="14">
        <v>-1.7</v>
      </c>
      <c r="DY51" s="14">
        <v>0.3</v>
      </c>
      <c r="DZ51" s="14">
        <v>1.1000000000000001</v>
      </c>
      <c r="EA51" s="14">
        <v>1.3</v>
      </c>
      <c r="EB51" s="14">
        <v>0.9</v>
      </c>
      <c r="EC51" s="14">
        <v>0</v>
      </c>
      <c r="ED51" s="14">
        <v>5.9</v>
      </c>
      <c r="EE51" s="14">
        <v>0</v>
      </c>
      <c r="EF51" s="14">
        <v>-2.6</v>
      </c>
      <c r="EG51" s="14">
        <v>-4.8</v>
      </c>
      <c r="EH51" s="14">
        <v>0.1</v>
      </c>
      <c r="EI51" s="14">
        <v>0</v>
      </c>
      <c r="EJ51" s="14"/>
      <c r="EK51" s="14">
        <v>1.6</v>
      </c>
      <c r="EL51" s="14">
        <v>-0.2</v>
      </c>
      <c r="EM51" s="14">
        <v>1.8</v>
      </c>
      <c r="EN51" s="14">
        <v>0.2</v>
      </c>
      <c r="EO51" s="14">
        <v>0.2</v>
      </c>
      <c r="EP51" s="14">
        <v>0.2</v>
      </c>
      <c r="EQ51" s="14">
        <v>-3.6</v>
      </c>
      <c r="ER51" s="14">
        <v>0</v>
      </c>
      <c r="ES51" s="14">
        <v>0</v>
      </c>
      <c r="ET51" s="14">
        <v>0</v>
      </c>
      <c r="EU51" s="14">
        <v>-0.16</v>
      </c>
      <c r="EV51" s="14">
        <v>9.0370000000000008</v>
      </c>
      <c r="EW51" s="14">
        <v>0.45168000000000003</v>
      </c>
      <c r="EX51" s="14">
        <v>0</v>
      </c>
      <c r="EY51" s="14">
        <v>1.9</v>
      </c>
      <c r="EZ51" s="14">
        <v>0.7</v>
      </c>
      <c r="FA51" s="14">
        <v>0.4</v>
      </c>
      <c r="FB51" s="14">
        <v>0.5</v>
      </c>
      <c r="FC51" s="14">
        <v>0</v>
      </c>
      <c r="FD51" s="14">
        <v>0.8</v>
      </c>
      <c r="FE51" s="14">
        <v>1.2</v>
      </c>
      <c r="FF51" s="14">
        <v>2.4</v>
      </c>
      <c r="FG51" s="14">
        <v>8.4</v>
      </c>
      <c r="FH51" s="14">
        <v>0.2</v>
      </c>
      <c r="FI51" s="14">
        <v>0.3</v>
      </c>
      <c r="FJ51" s="14"/>
      <c r="FK51" s="14">
        <v>2.7</v>
      </c>
      <c r="FL51" s="14">
        <v>4</v>
      </c>
      <c r="FM51" s="14"/>
      <c r="FN51" s="14">
        <v>455.23277000000002</v>
      </c>
      <c r="FO51" s="15"/>
      <c r="FP51" s="14">
        <v>2.1089899999999999</v>
      </c>
      <c r="FQ51" s="14">
        <v>0.63700000000000001</v>
      </c>
      <c r="FR51" s="14">
        <v>2.1070000000000002</v>
      </c>
      <c r="FS51" s="14">
        <v>1.2</v>
      </c>
      <c r="FT51" s="14">
        <v>0.33061000000000001</v>
      </c>
      <c r="FU51" s="14">
        <v>0.19891</v>
      </c>
      <c r="FV51" s="14">
        <v>-0.2</v>
      </c>
      <c r="FW51" s="14">
        <v>2</v>
      </c>
      <c r="FX51" s="14">
        <v>8.3825099999999999</v>
      </c>
    </row>
    <row r="52" spans="1:180" ht="24" customHeight="1" x14ac:dyDescent="0.3">
      <c r="A52" s="16" t="s">
        <v>59</v>
      </c>
      <c r="B52" s="16" t="s">
        <v>779</v>
      </c>
      <c r="C52" s="17">
        <v>39.700000000000003</v>
      </c>
      <c r="D52" s="17">
        <v>-5</v>
      </c>
      <c r="E52" s="17">
        <v>8.9</v>
      </c>
      <c r="F52" s="17"/>
      <c r="G52" s="17"/>
      <c r="H52" s="17">
        <v>-8.5</v>
      </c>
      <c r="I52" s="17">
        <v>11.9</v>
      </c>
      <c r="J52" s="17"/>
      <c r="K52" s="17">
        <v>0</v>
      </c>
      <c r="L52" s="17"/>
      <c r="M52" s="17">
        <v>20</v>
      </c>
      <c r="N52" s="17">
        <v>36.5</v>
      </c>
      <c r="O52" s="17"/>
      <c r="P52" s="17">
        <v>16.899999999999999</v>
      </c>
      <c r="Q52" s="17"/>
      <c r="R52" s="17">
        <v>51.3</v>
      </c>
      <c r="S52" s="17">
        <v>0</v>
      </c>
      <c r="T52" s="17"/>
      <c r="U52" s="17"/>
      <c r="V52" s="17"/>
      <c r="W52" s="17"/>
      <c r="X52" s="17">
        <v>12.6</v>
      </c>
      <c r="Y52" s="17">
        <v>1</v>
      </c>
      <c r="Z52" s="17">
        <v>1</v>
      </c>
      <c r="AA52" s="17">
        <v>3</v>
      </c>
      <c r="AB52" s="17">
        <v>-3.4</v>
      </c>
      <c r="AC52" s="17">
        <v>2.8</v>
      </c>
      <c r="AD52" s="17">
        <v>7</v>
      </c>
      <c r="AE52" s="17"/>
      <c r="AF52" s="17"/>
      <c r="AG52" s="17"/>
      <c r="AH52" s="17"/>
      <c r="AI52" s="17">
        <v>0.9</v>
      </c>
      <c r="AJ52" s="17">
        <v>13.3</v>
      </c>
      <c r="AK52" s="17"/>
      <c r="AL52" s="17"/>
      <c r="AM52" s="17"/>
      <c r="AN52" s="17">
        <v>-0.7</v>
      </c>
      <c r="AO52" s="17">
        <v>1.8</v>
      </c>
      <c r="AP52" s="17">
        <v>1.8</v>
      </c>
      <c r="AQ52" s="17">
        <v>19.835989999999999</v>
      </c>
      <c r="AR52" s="17">
        <v>3.2002100000000002</v>
      </c>
      <c r="AS52" s="17">
        <v>-0.3</v>
      </c>
      <c r="AT52" s="17">
        <v>2.5</v>
      </c>
      <c r="AU52" s="17">
        <v>1.8</v>
      </c>
      <c r="AV52" s="17">
        <v>36.5</v>
      </c>
      <c r="AW52" s="17">
        <v>-4.8</v>
      </c>
      <c r="AX52" s="17">
        <v>-42.9</v>
      </c>
      <c r="AY52" s="17">
        <v>3.1</v>
      </c>
      <c r="AZ52" s="17">
        <v>3.2</v>
      </c>
      <c r="BA52" s="17">
        <v>-2.9</v>
      </c>
      <c r="BB52" s="17">
        <v>0.9</v>
      </c>
      <c r="BC52" s="17">
        <v>0.5</v>
      </c>
      <c r="BD52" s="17">
        <v>4.0999999999999996</v>
      </c>
      <c r="BE52" s="17"/>
      <c r="BF52" s="17"/>
      <c r="BG52" s="17">
        <v>6.3</v>
      </c>
      <c r="BH52" s="17"/>
      <c r="BI52" s="17"/>
      <c r="BJ52" s="17">
        <v>-3.4</v>
      </c>
      <c r="BK52" s="17"/>
      <c r="BL52" s="17"/>
      <c r="BM52" s="17"/>
      <c r="BN52" s="17">
        <v>4.9000000000000004</v>
      </c>
      <c r="BO52" s="17">
        <v>-19.600000000000001</v>
      </c>
      <c r="BP52" s="17">
        <v>-26</v>
      </c>
      <c r="BQ52" s="17">
        <v>17.7</v>
      </c>
      <c r="BR52" s="17">
        <v>16.5</v>
      </c>
      <c r="BS52" s="17">
        <v>9.1</v>
      </c>
      <c r="BT52" s="17">
        <v>-1</v>
      </c>
      <c r="BU52" s="17"/>
      <c r="BV52" s="17"/>
      <c r="BW52" s="17"/>
      <c r="BX52" s="17">
        <v>-1.2</v>
      </c>
      <c r="BY52" s="17"/>
      <c r="BZ52" s="17">
        <v>0</v>
      </c>
      <c r="CA52" s="17">
        <v>-0.1</v>
      </c>
      <c r="CB52" s="17">
        <v>72.212999999999994</v>
      </c>
      <c r="CC52" s="17">
        <v>45.618000000000002</v>
      </c>
      <c r="CD52" s="17">
        <v>8.6999999999999993</v>
      </c>
      <c r="CE52" s="17">
        <v>10.101000000000001</v>
      </c>
      <c r="CF52" s="17">
        <v>3.8980000000000001</v>
      </c>
      <c r="CG52" s="17"/>
      <c r="CH52" s="17"/>
      <c r="CI52" s="17"/>
      <c r="CJ52" s="17">
        <v>14.62</v>
      </c>
      <c r="CK52" s="17">
        <v>12.029</v>
      </c>
      <c r="CL52" s="17">
        <v>-9.0820000000000007</v>
      </c>
      <c r="CM52" s="17">
        <v>-35.960999999999999</v>
      </c>
      <c r="CN52" s="17"/>
      <c r="CO52" s="17"/>
      <c r="CP52" s="17"/>
      <c r="CQ52" s="17"/>
      <c r="CR52" s="17">
        <v>6.6</v>
      </c>
      <c r="CS52" s="17">
        <v>1.3</v>
      </c>
      <c r="CT52" s="17">
        <v>-1.6</v>
      </c>
      <c r="CU52" s="17"/>
      <c r="CV52" s="17">
        <v>0.4</v>
      </c>
      <c r="CW52" s="17"/>
      <c r="CX52" s="17">
        <v>3.6</v>
      </c>
      <c r="CY52" s="17">
        <v>0</v>
      </c>
      <c r="CZ52" s="17">
        <v>0</v>
      </c>
      <c r="DA52" s="17"/>
      <c r="DB52" s="17">
        <v>0</v>
      </c>
      <c r="DC52" s="17">
        <v>-0.1</v>
      </c>
      <c r="DD52" s="17"/>
      <c r="DE52" s="17">
        <v>0</v>
      </c>
      <c r="DF52" s="17"/>
      <c r="DG52" s="17">
        <v>0.1</v>
      </c>
      <c r="DH52" s="17">
        <v>1.1000000000000001</v>
      </c>
      <c r="DI52" s="17">
        <v>0.2</v>
      </c>
      <c r="DJ52" s="17">
        <v>0.2</v>
      </c>
      <c r="DK52" s="17">
        <v>0.2</v>
      </c>
      <c r="DL52" s="17">
        <v>0.4</v>
      </c>
      <c r="DM52" s="17"/>
      <c r="DN52" s="17">
        <v>0</v>
      </c>
      <c r="DO52" s="17">
        <v>0</v>
      </c>
      <c r="DP52" s="17">
        <v>-1.7</v>
      </c>
      <c r="DQ52" s="17">
        <v>1.1000000000000001</v>
      </c>
      <c r="DR52" s="17">
        <v>0</v>
      </c>
      <c r="DS52" s="17">
        <v>0.2</v>
      </c>
      <c r="DT52" s="17">
        <v>0.6</v>
      </c>
      <c r="DU52" s="17">
        <v>0.8</v>
      </c>
      <c r="DV52" s="17"/>
      <c r="DW52" s="17">
        <v>0</v>
      </c>
      <c r="DX52" s="17">
        <v>-1.8</v>
      </c>
      <c r="DY52" s="17">
        <v>0.3</v>
      </c>
      <c r="DZ52" s="17">
        <v>1.1000000000000001</v>
      </c>
      <c r="EA52" s="17">
        <v>1.5</v>
      </c>
      <c r="EB52" s="17">
        <v>0.9</v>
      </c>
      <c r="EC52" s="17">
        <v>0</v>
      </c>
      <c r="ED52" s="17">
        <v>7</v>
      </c>
      <c r="EE52" s="17">
        <v>0</v>
      </c>
      <c r="EF52" s="17">
        <v>-3.3</v>
      </c>
      <c r="EG52" s="17">
        <v>-3.9</v>
      </c>
      <c r="EH52" s="17">
        <v>-0.2</v>
      </c>
      <c r="EI52" s="17">
        <v>0.2</v>
      </c>
      <c r="EJ52" s="17"/>
      <c r="EK52" s="17">
        <v>1.6</v>
      </c>
      <c r="EL52" s="17">
        <v>-0.2</v>
      </c>
      <c r="EM52" s="17">
        <v>1.8</v>
      </c>
      <c r="EN52" s="17">
        <v>0.2</v>
      </c>
      <c r="EO52" s="17">
        <v>0.2</v>
      </c>
      <c r="EP52" s="17">
        <v>0.2</v>
      </c>
      <c r="EQ52" s="17">
        <v>-2.2000000000000002</v>
      </c>
      <c r="ER52" s="17">
        <v>0</v>
      </c>
      <c r="ES52" s="17">
        <v>0</v>
      </c>
      <c r="ET52" s="17">
        <v>0</v>
      </c>
      <c r="EU52" s="17">
        <v>-0.158</v>
      </c>
      <c r="EV52" s="17">
        <v>3.7050000000000001</v>
      </c>
      <c r="EW52" s="17">
        <v>9.5159999999999995E-2</v>
      </c>
      <c r="EX52" s="17">
        <v>0</v>
      </c>
      <c r="EY52" s="17">
        <v>1.9</v>
      </c>
      <c r="EZ52" s="17">
        <v>0.7</v>
      </c>
      <c r="FA52" s="17">
        <v>0.4</v>
      </c>
      <c r="FB52" s="17">
        <v>0.5</v>
      </c>
      <c r="FC52" s="17">
        <v>0</v>
      </c>
      <c r="FD52" s="17">
        <v>0.8</v>
      </c>
      <c r="FE52" s="17">
        <v>1.1000000000000001</v>
      </c>
      <c r="FF52" s="17">
        <v>2.4</v>
      </c>
      <c r="FG52" s="17">
        <v>8.8000000000000007</v>
      </c>
      <c r="FH52" s="17">
        <v>0.1</v>
      </c>
      <c r="FI52" s="17">
        <v>1.6</v>
      </c>
      <c r="FJ52" s="17"/>
      <c r="FK52" s="17">
        <v>3.1</v>
      </c>
      <c r="FL52" s="17">
        <v>4</v>
      </c>
      <c r="FM52" s="17"/>
      <c r="FN52" s="17">
        <v>408.71436</v>
      </c>
      <c r="FO52" s="15"/>
      <c r="FP52" s="17">
        <v>2.06026</v>
      </c>
      <c r="FQ52" s="17">
        <v>-0.53500000000000003</v>
      </c>
      <c r="FR52" s="17">
        <v>1.8294999999999999</v>
      </c>
      <c r="FS52" s="17">
        <v>1.2</v>
      </c>
      <c r="FT52" s="17">
        <v>0.33017999999999997</v>
      </c>
      <c r="FU52" s="17">
        <v>0.19102</v>
      </c>
      <c r="FV52" s="17">
        <v>-0.3</v>
      </c>
      <c r="FW52" s="17">
        <v>1.9</v>
      </c>
      <c r="FX52" s="17">
        <v>6.6759599999999999</v>
      </c>
    </row>
    <row r="53" spans="1:180" ht="24" customHeight="1" x14ac:dyDescent="0.3">
      <c r="A53" s="16" t="s">
        <v>59</v>
      </c>
      <c r="B53" s="16" t="s">
        <v>780</v>
      </c>
      <c r="C53" s="17">
        <v>39.299999999999997</v>
      </c>
      <c r="D53" s="17">
        <v>1</v>
      </c>
      <c r="E53" s="17">
        <v>9.9</v>
      </c>
      <c r="F53" s="17"/>
      <c r="G53" s="17"/>
      <c r="H53" s="17">
        <v>-8.4</v>
      </c>
      <c r="I53" s="17">
        <v>24.9</v>
      </c>
      <c r="J53" s="17"/>
      <c r="K53" s="17">
        <v>0</v>
      </c>
      <c r="L53" s="17"/>
      <c r="M53" s="17">
        <v>15.5</v>
      </c>
      <c r="N53" s="17">
        <v>31.9</v>
      </c>
      <c r="O53" s="17"/>
      <c r="P53" s="17">
        <v>18</v>
      </c>
      <c r="Q53" s="17"/>
      <c r="R53" s="17">
        <v>63.3</v>
      </c>
      <c r="S53" s="17">
        <v>-0.1</v>
      </c>
      <c r="T53" s="17"/>
      <c r="U53" s="17"/>
      <c r="V53" s="17"/>
      <c r="W53" s="17"/>
      <c r="X53" s="17">
        <v>13.4</v>
      </c>
      <c r="Y53" s="17">
        <v>1.6</v>
      </c>
      <c r="Z53" s="17">
        <v>1.3</v>
      </c>
      <c r="AA53" s="17">
        <v>2.9</v>
      </c>
      <c r="AB53" s="17">
        <v>-3.4</v>
      </c>
      <c r="AC53" s="17">
        <v>2.8</v>
      </c>
      <c r="AD53" s="17">
        <v>8.1</v>
      </c>
      <c r="AE53" s="17"/>
      <c r="AF53" s="17"/>
      <c r="AG53" s="17"/>
      <c r="AH53" s="17"/>
      <c r="AI53" s="17">
        <v>0.5</v>
      </c>
      <c r="AJ53" s="17">
        <v>3.7</v>
      </c>
      <c r="AK53" s="17"/>
      <c r="AL53" s="17"/>
      <c r="AM53" s="17"/>
      <c r="AN53" s="17">
        <v>-0.7</v>
      </c>
      <c r="AO53" s="17">
        <v>23.1</v>
      </c>
      <c r="AP53" s="17">
        <v>2.9</v>
      </c>
      <c r="AQ53" s="17">
        <v>20.291650000000001</v>
      </c>
      <c r="AR53" s="17">
        <v>3.0647099999999998</v>
      </c>
      <c r="AS53" s="17">
        <v>0.6</v>
      </c>
      <c r="AT53" s="17">
        <v>2.5</v>
      </c>
      <c r="AU53" s="17">
        <v>1.6</v>
      </c>
      <c r="AV53" s="17">
        <v>38.700000000000003</v>
      </c>
      <c r="AW53" s="17">
        <v>-2.7</v>
      </c>
      <c r="AX53" s="17">
        <v>-40.5</v>
      </c>
      <c r="AY53" s="17">
        <v>3.4</v>
      </c>
      <c r="AZ53" s="17">
        <v>3.5</v>
      </c>
      <c r="BA53" s="17">
        <v>-3</v>
      </c>
      <c r="BB53" s="17">
        <v>0.9</v>
      </c>
      <c r="BC53" s="17">
        <v>0.5</v>
      </c>
      <c r="BD53" s="17">
        <v>2.1</v>
      </c>
      <c r="BE53" s="17"/>
      <c r="BF53" s="17"/>
      <c r="BG53" s="17">
        <v>6.1</v>
      </c>
      <c r="BH53" s="17"/>
      <c r="BI53" s="17"/>
      <c r="BJ53" s="17">
        <v>-3.8</v>
      </c>
      <c r="BK53" s="17"/>
      <c r="BL53" s="17"/>
      <c r="BM53" s="17"/>
      <c r="BN53" s="17">
        <v>6.3</v>
      </c>
      <c r="BO53" s="17">
        <v>-20</v>
      </c>
      <c r="BP53" s="17">
        <v>-25.1</v>
      </c>
      <c r="BQ53" s="17">
        <v>18.600000000000001</v>
      </c>
      <c r="BR53" s="17">
        <v>15.9</v>
      </c>
      <c r="BS53" s="17">
        <v>9.5</v>
      </c>
      <c r="BT53" s="17">
        <v>-0.9</v>
      </c>
      <c r="BU53" s="17"/>
      <c r="BV53" s="17"/>
      <c r="BW53" s="17"/>
      <c r="BX53" s="17">
        <v>0.5</v>
      </c>
      <c r="BY53" s="17"/>
      <c r="BZ53" s="17">
        <v>0</v>
      </c>
      <c r="CA53" s="17">
        <v>-0.2</v>
      </c>
      <c r="CB53" s="17">
        <v>71.754000000000005</v>
      </c>
      <c r="CC53" s="17">
        <v>46.334000000000003</v>
      </c>
      <c r="CD53" s="17">
        <v>9.5410000000000004</v>
      </c>
      <c r="CE53" s="17">
        <v>10.022</v>
      </c>
      <c r="CF53" s="17">
        <v>3.9380000000000002</v>
      </c>
      <c r="CG53" s="17"/>
      <c r="CH53" s="17"/>
      <c r="CI53" s="17"/>
      <c r="CJ53" s="17">
        <v>15.625999999999999</v>
      </c>
      <c r="CK53" s="17">
        <v>13.045999999999999</v>
      </c>
      <c r="CL53" s="17">
        <v>-7.1849999999999996</v>
      </c>
      <c r="CM53" s="17">
        <v>-39.122999999999998</v>
      </c>
      <c r="CN53" s="17"/>
      <c r="CO53" s="17"/>
      <c r="CP53" s="17"/>
      <c r="CQ53" s="17"/>
      <c r="CR53" s="17">
        <v>8.5</v>
      </c>
      <c r="CS53" s="17">
        <v>2.4</v>
      </c>
      <c r="CT53" s="17">
        <v>-1.5</v>
      </c>
      <c r="CU53" s="17"/>
      <c r="CV53" s="17">
        <v>0.4</v>
      </c>
      <c r="CW53" s="17"/>
      <c r="CX53" s="17">
        <v>3.1</v>
      </c>
      <c r="CY53" s="17">
        <v>0</v>
      </c>
      <c r="CZ53" s="17">
        <v>-0.3</v>
      </c>
      <c r="DA53" s="17"/>
      <c r="DB53" s="17">
        <v>0</v>
      </c>
      <c r="DC53" s="17">
        <v>0</v>
      </c>
      <c r="DD53" s="17"/>
      <c r="DE53" s="17">
        <v>0</v>
      </c>
      <c r="DF53" s="17"/>
      <c r="DG53" s="17">
        <v>0.1</v>
      </c>
      <c r="DH53" s="17">
        <v>1.3</v>
      </c>
      <c r="DI53" s="17">
        <v>0.2</v>
      </c>
      <c r="DJ53" s="17">
        <v>-1.3</v>
      </c>
      <c r="DK53" s="17">
        <v>0.2</v>
      </c>
      <c r="DL53" s="17">
        <v>0.4</v>
      </c>
      <c r="DM53" s="17"/>
      <c r="DN53" s="17">
        <v>0</v>
      </c>
      <c r="DO53" s="17">
        <v>0</v>
      </c>
      <c r="DP53" s="17">
        <v>-1.3</v>
      </c>
      <c r="DQ53" s="17">
        <v>2.6</v>
      </c>
      <c r="DR53" s="17">
        <v>0</v>
      </c>
      <c r="DS53" s="17">
        <v>0.1</v>
      </c>
      <c r="DT53" s="17">
        <v>0.7</v>
      </c>
      <c r="DU53" s="17">
        <v>0.8</v>
      </c>
      <c r="DV53" s="17"/>
      <c r="DW53" s="17">
        <v>0</v>
      </c>
      <c r="DX53" s="17">
        <v>-1.7</v>
      </c>
      <c r="DY53" s="17">
        <v>0.3</v>
      </c>
      <c r="DZ53" s="17">
        <v>1.1000000000000001</v>
      </c>
      <c r="EA53" s="17">
        <v>1.5</v>
      </c>
      <c r="EB53" s="17">
        <v>0.9</v>
      </c>
      <c r="EC53" s="17">
        <v>0</v>
      </c>
      <c r="ED53" s="17">
        <v>1.1000000000000001</v>
      </c>
      <c r="EE53" s="17">
        <v>0</v>
      </c>
      <c r="EF53" s="17">
        <v>-3.4</v>
      </c>
      <c r="EG53" s="17">
        <v>-2.4</v>
      </c>
      <c r="EH53" s="17">
        <v>0.1</v>
      </c>
      <c r="EI53" s="17">
        <v>0.5</v>
      </c>
      <c r="EJ53" s="17"/>
      <c r="EK53" s="17">
        <v>1.6</v>
      </c>
      <c r="EL53" s="17">
        <v>-0.2</v>
      </c>
      <c r="EM53" s="17">
        <v>1.7</v>
      </c>
      <c r="EN53" s="17">
        <v>0.2</v>
      </c>
      <c r="EO53" s="17">
        <v>0.2</v>
      </c>
      <c r="EP53" s="17">
        <v>0.2</v>
      </c>
      <c r="EQ53" s="17">
        <v>-2.7</v>
      </c>
      <c r="ER53" s="17">
        <v>0</v>
      </c>
      <c r="ES53" s="17">
        <v>0</v>
      </c>
      <c r="ET53" s="17">
        <v>0</v>
      </c>
      <c r="EU53" s="17">
        <v>-0.155</v>
      </c>
      <c r="EV53" s="17">
        <v>3.778</v>
      </c>
      <c r="EW53" s="17">
        <v>0.30773</v>
      </c>
      <c r="EX53" s="17">
        <v>0</v>
      </c>
      <c r="EY53" s="17">
        <v>1.8</v>
      </c>
      <c r="EZ53" s="17">
        <v>0.7</v>
      </c>
      <c r="FA53" s="17">
        <v>0.4</v>
      </c>
      <c r="FB53" s="17">
        <v>0.5</v>
      </c>
      <c r="FC53" s="17">
        <v>0</v>
      </c>
      <c r="FD53" s="17">
        <v>0.8</v>
      </c>
      <c r="FE53" s="17">
        <v>1.2</v>
      </c>
      <c r="FF53" s="17">
        <v>2.2999999999999998</v>
      </c>
      <c r="FG53" s="17">
        <v>7.8</v>
      </c>
      <c r="FH53" s="17">
        <v>0.1</v>
      </c>
      <c r="FI53" s="17">
        <v>4</v>
      </c>
      <c r="FJ53" s="17"/>
      <c r="FK53" s="17">
        <v>2.6</v>
      </c>
      <c r="FL53" s="17">
        <v>4</v>
      </c>
      <c r="FM53" s="17"/>
      <c r="FN53" s="17">
        <v>458.84008999999998</v>
      </c>
      <c r="FO53" s="15"/>
      <c r="FP53" s="17">
        <v>2.5698599999999998</v>
      </c>
      <c r="FQ53" s="17">
        <v>-0.92100000000000004</v>
      </c>
      <c r="FR53" s="17">
        <v>2.0455000000000001</v>
      </c>
      <c r="FS53" s="17">
        <v>1.2</v>
      </c>
      <c r="FT53" s="17">
        <v>0.33135999999999999</v>
      </c>
      <c r="FU53" s="17">
        <v>0.23175999999999999</v>
      </c>
      <c r="FV53" s="17">
        <v>-0.4</v>
      </c>
      <c r="FW53" s="17">
        <v>2.1</v>
      </c>
      <c r="FX53" s="17">
        <v>7.1574799999999996</v>
      </c>
    </row>
    <row r="54" spans="1:180" ht="24" customHeight="1" x14ac:dyDescent="0.3">
      <c r="A54" s="16" t="s">
        <v>59</v>
      </c>
      <c r="B54" s="16" t="s">
        <v>781</v>
      </c>
      <c r="C54" s="17">
        <v>41.1</v>
      </c>
      <c r="D54" s="17">
        <v>12.8</v>
      </c>
      <c r="E54" s="17">
        <v>11.8</v>
      </c>
      <c r="F54" s="17"/>
      <c r="G54" s="17"/>
      <c r="H54" s="17">
        <v>-10.3</v>
      </c>
      <c r="I54" s="17">
        <v>22.8</v>
      </c>
      <c r="J54" s="17"/>
      <c r="K54" s="17">
        <v>0</v>
      </c>
      <c r="L54" s="17"/>
      <c r="M54" s="17">
        <v>18.2</v>
      </c>
      <c r="N54" s="17">
        <v>35.200000000000003</v>
      </c>
      <c r="O54" s="17"/>
      <c r="P54" s="17">
        <v>16.100000000000001</v>
      </c>
      <c r="Q54" s="17"/>
      <c r="R54" s="17">
        <v>84</v>
      </c>
      <c r="S54" s="17">
        <v>0.1</v>
      </c>
      <c r="T54" s="17"/>
      <c r="U54" s="17"/>
      <c r="V54" s="17"/>
      <c r="W54" s="17"/>
      <c r="X54" s="17">
        <v>16.399999999999999</v>
      </c>
      <c r="Y54" s="17">
        <v>1.2</v>
      </c>
      <c r="Z54" s="17">
        <v>1.1000000000000001</v>
      </c>
      <c r="AA54" s="17">
        <v>2.9</v>
      </c>
      <c r="AB54" s="17">
        <v>-3.5</v>
      </c>
      <c r="AC54" s="17">
        <v>2.7</v>
      </c>
      <c r="AD54" s="17">
        <v>7.5</v>
      </c>
      <c r="AE54" s="17"/>
      <c r="AF54" s="17"/>
      <c r="AG54" s="17"/>
      <c r="AH54" s="17"/>
      <c r="AI54" s="17">
        <v>0.1</v>
      </c>
      <c r="AJ54" s="17">
        <v>-9.4</v>
      </c>
      <c r="AK54" s="17"/>
      <c r="AL54" s="17"/>
      <c r="AM54" s="17"/>
      <c r="AN54" s="17">
        <v>-0.8</v>
      </c>
      <c r="AO54" s="17">
        <v>20.399999999999999</v>
      </c>
      <c r="AP54" s="17">
        <v>3.6</v>
      </c>
      <c r="AQ54" s="17">
        <v>19.798549999999999</v>
      </c>
      <c r="AR54" s="17">
        <v>3.1847699999999999</v>
      </c>
      <c r="AS54" s="17">
        <v>0.7</v>
      </c>
      <c r="AT54" s="17">
        <v>2.5</v>
      </c>
      <c r="AU54" s="17">
        <v>0.4</v>
      </c>
      <c r="AV54" s="17">
        <v>36.700000000000003</v>
      </c>
      <c r="AW54" s="17">
        <v>-4.7</v>
      </c>
      <c r="AX54" s="17">
        <v>-42.8</v>
      </c>
      <c r="AY54" s="17">
        <v>5.2</v>
      </c>
      <c r="AZ54" s="17">
        <v>5.0999999999999996</v>
      </c>
      <c r="BA54" s="17">
        <v>-1.9</v>
      </c>
      <c r="BB54" s="17">
        <v>0.9</v>
      </c>
      <c r="BC54" s="17">
        <v>0.5</v>
      </c>
      <c r="BD54" s="17">
        <v>1.4</v>
      </c>
      <c r="BE54" s="17"/>
      <c r="BF54" s="17"/>
      <c r="BG54" s="17">
        <v>6.3</v>
      </c>
      <c r="BH54" s="17"/>
      <c r="BI54" s="17"/>
      <c r="BJ54" s="17">
        <v>-0.2</v>
      </c>
      <c r="BK54" s="17"/>
      <c r="BL54" s="17"/>
      <c r="BM54" s="17"/>
      <c r="BN54" s="17">
        <v>8.5</v>
      </c>
      <c r="BO54" s="17">
        <v>-22.8</v>
      </c>
      <c r="BP54" s="17">
        <v>-27.2</v>
      </c>
      <c r="BQ54" s="17">
        <v>13.4</v>
      </c>
      <c r="BR54" s="17">
        <v>11.8</v>
      </c>
      <c r="BS54" s="17">
        <v>8.6</v>
      </c>
      <c r="BT54" s="17">
        <v>-1.3</v>
      </c>
      <c r="BU54" s="17"/>
      <c r="BV54" s="17"/>
      <c r="BW54" s="17"/>
      <c r="BX54" s="17">
        <v>0.6</v>
      </c>
      <c r="BY54" s="17"/>
      <c r="BZ54" s="17">
        <v>0</v>
      </c>
      <c r="CA54" s="17">
        <v>-0.2</v>
      </c>
      <c r="CB54" s="17">
        <v>38.831000000000003</v>
      </c>
      <c r="CC54" s="17">
        <v>45.530999999999999</v>
      </c>
      <c r="CD54" s="17">
        <v>8.8680000000000003</v>
      </c>
      <c r="CE54" s="17">
        <v>10.132</v>
      </c>
      <c r="CF54" s="17">
        <v>3.9119999999999999</v>
      </c>
      <c r="CG54" s="17"/>
      <c r="CH54" s="17"/>
      <c r="CI54" s="17"/>
      <c r="CJ54" s="17">
        <v>16.381</v>
      </c>
      <c r="CK54" s="17">
        <v>13.858000000000001</v>
      </c>
      <c r="CL54" s="17">
        <v>-5.9119999999999999</v>
      </c>
      <c r="CM54" s="17">
        <v>-32.341000000000001</v>
      </c>
      <c r="CN54" s="17"/>
      <c r="CO54" s="17"/>
      <c r="CP54" s="17"/>
      <c r="CQ54" s="17"/>
      <c r="CR54" s="17">
        <v>7.1</v>
      </c>
      <c r="CS54" s="17">
        <v>1.6</v>
      </c>
      <c r="CT54" s="17">
        <v>-1.6</v>
      </c>
      <c r="CU54" s="17"/>
      <c r="CV54" s="17">
        <v>0.4</v>
      </c>
      <c r="CW54" s="17"/>
      <c r="CX54" s="17">
        <v>2.1</v>
      </c>
      <c r="CY54" s="17">
        <v>0</v>
      </c>
      <c r="CZ54" s="17">
        <v>0</v>
      </c>
      <c r="DA54" s="17"/>
      <c r="DB54" s="17">
        <v>0</v>
      </c>
      <c r="DC54" s="17">
        <v>-0.1</v>
      </c>
      <c r="DD54" s="17"/>
      <c r="DE54" s="17">
        <v>0</v>
      </c>
      <c r="DF54" s="17"/>
      <c r="DG54" s="17">
        <v>0.1</v>
      </c>
      <c r="DH54" s="17">
        <v>1.1000000000000001</v>
      </c>
      <c r="DI54" s="17">
        <v>0.2</v>
      </c>
      <c r="DJ54" s="17">
        <v>-1.6</v>
      </c>
      <c r="DK54" s="17">
        <v>0.3</v>
      </c>
      <c r="DL54" s="17">
        <v>0.4</v>
      </c>
      <c r="DM54" s="17"/>
      <c r="DN54" s="17">
        <v>0</v>
      </c>
      <c r="DO54" s="17">
        <v>0</v>
      </c>
      <c r="DP54" s="17">
        <v>-1</v>
      </c>
      <c r="DQ54" s="17">
        <v>1.5</v>
      </c>
      <c r="DR54" s="17">
        <v>0</v>
      </c>
      <c r="DS54" s="17">
        <v>0.1</v>
      </c>
      <c r="DT54" s="17">
        <v>0</v>
      </c>
      <c r="DU54" s="17">
        <v>0.8</v>
      </c>
      <c r="DV54" s="17"/>
      <c r="DW54" s="17">
        <v>0</v>
      </c>
      <c r="DX54" s="17">
        <v>-1.7</v>
      </c>
      <c r="DY54" s="17">
        <v>0.3</v>
      </c>
      <c r="DZ54" s="17">
        <v>1.1000000000000001</v>
      </c>
      <c r="EA54" s="17">
        <v>1.4</v>
      </c>
      <c r="EB54" s="17">
        <v>0.9</v>
      </c>
      <c r="EC54" s="17">
        <v>0</v>
      </c>
      <c r="ED54" s="17">
        <v>1.5</v>
      </c>
      <c r="EE54" s="17">
        <v>0</v>
      </c>
      <c r="EF54" s="17">
        <v>-2.2999999999999998</v>
      </c>
      <c r="EG54" s="17">
        <v>-2.6</v>
      </c>
      <c r="EH54" s="17">
        <v>0.1</v>
      </c>
      <c r="EI54" s="17">
        <v>0.4</v>
      </c>
      <c r="EJ54" s="17"/>
      <c r="EK54" s="17">
        <v>1.7</v>
      </c>
      <c r="EL54" s="17">
        <v>-0.2</v>
      </c>
      <c r="EM54" s="17">
        <v>1.8</v>
      </c>
      <c r="EN54" s="17">
        <v>0.2</v>
      </c>
      <c r="EO54" s="17">
        <v>0.2</v>
      </c>
      <c r="EP54" s="17">
        <v>0.2</v>
      </c>
      <c r="EQ54" s="17">
        <v>-0.4</v>
      </c>
      <c r="ER54" s="17">
        <v>0</v>
      </c>
      <c r="ES54" s="17">
        <v>0</v>
      </c>
      <c r="ET54" s="17">
        <v>0</v>
      </c>
      <c r="EU54" s="17">
        <v>-0.153</v>
      </c>
      <c r="EV54" s="17">
        <v>2.226</v>
      </c>
      <c r="EW54" s="17">
        <v>0</v>
      </c>
      <c r="EX54" s="17">
        <v>0</v>
      </c>
      <c r="EY54" s="17">
        <v>1.9</v>
      </c>
      <c r="EZ54" s="17">
        <v>0.7</v>
      </c>
      <c r="FA54" s="17">
        <v>0.4</v>
      </c>
      <c r="FB54" s="17">
        <v>0.5</v>
      </c>
      <c r="FC54" s="17">
        <v>0</v>
      </c>
      <c r="FD54" s="17">
        <v>0.8</v>
      </c>
      <c r="FE54" s="17">
        <v>1.1000000000000001</v>
      </c>
      <c r="FF54" s="17">
        <v>2.2000000000000002</v>
      </c>
      <c r="FG54" s="17">
        <v>9.9</v>
      </c>
      <c r="FH54" s="17">
        <v>0.5</v>
      </c>
      <c r="FI54" s="17">
        <v>4.2</v>
      </c>
      <c r="FJ54" s="17"/>
      <c r="FK54" s="17">
        <v>2.4</v>
      </c>
      <c r="FL54" s="17">
        <v>4</v>
      </c>
      <c r="FM54" s="17"/>
      <c r="FN54" s="17">
        <v>442.41631999999998</v>
      </c>
      <c r="FO54" s="15"/>
      <c r="FP54" s="17">
        <v>2.9635699999999998</v>
      </c>
      <c r="FQ54" s="17">
        <v>-0.59499999999999997</v>
      </c>
      <c r="FR54" s="17">
        <v>2.1815000000000002</v>
      </c>
      <c r="FS54" s="17">
        <v>1.2</v>
      </c>
      <c r="FT54" s="17">
        <v>0.33522999999999997</v>
      </c>
      <c r="FU54" s="17">
        <v>0.25727</v>
      </c>
      <c r="FV54" s="17">
        <v>-0.4</v>
      </c>
      <c r="FW54" s="17">
        <v>2</v>
      </c>
      <c r="FX54" s="17">
        <v>7.9425699999999999</v>
      </c>
    </row>
    <row r="55" spans="1:180" ht="24" customHeight="1" x14ac:dyDescent="0.3">
      <c r="A55" s="16" t="s">
        <v>59</v>
      </c>
      <c r="B55" s="16" t="s">
        <v>782</v>
      </c>
      <c r="C55" s="17">
        <v>36.9</v>
      </c>
      <c r="D55" s="17">
        <v>5.7</v>
      </c>
      <c r="E55" s="17">
        <v>10.6</v>
      </c>
      <c r="F55" s="17"/>
      <c r="G55" s="17"/>
      <c r="H55" s="17">
        <v>-14.1</v>
      </c>
      <c r="I55" s="17">
        <v>16.7</v>
      </c>
      <c r="J55" s="17"/>
      <c r="K55" s="17">
        <v>0</v>
      </c>
      <c r="L55" s="17"/>
      <c r="M55" s="17">
        <v>17.7</v>
      </c>
      <c r="N55" s="17">
        <v>34.1</v>
      </c>
      <c r="O55" s="17"/>
      <c r="P55" s="17">
        <v>14.8</v>
      </c>
      <c r="Q55" s="17"/>
      <c r="R55" s="17">
        <v>57.6</v>
      </c>
      <c r="S55" s="17">
        <v>0.1</v>
      </c>
      <c r="T55" s="17"/>
      <c r="U55" s="17"/>
      <c r="V55" s="17"/>
      <c r="W55" s="17"/>
      <c r="X55" s="17">
        <v>14.2</v>
      </c>
      <c r="Y55" s="17">
        <v>1.2</v>
      </c>
      <c r="Z55" s="17">
        <v>1.1000000000000001</v>
      </c>
      <c r="AA55" s="17">
        <v>2.8</v>
      </c>
      <c r="AB55" s="17">
        <v>-3.4</v>
      </c>
      <c r="AC55" s="17">
        <v>3.3</v>
      </c>
      <c r="AD55" s="17">
        <v>6.1</v>
      </c>
      <c r="AE55" s="17"/>
      <c r="AF55" s="17"/>
      <c r="AG55" s="17"/>
      <c r="AH55" s="17"/>
      <c r="AI55" s="17">
        <v>-2.1</v>
      </c>
      <c r="AJ55" s="17">
        <v>-8.9</v>
      </c>
      <c r="AK55" s="17"/>
      <c r="AL55" s="17"/>
      <c r="AM55" s="17"/>
      <c r="AN55" s="17">
        <v>-0.9</v>
      </c>
      <c r="AO55" s="17">
        <v>41.8</v>
      </c>
      <c r="AP55" s="17">
        <v>4.8</v>
      </c>
      <c r="AQ55" s="17">
        <v>19.809619999999999</v>
      </c>
      <c r="AR55" s="17">
        <v>4.2663500000000001</v>
      </c>
      <c r="AS55" s="17">
        <v>1</v>
      </c>
      <c r="AT55" s="17">
        <v>2.5</v>
      </c>
      <c r="AU55" s="17">
        <v>0.4</v>
      </c>
      <c r="AV55" s="17">
        <v>33.9</v>
      </c>
      <c r="AW55" s="17">
        <v>-7.3</v>
      </c>
      <c r="AX55" s="17">
        <v>-45.1</v>
      </c>
      <c r="AY55" s="17">
        <v>5.9</v>
      </c>
      <c r="AZ55" s="17">
        <v>2.5</v>
      </c>
      <c r="BA55" s="17">
        <v>-1.7</v>
      </c>
      <c r="BB55" s="17">
        <v>0.9</v>
      </c>
      <c r="BC55" s="17">
        <v>0.3</v>
      </c>
      <c r="BD55" s="17">
        <v>0.5</v>
      </c>
      <c r="BE55" s="17"/>
      <c r="BF55" s="17"/>
      <c r="BG55" s="17">
        <v>3.1</v>
      </c>
      <c r="BH55" s="17"/>
      <c r="BI55" s="17"/>
      <c r="BJ55" s="17">
        <v>-1.7</v>
      </c>
      <c r="BK55" s="17"/>
      <c r="BL55" s="17"/>
      <c r="BM55" s="17"/>
      <c r="BN55" s="17">
        <v>10.1</v>
      </c>
      <c r="BO55" s="17">
        <v>-21.6</v>
      </c>
      <c r="BP55" s="17">
        <v>-27.7</v>
      </c>
      <c r="BQ55" s="17">
        <v>15.5</v>
      </c>
      <c r="BR55" s="17">
        <v>14.5</v>
      </c>
      <c r="BS55" s="17">
        <v>8.1</v>
      </c>
      <c r="BT55" s="17">
        <v>-1.4</v>
      </c>
      <c r="BU55" s="17"/>
      <c r="BV55" s="17"/>
      <c r="BW55" s="17"/>
      <c r="BX55" s="17">
        <v>0.2</v>
      </c>
      <c r="BY55" s="17"/>
      <c r="BZ55" s="17">
        <v>0</v>
      </c>
      <c r="CA55" s="17">
        <v>-0.1</v>
      </c>
      <c r="CB55" s="17">
        <v>39.79</v>
      </c>
      <c r="CC55" s="17">
        <v>45.758000000000003</v>
      </c>
      <c r="CD55" s="17">
        <v>8.65</v>
      </c>
      <c r="CE55" s="17">
        <v>10.124000000000001</v>
      </c>
      <c r="CF55" s="17">
        <v>3.996</v>
      </c>
      <c r="CG55" s="17"/>
      <c r="CH55" s="17"/>
      <c r="CI55" s="17"/>
      <c r="CJ55" s="17">
        <v>13.262</v>
      </c>
      <c r="CK55" s="17">
        <v>10.606999999999999</v>
      </c>
      <c r="CL55" s="17">
        <v>-10.773999999999999</v>
      </c>
      <c r="CM55" s="17">
        <v>-33.500999999999998</v>
      </c>
      <c r="CN55" s="17"/>
      <c r="CO55" s="17"/>
      <c r="CP55" s="17"/>
      <c r="CQ55" s="17"/>
      <c r="CR55" s="17">
        <v>4.7</v>
      </c>
      <c r="CS55" s="17">
        <v>1.5</v>
      </c>
      <c r="CT55" s="17">
        <v>-1.3</v>
      </c>
      <c r="CU55" s="17"/>
      <c r="CV55" s="17">
        <v>0.4</v>
      </c>
      <c r="CW55" s="17"/>
      <c r="CX55" s="17">
        <v>1.2</v>
      </c>
      <c r="CY55" s="17">
        <v>0</v>
      </c>
      <c r="CZ55" s="17">
        <v>0</v>
      </c>
      <c r="DA55" s="17"/>
      <c r="DB55" s="17">
        <v>0</v>
      </c>
      <c r="DC55" s="17">
        <v>0</v>
      </c>
      <c r="DD55" s="17"/>
      <c r="DE55" s="17">
        <v>0</v>
      </c>
      <c r="DF55" s="17"/>
      <c r="DG55" s="17">
        <v>0.1</v>
      </c>
      <c r="DH55" s="17">
        <v>1.3</v>
      </c>
      <c r="DI55" s="17">
        <v>0.2</v>
      </c>
      <c r="DJ55" s="17">
        <v>-1.4</v>
      </c>
      <c r="DK55" s="17">
        <v>0.2</v>
      </c>
      <c r="DL55" s="17">
        <v>0.4</v>
      </c>
      <c r="DM55" s="17"/>
      <c r="DN55" s="17">
        <v>0</v>
      </c>
      <c r="DO55" s="17">
        <v>0</v>
      </c>
      <c r="DP55" s="17">
        <v>-1.4</v>
      </c>
      <c r="DQ55" s="17">
        <v>1.2</v>
      </c>
      <c r="DR55" s="17">
        <v>0</v>
      </c>
      <c r="DS55" s="17">
        <v>0</v>
      </c>
      <c r="DT55" s="17">
        <v>0</v>
      </c>
      <c r="DU55" s="17">
        <v>0.8</v>
      </c>
      <c r="DV55" s="17"/>
      <c r="DW55" s="17">
        <v>0</v>
      </c>
      <c r="DX55" s="17">
        <v>-1.7</v>
      </c>
      <c r="DY55" s="17">
        <v>0.3</v>
      </c>
      <c r="DZ55" s="17">
        <v>1.1000000000000001</v>
      </c>
      <c r="EA55" s="17">
        <v>1.4</v>
      </c>
      <c r="EB55" s="17">
        <v>0.7</v>
      </c>
      <c r="EC55" s="17">
        <v>0</v>
      </c>
      <c r="ED55" s="17">
        <v>1.5</v>
      </c>
      <c r="EE55" s="17">
        <v>0</v>
      </c>
      <c r="EF55" s="17">
        <v>-0.5</v>
      </c>
      <c r="EG55" s="17">
        <v>-1.4</v>
      </c>
      <c r="EH55" s="17">
        <v>0.4</v>
      </c>
      <c r="EI55" s="17">
        <v>0.4</v>
      </c>
      <c r="EJ55" s="17"/>
      <c r="EK55" s="17">
        <v>1.8</v>
      </c>
      <c r="EL55" s="17">
        <v>-0.2</v>
      </c>
      <c r="EM55" s="17">
        <v>1.7</v>
      </c>
      <c r="EN55" s="17">
        <v>0.2</v>
      </c>
      <c r="EO55" s="17">
        <v>0.2</v>
      </c>
      <c r="EP55" s="17">
        <v>0.2</v>
      </c>
      <c r="EQ55" s="17">
        <v>0</v>
      </c>
      <c r="ER55" s="17">
        <v>0</v>
      </c>
      <c r="ES55" s="17">
        <v>0</v>
      </c>
      <c r="ET55" s="17">
        <v>0</v>
      </c>
      <c r="EU55" s="17">
        <v>-0.16</v>
      </c>
      <c r="EV55" s="17">
        <v>-0.39700000000000002</v>
      </c>
      <c r="EW55" s="17">
        <v>0</v>
      </c>
      <c r="EX55" s="17">
        <v>0</v>
      </c>
      <c r="EY55" s="17">
        <v>1.9</v>
      </c>
      <c r="EZ55" s="17">
        <v>0.7</v>
      </c>
      <c r="FA55" s="17">
        <v>0.4</v>
      </c>
      <c r="FB55" s="17">
        <v>0.5</v>
      </c>
      <c r="FC55" s="17">
        <v>0</v>
      </c>
      <c r="FD55" s="17">
        <v>0.8</v>
      </c>
      <c r="FE55" s="17">
        <v>0.8</v>
      </c>
      <c r="FF55" s="17">
        <v>2.2999999999999998</v>
      </c>
      <c r="FG55" s="17">
        <v>9.5</v>
      </c>
      <c r="FH55" s="17">
        <v>0.6</v>
      </c>
      <c r="FI55" s="17">
        <v>4.0999999999999996</v>
      </c>
      <c r="FJ55" s="17"/>
      <c r="FK55" s="17">
        <v>3</v>
      </c>
      <c r="FL55" s="17">
        <v>4</v>
      </c>
      <c r="FM55" s="17"/>
      <c r="FN55" s="17">
        <v>386.93097</v>
      </c>
      <c r="FO55" s="15"/>
      <c r="FP55" s="17">
        <v>3.1693699999999998</v>
      </c>
      <c r="FQ55" s="17">
        <v>-8.5000000000000006E-2</v>
      </c>
      <c r="FR55" s="17">
        <v>2.121</v>
      </c>
      <c r="FS55" s="17">
        <v>1.2</v>
      </c>
      <c r="FT55" s="17">
        <v>0.32446999999999998</v>
      </c>
      <c r="FU55" s="17">
        <v>0.17038</v>
      </c>
      <c r="FV55" s="17">
        <v>-0.5</v>
      </c>
      <c r="FW55" s="17">
        <v>1.5</v>
      </c>
      <c r="FX55" s="17">
        <v>7.90022</v>
      </c>
    </row>
    <row r="56" spans="1:180" ht="24" customHeight="1" x14ac:dyDescent="0.3">
      <c r="A56" s="16" t="s">
        <v>59</v>
      </c>
      <c r="B56" s="16" t="s">
        <v>783</v>
      </c>
      <c r="C56" s="17">
        <v>36.1</v>
      </c>
      <c r="D56" s="17">
        <v>-14.3</v>
      </c>
      <c r="E56" s="17">
        <v>7.4</v>
      </c>
      <c r="F56" s="17"/>
      <c r="G56" s="17"/>
      <c r="H56" s="17">
        <v>-13.8</v>
      </c>
      <c r="I56" s="17">
        <v>-4</v>
      </c>
      <c r="J56" s="17"/>
      <c r="K56" s="17">
        <v>0</v>
      </c>
      <c r="L56" s="17"/>
      <c r="M56" s="17">
        <v>10.7</v>
      </c>
      <c r="N56" s="17">
        <v>26.8</v>
      </c>
      <c r="O56" s="17"/>
      <c r="P56" s="17">
        <v>13</v>
      </c>
      <c r="Q56" s="17"/>
      <c r="R56" s="17">
        <v>38.299999999999997</v>
      </c>
      <c r="S56" s="17">
        <v>-0.1</v>
      </c>
      <c r="T56" s="17"/>
      <c r="U56" s="17"/>
      <c r="V56" s="17"/>
      <c r="W56" s="17"/>
      <c r="X56" s="17">
        <v>10.4</v>
      </c>
      <c r="Y56" s="17">
        <v>1.3</v>
      </c>
      <c r="Z56" s="17">
        <v>1.1000000000000001</v>
      </c>
      <c r="AA56" s="17">
        <v>3</v>
      </c>
      <c r="AB56" s="17">
        <v>-3.5</v>
      </c>
      <c r="AC56" s="17">
        <v>2.9</v>
      </c>
      <c r="AD56" s="17">
        <v>5.8</v>
      </c>
      <c r="AE56" s="17"/>
      <c r="AF56" s="17"/>
      <c r="AG56" s="17"/>
      <c r="AH56" s="17"/>
      <c r="AI56" s="17">
        <v>-2.9</v>
      </c>
      <c r="AJ56" s="17">
        <v>-9.8000000000000007</v>
      </c>
      <c r="AK56" s="17"/>
      <c r="AL56" s="17"/>
      <c r="AM56" s="17"/>
      <c r="AN56" s="17">
        <v>-0.9</v>
      </c>
      <c r="AO56" s="17">
        <v>13.4</v>
      </c>
      <c r="AP56" s="17">
        <v>4</v>
      </c>
      <c r="AQ56" s="17">
        <v>20.37594</v>
      </c>
      <c r="AR56" s="17">
        <v>4.2359400000000003</v>
      </c>
      <c r="AS56" s="17">
        <v>1</v>
      </c>
      <c r="AT56" s="17">
        <v>2.5</v>
      </c>
      <c r="AU56" s="17">
        <v>2.5</v>
      </c>
      <c r="AV56" s="17">
        <v>30.1</v>
      </c>
      <c r="AW56" s="17">
        <v>-11</v>
      </c>
      <c r="AX56" s="17">
        <v>-48.6</v>
      </c>
      <c r="AY56" s="17">
        <v>3.4</v>
      </c>
      <c r="AZ56" s="17">
        <v>1.7</v>
      </c>
      <c r="BA56" s="17">
        <v>-3</v>
      </c>
      <c r="BB56" s="17">
        <v>0.9</v>
      </c>
      <c r="BC56" s="17">
        <v>0.3</v>
      </c>
      <c r="BD56" s="17">
        <v>1.2</v>
      </c>
      <c r="BE56" s="17"/>
      <c r="BF56" s="17"/>
      <c r="BG56" s="17">
        <v>2.5</v>
      </c>
      <c r="BH56" s="17"/>
      <c r="BI56" s="17"/>
      <c r="BJ56" s="17">
        <v>1.4</v>
      </c>
      <c r="BK56" s="17"/>
      <c r="BL56" s="17"/>
      <c r="BM56" s="17"/>
      <c r="BN56" s="17">
        <v>4.0999999999999996</v>
      </c>
      <c r="BO56" s="17">
        <v>-24.3</v>
      </c>
      <c r="BP56" s="17">
        <v>-29.4</v>
      </c>
      <c r="BQ56" s="17">
        <v>13.5</v>
      </c>
      <c r="BR56" s="17">
        <v>11.3</v>
      </c>
      <c r="BS56" s="17">
        <v>7.2</v>
      </c>
      <c r="BT56" s="17">
        <v>-1.8</v>
      </c>
      <c r="BU56" s="17"/>
      <c r="BV56" s="17"/>
      <c r="BW56" s="17"/>
      <c r="BX56" s="17">
        <v>-3.8</v>
      </c>
      <c r="BY56" s="17"/>
      <c r="BZ56" s="17">
        <v>0</v>
      </c>
      <c r="CA56" s="17">
        <v>-0.3</v>
      </c>
      <c r="CB56" s="17">
        <v>36.676000000000002</v>
      </c>
      <c r="CC56" s="17">
        <v>31.664000000000001</v>
      </c>
      <c r="CD56" s="17">
        <v>9.1240000000000006</v>
      </c>
      <c r="CE56" s="17">
        <v>10.179</v>
      </c>
      <c r="CF56" s="17">
        <v>1.911</v>
      </c>
      <c r="CG56" s="17"/>
      <c r="CH56" s="17"/>
      <c r="CI56" s="17"/>
      <c r="CJ56" s="17">
        <v>10.199999999999999</v>
      </c>
      <c r="CK56" s="17">
        <v>7.6719999999999997</v>
      </c>
      <c r="CL56" s="17">
        <v>-37.665999999999997</v>
      </c>
      <c r="CM56" s="17">
        <v>-41.354999999999997</v>
      </c>
      <c r="CN56" s="17"/>
      <c r="CO56" s="17"/>
      <c r="CP56" s="17"/>
      <c r="CQ56" s="17"/>
      <c r="CR56" s="17">
        <v>2.5</v>
      </c>
      <c r="CS56" s="17">
        <v>0.1</v>
      </c>
      <c r="CT56" s="17">
        <v>-1.4</v>
      </c>
      <c r="CU56" s="17"/>
      <c r="CV56" s="17">
        <v>0.4</v>
      </c>
      <c r="CW56" s="17"/>
      <c r="CX56" s="17">
        <v>0.4</v>
      </c>
      <c r="CY56" s="17">
        <v>0</v>
      </c>
      <c r="CZ56" s="17">
        <v>0</v>
      </c>
      <c r="DA56" s="17"/>
      <c r="DB56" s="17">
        <v>0</v>
      </c>
      <c r="DC56" s="17">
        <v>0</v>
      </c>
      <c r="DD56" s="17"/>
      <c r="DE56" s="17">
        <v>0</v>
      </c>
      <c r="DF56" s="17"/>
      <c r="DG56" s="17">
        <v>0.1</v>
      </c>
      <c r="DH56" s="17">
        <v>1.2</v>
      </c>
      <c r="DI56" s="17">
        <v>0.2</v>
      </c>
      <c r="DJ56" s="17">
        <v>-1.6</v>
      </c>
      <c r="DK56" s="17">
        <v>0.1</v>
      </c>
      <c r="DL56" s="17">
        <v>0.4</v>
      </c>
      <c r="DM56" s="17"/>
      <c r="DN56" s="17">
        <v>0</v>
      </c>
      <c r="DO56" s="17">
        <v>0</v>
      </c>
      <c r="DP56" s="17">
        <v>-1.6</v>
      </c>
      <c r="DQ56" s="17">
        <v>1</v>
      </c>
      <c r="DR56" s="17">
        <v>0</v>
      </c>
      <c r="DS56" s="17">
        <v>0</v>
      </c>
      <c r="DT56" s="17">
        <v>0.2</v>
      </c>
      <c r="DU56" s="17">
        <v>0.8</v>
      </c>
      <c r="DV56" s="17"/>
      <c r="DW56" s="17">
        <v>0</v>
      </c>
      <c r="DX56" s="17">
        <v>-1.7</v>
      </c>
      <c r="DY56" s="17">
        <v>0.3</v>
      </c>
      <c r="DZ56" s="17">
        <v>1</v>
      </c>
      <c r="EA56" s="17">
        <v>1.4</v>
      </c>
      <c r="EB56" s="17">
        <v>0.5</v>
      </c>
      <c r="EC56" s="17">
        <v>0</v>
      </c>
      <c r="ED56" s="17">
        <v>1.5</v>
      </c>
      <c r="EE56" s="17">
        <v>0</v>
      </c>
      <c r="EF56" s="17">
        <v>-3</v>
      </c>
      <c r="EG56" s="17">
        <v>-3.6</v>
      </c>
      <c r="EH56" s="17">
        <v>0.1</v>
      </c>
      <c r="EI56" s="17">
        <v>0.2</v>
      </c>
      <c r="EJ56" s="17"/>
      <c r="EK56" s="17">
        <v>1.9</v>
      </c>
      <c r="EL56" s="17">
        <v>-0.2</v>
      </c>
      <c r="EM56" s="17">
        <v>1.7</v>
      </c>
      <c r="EN56" s="17">
        <v>0.2</v>
      </c>
      <c r="EO56" s="17">
        <v>0.2</v>
      </c>
      <c r="EP56" s="17">
        <v>0.2</v>
      </c>
      <c r="EQ56" s="17">
        <v>0</v>
      </c>
      <c r="ER56" s="17">
        <v>0</v>
      </c>
      <c r="ES56" s="17">
        <v>0</v>
      </c>
      <c r="ET56" s="17">
        <v>0</v>
      </c>
      <c r="EU56" s="17">
        <v>-0.14899999999999999</v>
      </c>
      <c r="EV56" s="17">
        <v>-1.2390000000000001</v>
      </c>
      <c r="EW56" s="17">
        <v>0</v>
      </c>
      <c r="EX56" s="17">
        <v>0</v>
      </c>
      <c r="EY56" s="17">
        <v>1.9</v>
      </c>
      <c r="EZ56" s="17">
        <v>0.6</v>
      </c>
      <c r="FA56" s="17">
        <v>0.4</v>
      </c>
      <c r="FB56" s="17">
        <v>0.5</v>
      </c>
      <c r="FC56" s="17">
        <v>0</v>
      </c>
      <c r="FD56" s="17">
        <v>0.8</v>
      </c>
      <c r="FE56" s="17">
        <v>0.8</v>
      </c>
      <c r="FF56" s="17">
        <v>2.4</v>
      </c>
      <c r="FG56" s="17">
        <v>11.7</v>
      </c>
      <c r="FH56" s="17">
        <v>0.2</v>
      </c>
      <c r="FI56" s="17">
        <v>4.7</v>
      </c>
      <c r="FJ56" s="17"/>
      <c r="FK56" s="17">
        <v>3.5</v>
      </c>
      <c r="FL56" s="17">
        <v>4</v>
      </c>
      <c r="FM56" s="17"/>
      <c r="FN56" s="17">
        <v>172.92887999999999</v>
      </c>
      <c r="FO56" s="15"/>
      <c r="FP56" s="17">
        <v>2.7655799999999999</v>
      </c>
      <c r="FQ56" s="17">
        <v>0</v>
      </c>
      <c r="FR56" s="17">
        <v>1.9045000000000001</v>
      </c>
      <c r="FS56" s="17">
        <v>1.2</v>
      </c>
      <c r="FT56" s="17">
        <v>0.31783</v>
      </c>
      <c r="FU56" s="17">
        <v>0.19408</v>
      </c>
      <c r="FV56" s="17">
        <v>-0.1</v>
      </c>
      <c r="FW56" s="17">
        <v>1.6</v>
      </c>
      <c r="FX56" s="17">
        <v>7.8819900000000001</v>
      </c>
    </row>
    <row r="57" spans="1:180" ht="24" customHeight="1" x14ac:dyDescent="0.3">
      <c r="A57" s="16" t="s">
        <v>59</v>
      </c>
      <c r="B57" s="16" t="s">
        <v>784</v>
      </c>
      <c r="C57" s="17">
        <v>41.5</v>
      </c>
      <c r="D57" s="17">
        <v>-10.1</v>
      </c>
      <c r="E57" s="17">
        <v>8</v>
      </c>
      <c r="F57" s="17"/>
      <c r="G57" s="17"/>
      <c r="H57" s="17">
        <v>-15.8</v>
      </c>
      <c r="I57" s="17">
        <v>4.0999999999999996</v>
      </c>
      <c r="J57" s="17"/>
      <c r="K57" s="17">
        <v>0</v>
      </c>
      <c r="L57" s="17"/>
      <c r="M57" s="17">
        <v>10.8</v>
      </c>
      <c r="N57" s="17">
        <v>26.6</v>
      </c>
      <c r="O57" s="17"/>
      <c r="P57" s="17">
        <v>9.3000000000000007</v>
      </c>
      <c r="Q57" s="17"/>
      <c r="R57" s="17">
        <v>33.799999999999997</v>
      </c>
      <c r="S57" s="17">
        <v>0.1</v>
      </c>
      <c r="T57" s="17"/>
      <c r="U57" s="17"/>
      <c r="V57" s="17"/>
      <c r="W57" s="17"/>
      <c r="X57" s="17">
        <v>14</v>
      </c>
      <c r="Y57" s="17">
        <v>1</v>
      </c>
      <c r="Z57" s="17">
        <v>1.1000000000000001</v>
      </c>
      <c r="AA57" s="17">
        <v>2.5</v>
      </c>
      <c r="AB57" s="17">
        <v>-3.6</v>
      </c>
      <c r="AC57" s="17">
        <v>2.8</v>
      </c>
      <c r="AD57" s="17">
        <v>3.2</v>
      </c>
      <c r="AE57" s="17"/>
      <c r="AF57" s="17"/>
      <c r="AG57" s="17"/>
      <c r="AH57" s="17"/>
      <c r="AI57" s="17">
        <v>-1.6</v>
      </c>
      <c r="AJ57" s="17">
        <v>-12.4</v>
      </c>
      <c r="AK57" s="17"/>
      <c r="AL57" s="17"/>
      <c r="AM57" s="17"/>
      <c r="AN57" s="17">
        <v>-1.2</v>
      </c>
      <c r="AO57" s="17">
        <v>13.6</v>
      </c>
      <c r="AP57" s="17">
        <v>3.5</v>
      </c>
      <c r="AQ57" s="17">
        <v>19.206</v>
      </c>
      <c r="AR57" s="17">
        <v>4.2919999999999998</v>
      </c>
      <c r="AS57" s="17">
        <v>0.6</v>
      </c>
      <c r="AT57" s="17">
        <v>2.5</v>
      </c>
      <c r="AU57" s="17">
        <v>1.2</v>
      </c>
      <c r="AV57" s="17">
        <v>27.3</v>
      </c>
      <c r="AW57" s="17">
        <v>-13.8</v>
      </c>
      <c r="AX57" s="17">
        <v>-42.2</v>
      </c>
      <c r="AY57" s="17">
        <v>-0.5</v>
      </c>
      <c r="AZ57" s="17">
        <v>3.2</v>
      </c>
      <c r="BA57" s="17">
        <v>-2.1</v>
      </c>
      <c r="BB57" s="17">
        <v>0.9</v>
      </c>
      <c r="BC57" s="17">
        <v>0.3</v>
      </c>
      <c r="BD57" s="17">
        <v>1.3</v>
      </c>
      <c r="BE57" s="17"/>
      <c r="BF57" s="17"/>
      <c r="BG57" s="17">
        <v>-0.1</v>
      </c>
      <c r="BH57" s="17"/>
      <c r="BI57" s="17"/>
      <c r="BJ57" s="17">
        <v>1.6</v>
      </c>
      <c r="BK57" s="17"/>
      <c r="BL57" s="17"/>
      <c r="BM57" s="17"/>
      <c r="BN57" s="17">
        <v>-1.8</v>
      </c>
      <c r="BO57" s="17">
        <v>-29.2</v>
      </c>
      <c r="BP57" s="17">
        <v>-33.799999999999997</v>
      </c>
      <c r="BQ57" s="17">
        <v>5.7</v>
      </c>
      <c r="BR57" s="17">
        <v>1.2</v>
      </c>
      <c r="BS57" s="17">
        <v>6.1</v>
      </c>
      <c r="BT57" s="17">
        <v>-2.5</v>
      </c>
      <c r="BU57" s="17"/>
      <c r="BV57" s="17"/>
      <c r="BW57" s="17"/>
      <c r="BX57" s="17">
        <v>-3.6</v>
      </c>
      <c r="BY57" s="17"/>
      <c r="BZ57" s="17">
        <v>0</v>
      </c>
      <c r="CA57" s="17">
        <v>-0.2</v>
      </c>
      <c r="CB57" s="17">
        <v>26.923999999999999</v>
      </c>
      <c r="CC57" s="17">
        <v>15.425000000000001</v>
      </c>
      <c r="CD57" s="17">
        <v>2.38</v>
      </c>
      <c r="CE57" s="17">
        <v>8.8680000000000003</v>
      </c>
      <c r="CF57" s="17">
        <v>1.7889999999999999</v>
      </c>
      <c r="CG57" s="17"/>
      <c r="CH57" s="17"/>
      <c r="CI57" s="17"/>
      <c r="CJ57" s="17">
        <v>7.577</v>
      </c>
      <c r="CK57" s="17">
        <v>5.1429999999999998</v>
      </c>
      <c r="CL57" s="17">
        <v>-41.62</v>
      </c>
      <c r="CM57" s="17">
        <v>-40.28</v>
      </c>
      <c r="CN57" s="17"/>
      <c r="CO57" s="17"/>
      <c r="CP57" s="17"/>
      <c r="CQ57" s="17"/>
      <c r="CR57" s="17">
        <v>-3.4</v>
      </c>
      <c r="CS57" s="17">
        <v>-4.0999999999999996</v>
      </c>
      <c r="CT57" s="17">
        <v>-1.5</v>
      </c>
      <c r="CU57" s="17"/>
      <c r="CV57" s="17">
        <v>0.4</v>
      </c>
      <c r="CW57" s="17"/>
      <c r="CX57" s="17">
        <v>-0.6</v>
      </c>
      <c r="CY57" s="17">
        <v>0</v>
      </c>
      <c r="CZ57" s="17">
        <v>-2</v>
      </c>
      <c r="DA57" s="17"/>
      <c r="DB57" s="17">
        <v>0</v>
      </c>
      <c r="DC57" s="17">
        <v>0</v>
      </c>
      <c r="DD57" s="17"/>
      <c r="DE57" s="17">
        <v>0</v>
      </c>
      <c r="DF57" s="17"/>
      <c r="DG57" s="17">
        <v>0.1</v>
      </c>
      <c r="DH57" s="17">
        <v>1.1000000000000001</v>
      </c>
      <c r="DI57" s="17">
        <v>0.2</v>
      </c>
      <c r="DJ57" s="17">
        <v>-2.4</v>
      </c>
      <c r="DK57" s="17">
        <v>0.1</v>
      </c>
      <c r="DL57" s="17">
        <v>0.3</v>
      </c>
      <c r="DM57" s="17"/>
      <c r="DN57" s="17">
        <v>0</v>
      </c>
      <c r="DO57" s="17">
        <v>0</v>
      </c>
      <c r="DP57" s="17">
        <v>-2</v>
      </c>
      <c r="DQ57" s="17">
        <v>0.4</v>
      </c>
      <c r="DR57" s="17">
        <v>0</v>
      </c>
      <c r="DS57" s="17">
        <v>0</v>
      </c>
      <c r="DT57" s="17">
        <v>0.1</v>
      </c>
      <c r="DU57" s="17">
        <v>0.8</v>
      </c>
      <c r="DV57" s="17"/>
      <c r="DW57" s="17">
        <v>0</v>
      </c>
      <c r="DX57" s="17">
        <v>-1.7</v>
      </c>
      <c r="DY57" s="17">
        <v>0.3</v>
      </c>
      <c r="DZ57" s="17">
        <v>1.1000000000000001</v>
      </c>
      <c r="EA57" s="17">
        <v>1.4</v>
      </c>
      <c r="EB57" s="17">
        <v>0.3</v>
      </c>
      <c r="EC57" s="17">
        <v>0</v>
      </c>
      <c r="ED57" s="17">
        <v>1.5</v>
      </c>
      <c r="EE57" s="17">
        <v>0</v>
      </c>
      <c r="EF57" s="17">
        <v>-2.7</v>
      </c>
      <c r="EG57" s="17">
        <v>-2.7</v>
      </c>
      <c r="EH57" s="17">
        <v>0.2</v>
      </c>
      <c r="EI57" s="17">
        <v>0.3</v>
      </c>
      <c r="EJ57" s="17"/>
      <c r="EK57" s="17">
        <v>1.9</v>
      </c>
      <c r="EL57" s="17">
        <v>-0.3</v>
      </c>
      <c r="EM57" s="17">
        <v>1.6</v>
      </c>
      <c r="EN57" s="17">
        <v>0.2</v>
      </c>
      <c r="EO57" s="17">
        <v>0.2</v>
      </c>
      <c r="EP57" s="17">
        <v>0.2</v>
      </c>
      <c r="EQ57" s="17">
        <v>0</v>
      </c>
      <c r="ER57" s="17">
        <v>0</v>
      </c>
      <c r="ES57" s="17">
        <v>0</v>
      </c>
      <c r="ET57" s="17">
        <v>0</v>
      </c>
      <c r="EU57" s="17">
        <v>-0.157</v>
      </c>
      <c r="EV57" s="17">
        <v>-1.764</v>
      </c>
      <c r="EW57" s="17">
        <v>-4.01</v>
      </c>
      <c r="EX57" s="17">
        <v>0</v>
      </c>
      <c r="EY57" s="17">
        <v>1.9</v>
      </c>
      <c r="EZ57" s="17">
        <v>0.7</v>
      </c>
      <c r="FA57" s="17">
        <v>0.4</v>
      </c>
      <c r="FB57" s="17">
        <v>0.5</v>
      </c>
      <c r="FC57" s="17">
        <v>0</v>
      </c>
      <c r="FD57" s="17">
        <v>0.8</v>
      </c>
      <c r="FE57" s="17">
        <v>0.6</v>
      </c>
      <c r="FF57" s="17">
        <v>2.2000000000000002</v>
      </c>
      <c r="FG57" s="17">
        <v>11.2</v>
      </c>
      <c r="FH57" s="17">
        <v>0.3</v>
      </c>
      <c r="FI57" s="17">
        <v>4.7</v>
      </c>
      <c r="FJ57" s="17"/>
      <c r="FK57" s="17">
        <v>2.7</v>
      </c>
      <c r="FL57" s="17">
        <v>4.0999999999999996</v>
      </c>
      <c r="FM57" s="17"/>
      <c r="FN57" s="17">
        <v>76.472999999999999</v>
      </c>
      <c r="FO57" s="15"/>
      <c r="FP57" s="17">
        <v>2.5887899999999999</v>
      </c>
      <c r="FQ57" s="17">
        <v>0</v>
      </c>
      <c r="FR57" s="17">
        <v>2.218</v>
      </c>
      <c r="FS57" s="17">
        <v>1.2</v>
      </c>
      <c r="FT57" s="17">
        <v>0.30452000000000001</v>
      </c>
      <c r="FU57" s="17">
        <v>0.20372999999999999</v>
      </c>
      <c r="FV57" s="17">
        <v>-0.2</v>
      </c>
      <c r="FW57" s="17">
        <v>1.7</v>
      </c>
      <c r="FX57" s="17">
        <v>8.0150400000000008</v>
      </c>
    </row>
    <row r="58" spans="1:180" ht="24" customHeight="1" x14ac:dyDescent="0.3">
      <c r="A58" s="18" t="s">
        <v>785</v>
      </c>
      <c r="B58" s="18" t="s">
        <v>60</v>
      </c>
      <c r="C58" s="19">
        <v>37.9</v>
      </c>
      <c r="D58" s="19">
        <v>-34.5</v>
      </c>
      <c r="E58" s="19">
        <v>3.5</v>
      </c>
      <c r="F58" s="19"/>
      <c r="G58" s="19"/>
      <c r="H58" s="19">
        <v>-18</v>
      </c>
      <c r="I58" s="19">
        <v>-11.4</v>
      </c>
      <c r="J58" s="19"/>
      <c r="K58" s="19">
        <v>0</v>
      </c>
      <c r="L58" s="19"/>
      <c r="M58" s="19">
        <v>4</v>
      </c>
      <c r="N58" s="19">
        <v>20.2</v>
      </c>
      <c r="O58" s="19"/>
      <c r="P58" s="19">
        <v>6.1</v>
      </c>
      <c r="Q58" s="19"/>
      <c r="R58" s="19">
        <v>17.5</v>
      </c>
      <c r="S58" s="19">
        <v>0.1</v>
      </c>
      <c r="T58" s="19"/>
      <c r="U58" s="19"/>
      <c r="V58" s="19"/>
      <c r="W58" s="19"/>
      <c r="X58" s="19">
        <v>12.4</v>
      </c>
      <c r="Y58" s="19">
        <v>0.8</v>
      </c>
      <c r="Z58" s="19">
        <v>0.7</v>
      </c>
      <c r="AA58" s="19">
        <v>2.8</v>
      </c>
      <c r="AB58" s="19">
        <v>-3.6</v>
      </c>
      <c r="AC58" s="19">
        <v>2.4</v>
      </c>
      <c r="AD58" s="19">
        <v>1.2</v>
      </c>
      <c r="AE58" s="19"/>
      <c r="AF58" s="19"/>
      <c r="AG58" s="19"/>
      <c r="AH58" s="19"/>
      <c r="AI58" s="19">
        <v>-3</v>
      </c>
      <c r="AJ58" s="19">
        <v>-13</v>
      </c>
      <c r="AK58" s="19"/>
      <c r="AL58" s="19"/>
      <c r="AM58" s="19"/>
      <c r="AN58" s="19">
        <v>-1.5</v>
      </c>
      <c r="AO58" s="19">
        <v>-6.9</v>
      </c>
      <c r="AP58" s="19">
        <v>2.5</v>
      </c>
      <c r="AQ58" s="19">
        <v>20.010000000000002</v>
      </c>
      <c r="AR58" s="19">
        <v>4.1920000000000002</v>
      </c>
      <c r="AS58" s="19">
        <v>0.9</v>
      </c>
      <c r="AT58" s="19">
        <v>2.5</v>
      </c>
      <c r="AU58" s="19">
        <v>1.4</v>
      </c>
      <c r="AV58" s="19">
        <v>20.3</v>
      </c>
      <c r="AW58" s="19">
        <v>-20.8</v>
      </c>
      <c r="AX58" s="19">
        <v>-48.8</v>
      </c>
      <c r="AY58" s="19">
        <v>-1.7</v>
      </c>
      <c r="AZ58" s="19">
        <v>2.1</v>
      </c>
      <c r="BA58" s="19">
        <v>-2.7</v>
      </c>
      <c r="BB58" s="19">
        <v>0.9</v>
      </c>
      <c r="BC58" s="19">
        <v>0.3</v>
      </c>
      <c r="BD58" s="19">
        <v>1.3</v>
      </c>
      <c r="BE58" s="19"/>
      <c r="BF58" s="19"/>
      <c r="BG58" s="19">
        <v>-3.9</v>
      </c>
      <c r="BH58" s="19"/>
      <c r="BI58" s="19"/>
      <c r="BJ58" s="19">
        <v>0.8</v>
      </c>
      <c r="BK58" s="19"/>
      <c r="BL58" s="19"/>
      <c r="BM58" s="19"/>
      <c r="BN58" s="19">
        <v>-3.2</v>
      </c>
      <c r="BO58" s="19">
        <v>-34.200000000000003</v>
      </c>
      <c r="BP58" s="19">
        <v>-35.9</v>
      </c>
      <c r="BQ58" s="19">
        <v>6.5</v>
      </c>
      <c r="BR58" s="19">
        <v>1</v>
      </c>
      <c r="BS58" s="19">
        <v>4.3</v>
      </c>
      <c r="BT58" s="19">
        <v>-3.1</v>
      </c>
      <c r="BU58" s="19"/>
      <c r="BV58" s="19"/>
      <c r="BW58" s="19"/>
      <c r="BX58" s="19">
        <v>-5.7</v>
      </c>
      <c r="BY58" s="19"/>
      <c r="BZ58" s="19">
        <v>0</v>
      </c>
      <c r="CA58" s="19">
        <v>-0.4</v>
      </c>
      <c r="CB58" s="19">
        <v>26.995999999999999</v>
      </c>
      <c r="CC58" s="19">
        <v>15.555</v>
      </c>
      <c r="CD58" s="19">
        <v>-0.42699999999999999</v>
      </c>
      <c r="CE58" s="19">
        <v>8.94</v>
      </c>
      <c r="CF58" s="19">
        <v>-6.5000000000000002E-2</v>
      </c>
      <c r="CG58" s="19"/>
      <c r="CH58" s="19"/>
      <c r="CI58" s="19"/>
      <c r="CJ58" s="19">
        <v>-2.536</v>
      </c>
      <c r="CK58" s="19">
        <v>-4.9329999999999998</v>
      </c>
      <c r="CL58" s="19">
        <v>-45.25</v>
      </c>
      <c r="CM58" s="19">
        <v>0</v>
      </c>
      <c r="CN58" s="19"/>
      <c r="CO58" s="19"/>
      <c r="CP58" s="19"/>
      <c r="CQ58" s="19"/>
      <c r="CR58" s="19">
        <v>-5.6</v>
      </c>
      <c r="CS58" s="19">
        <v>-4.5</v>
      </c>
      <c r="CT58" s="19">
        <v>-1.6</v>
      </c>
      <c r="CU58" s="19"/>
      <c r="CV58" s="19">
        <v>0.4</v>
      </c>
      <c r="CW58" s="19"/>
      <c r="CX58" s="19">
        <v>-6</v>
      </c>
      <c r="CY58" s="19">
        <v>0</v>
      </c>
      <c r="CZ58" s="19">
        <v>-4.3</v>
      </c>
      <c r="DA58" s="19"/>
      <c r="DB58" s="19">
        <v>0</v>
      </c>
      <c r="DC58" s="19">
        <v>0</v>
      </c>
      <c r="DD58" s="19"/>
      <c r="DE58" s="19">
        <v>0</v>
      </c>
      <c r="DF58" s="19"/>
      <c r="DG58" s="19">
        <v>0.1</v>
      </c>
      <c r="DH58" s="19">
        <v>1.1000000000000001</v>
      </c>
      <c r="DI58" s="19">
        <v>0.2</v>
      </c>
      <c r="DJ58" s="19">
        <v>-2.6</v>
      </c>
      <c r="DK58" s="19">
        <v>0.1</v>
      </c>
      <c r="DL58" s="19">
        <v>0.4</v>
      </c>
      <c r="DM58" s="19"/>
      <c r="DN58" s="19">
        <v>0</v>
      </c>
      <c r="DO58" s="19">
        <v>0</v>
      </c>
      <c r="DP58" s="19">
        <v>-2.4</v>
      </c>
      <c r="DQ58" s="19">
        <v>-0.6</v>
      </c>
      <c r="DR58" s="19">
        <v>0</v>
      </c>
      <c r="DS58" s="19">
        <v>0</v>
      </c>
      <c r="DT58" s="19">
        <v>0.2</v>
      </c>
      <c r="DU58" s="19">
        <v>0.8</v>
      </c>
      <c r="DV58" s="19"/>
      <c r="DW58" s="19">
        <v>0</v>
      </c>
      <c r="DX58" s="19">
        <v>-1.8</v>
      </c>
      <c r="DY58" s="19">
        <v>0.3</v>
      </c>
      <c r="DZ58" s="19">
        <v>0.9</v>
      </c>
      <c r="EA58" s="19">
        <v>0.1</v>
      </c>
      <c r="EB58" s="19">
        <v>0.3</v>
      </c>
      <c r="EC58" s="19">
        <v>0</v>
      </c>
      <c r="ED58" s="19">
        <v>1.5</v>
      </c>
      <c r="EE58" s="19">
        <v>0</v>
      </c>
      <c r="EF58" s="19">
        <v>-5.6</v>
      </c>
      <c r="EG58" s="19">
        <v>0</v>
      </c>
      <c r="EH58" s="19">
        <v>-0.3</v>
      </c>
      <c r="EI58" s="19">
        <v>-0.3</v>
      </c>
      <c r="EJ58" s="19"/>
      <c r="EK58" s="19">
        <v>1.9</v>
      </c>
      <c r="EL58" s="19">
        <v>-0.3</v>
      </c>
      <c r="EM58" s="19">
        <v>1.5</v>
      </c>
      <c r="EN58" s="19">
        <v>0.2</v>
      </c>
      <c r="EO58" s="19">
        <v>0.2</v>
      </c>
      <c r="EP58" s="19">
        <v>0.2</v>
      </c>
      <c r="EQ58" s="19">
        <v>0</v>
      </c>
      <c r="ER58" s="19">
        <v>0</v>
      </c>
      <c r="ES58" s="19">
        <v>0</v>
      </c>
      <c r="ET58" s="19">
        <v>0</v>
      </c>
      <c r="EU58" s="19">
        <v>-0.155</v>
      </c>
      <c r="EV58" s="19">
        <v>-2.0510000000000002</v>
      </c>
      <c r="EW58" s="19">
        <v>-4.9349999999999996</v>
      </c>
      <c r="EX58" s="19">
        <v>0</v>
      </c>
      <c r="EY58" s="19">
        <v>1.9</v>
      </c>
      <c r="EZ58" s="19">
        <v>0.7</v>
      </c>
      <c r="FA58" s="19">
        <v>0.4</v>
      </c>
      <c r="FB58" s="19">
        <v>0.5</v>
      </c>
      <c r="FC58" s="19">
        <v>0</v>
      </c>
      <c r="FD58" s="19">
        <v>0.8</v>
      </c>
      <c r="FE58" s="19">
        <v>0.4</v>
      </c>
      <c r="FF58" s="19">
        <v>2.2000000000000002</v>
      </c>
      <c r="FG58" s="19">
        <v>11</v>
      </c>
      <c r="FH58" s="19">
        <v>0.2</v>
      </c>
      <c r="FI58" s="19">
        <v>3.2</v>
      </c>
      <c r="FJ58" s="19"/>
      <c r="FK58" s="19">
        <v>2.8</v>
      </c>
      <c r="FL58" s="19">
        <v>4.0999999999999996</v>
      </c>
      <c r="FM58" s="19"/>
      <c r="FN58" s="19">
        <v>-79.858999999999995</v>
      </c>
      <c r="FO58" s="15"/>
      <c r="FP58" s="19">
        <v>2.4009900000000002</v>
      </c>
      <c r="FQ58" s="19">
        <v>0</v>
      </c>
      <c r="FR58" s="19">
        <v>2.1909999999999998</v>
      </c>
      <c r="FS58" s="19">
        <v>1.2</v>
      </c>
      <c r="FT58" s="19">
        <v>0.29769000000000001</v>
      </c>
      <c r="FU58" s="19">
        <v>0.19155</v>
      </c>
      <c r="FV58" s="19">
        <v>-0.3</v>
      </c>
      <c r="FW58" s="19">
        <v>1.6</v>
      </c>
      <c r="FX58" s="19">
        <v>7.5812299999999997</v>
      </c>
    </row>
    <row r="59" spans="1:180" ht="25.05" customHeight="1" x14ac:dyDescent="0.3">
      <c r="A59" s="204" t="s">
        <v>786</v>
      </c>
      <c r="B59" s="205"/>
      <c r="C59" s="20">
        <v>1040.75</v>
      </c>
      <c r="D59" s="20">
        <v>-350.3</v>
      </c>
      <c r="E59" s="20">
        <v>178.6</v>
      </c>
      <c r="F59" s="20">
        <v>0</v>
      </c>
      <c r="G59" s="20">
        <v>0</v>
      </c>
      <c r="H59" s="20">
        <v>-161.80000000000001</v>
      </c>
      <c r="I59" s="20">
        <v>151.1</v>
      </c>
      <c r="J59" s="20">
        <v>0</v>
      </c>
      <c r="K59" s="20">
        <v>10.15</v>
      </c>
      <c r="L59" s="20">
        <v>0</v>
      </c>
      <c r="M59" s="20">
        <v>93.75</v>
      </c>
      <c r="N59" s="20">
        <v>500.15</v>
      </c>
      <c r="O59" s="20">
        <v>0</v>
      </c>
      <c r="P59" s="20">
        <v>173.65</v>
      </c>
      <c r="Q59" s="20">
        <v>0</v>
      </c>
      <c r="R59" s="20">
        <v>515.5</v>
      </c>
      <c r="S59" s="20">
        <v>1.05</v>
      </c>
      <c r="T59" s="20">
        <v>0</v>
      </c>
      <c r="U59" s="20">
        <v>0</v>
      </c>
      <c r="V59" s="20">
        <v>0</v>
      </c>
      <c r="W59" s="20">
        <v>0</v>
      </c>
      <c r="X59" s="20">
        <v>246.65</v>
      </c>
      <c r="Y59" s="20">
        <v>31.15</v>
      </c>
      <c r="Z59" s="20">
        <v>29.35</v>
      </c>
      <c r="AA59" s="20">
        <v>58.85</v>
      </c>
      <c r="AB59" s="20">
        <v>-82.45</v>
      </c>
      <c r="AC59" s="20">
        <v>71.45</v>
      </c>
      <c r="AD59" s="20">
        <v>215</v>
      </c>
      <c r="AE59" s="20">
        <v>0</v>
      </c>
      <c r="AF59" s="20">
        <v>0</v>
      </c>
      <c r="AG59" s="20">
        <v>0</v>
      </c>
      <c r="AH59" s="20">
        <v>0</v>
      </c>
      <c r="AI59" s="20">
        <v>185.85</v>
      </c>
      <c r="AJ59" s="20">
        <v>-54.6</v>
      </c>
      <c r="AK59" s="20">
        <v>0</v>
      </c>
      <c r="AL59" s="20">
        <v>0</v>
      </c>
      <c r="AM59" s="20">
        <v>0</v>
      </c>
      <c r="AN59" s="20">
        <v>-30.75</v>
      </c>
      <c r="AO59" s="20">
        <v>-185</v>
      </c>
      <c r="AP59" s="20">
        <v>56.15</v>
      </c>
      <c r="AQ59" s="20">
        <v>362.57688000000002</v>
      </c>
      <c r="AR59" s="20">
        <v>15.18059</v>
      </c>
      <c r="AS59" s="20">
        <v>-15.35</v>
      </c>
      <c r="AT59" s="20">
        <v>61.7</v>
      </c>
      <c r="AU59" s="20">
        <v>28.1</v>
      </c>
      <c r="AV59" s="20">
        <v>551</v>
      </c>
      <c r="AW59" s="20">
        <v>-296.75</v>
      </c>
      <c r="AX59" s="20">
        <v>-972.6</v>
      </c>
      <c r="AY59" s="20">
        <v>-8.6</v>
      </c>
      <c r="AZ59" s="20">
        <v>13.9</v>
      </c>
      <c r="BA59" s="20">
        <v>-89</v>
      </c>
      <c r="BB59" s="20">
        <v>22.3</v>
      </c>
      <c r="BC59" s="20">
        <v>7.8</v>
      </c>
      <c r="BD59" s="20">
        <v>53.35</v>
      </c>
      <c r="BE59" s="20">
        <v>0</v>
      </c>
      <c r="BF59" s="20">
        <v>0</v>
      </c>
      <c r="BG59" s="20">
        <v>40.75</v>
      </c>
      <c r="BH59" s="20">
        <v>0</v>
      </c>
      <c r="BI59" s="20">
        <v>0</v>
      </c>
      <c r="BJ59" s="20">
        <v>23.45</v>
      </c>
      <c r="BK59" s="20">
        <v>0</v>
      </c>
      <c r="BL59" s="20">
        <v>0</v>
      </c>
      <c r="BM59" s="20">
        <v>0</v>
      </c>
      <c r="BN59" s="20">
        <v>8.5500000000000007</v>
      </c>
      <c r="BO59" s="20">
        <v>-299.10000000000002</v>
      </c>
      <c r="BP59" s="20">
        <v>-490.05</v>
      </c>
      <c r="BQ59" s="20">
        <v>232.2</v>
      </c>
      <c r="BR59" s="20">
        <v>527.9</v>
      </c>
      <c r="BS59" s="20">
        <v>60.95</v>
      </c>
      <c r="BT59" s="20">
        <v>-87.6</v>
      </c>
      <c r="BU59" s="20">
        <v>0</v>
      </c>
      <c r="BV59" s="20">
        <v>0</v>
      </c>
      <c r="BW59" s="20">
        <v>0</v>
      </c>
      <c r="BX59" s="20">
        <v>-9.35</v>
      </c>
      <c r="BY59" s="20">
        <v>0</v>
      </c>
      <c r="BZ59" s="20">
        <v>13.1</v>
      </c>
      <c r="CA59" s="20">
        <v>-7.5</v>
      </c>
      <c r="CB59" s="20">
        <v>783.09349999999995</v>
      </c>
      <c r="CC59" s="20">
        <v>573.04449999999997</v>
      </c>
      <c r="CD59" s="20">
        <v>183.28200000000001</v>
      </c>
      <c r="CE59" s="20">
        <v>149.68600000000001</v>
      </c>
      <c r="CF59" s="20">
        <v>88.210999999999999</v>
      </c>
      <c r="CG59" s="20">
        <v>0</v>
      </c>
      <c r="CH59" s="20">
        <v>0</v>
      </c>
      <c r="CI59" s="20">
        <v>0</v>
      </c>
      <c r="CJ59" s="20">
        <v>200.63200000000001</v>
      </c>
      <c r="CK59" s="20">
        <v>151.32400000000001</v>
      </c>
      <c r="CL59" s="20">
        <v>-460.99549999999999</v>
      </c>
      <c r="CM59" s="20">
        <v>-305.26499999999999</v>
      </c>
      <c r="CN59" s="20">
        <v>0</v>
      </c>
      <c r="CO59" s="20">
        <v>0</v>
      </c>
      <c r="CP59" s="20">
        <v>0</v>
      </c>
      <c r="CQ59" s="20">
        <v>0</v>
      </c>
      <c r="CR59" s="20">
        <v>-173.75</v>
      </c>
      <c r="CS59" s="20">
        <v>-151.65</v>
      </c>
      <c r="CT59" s="20">
        <v>-27.15</v>
      </c>
      <c r="CU59" s="20">
        <v>0</v>
      </c>
      <c r="CV59" s="20">
        <v>9.6</v>
      </c>
      <c r="CW59" s="20">
        <v>0</v>
      </c>
      <c r="CX59" s="20">
        <v>-137.4</v>
      </c>
      <c r="CY59" s="20">
        <v>93.75</v>
      </c>
      <c r="CZ59" s="20">
        <v>-40.15</v>
      </c>
      <c r="DA59" s="20">
        <v>0</v>
      </c>
      <c r="DB59" s="20">
        <v>0.1</v>
      </c>
      <c r="DC59" s="20">
        <v>-0.8</v>
      </c>
      <c r="DD59" s="20">
        <v>0</v>
      </c>
      <c r="DE59" s="20">
        <v>304</v>
      </c>
      <c r="DF59" s="20">
        <v>0</v>
      </c>
      <c r="DG59" s="20">
        <v>2.15</v>
      </c>
      <c r="DH59" s="20">
        <v>26.7</v>
      </c>
      <c r="DI59" s="20">
        <v>4.2</v>
      </c>
      <c r="DJ59" s="20">
        <v>-12.4</v>
      </c>
      <c r="DK59" s="20">
        <v>3.85</v>
      </c>
      <c r="DL59" s="20">
        <v>9.65</v>
      </c>
      <c r="DM59" s="20">
        <v>0</v>
      </c>
      <c r="DN59" s="20">
        <v>-8.65</v>
      </c>
      <c r="DO59" s="20">
        <v>-23.4</v>
      </c>
      <c r="DP59" s="20">
        <v>-60.85</v>
      </c>
      <c r="DQ59" s="20">
        <v>46.25</v>
      </c>
      <c r="DR59" s="20">
        <v>-34.15</v>
      </c>
      <c r="DS59" s="20">
        <v>1.65</v>
      </c>
      <c r="DT59" s="20">
        <v>7.1</v>
      </c>
      <c r="DU59" s="20">
        <v>17.75</v>
      </c>
      <c r="DV59" s="20">
        <v>0</v>
      </c>
      <c r="DW59" s="20">
        <v>8.9499999999999996E-2</v>
      </c>
      <c r="DX59" s="20">
        <v>-44.75</v>
      </c>
      <c r="DY59" s="20">
        <v>8.25</v>
      </c>
      <c r="DZ59" s="20">
        <v>21.3</v>
      </c>
      <c r="EA59" s="20">
        <v>37</v>
      </c>
      <c r="EB59" s="20">
        <v>13.85</v>
      </c>
      <c r="EC59" s="20">
        <v>10.6</v>
      </c>
      <c r="ED59" s="20">
        <v>60.6</v>
      </c>
      <c r="EE59" s="20">
        <v>35.4</v>
      </c>
      <c r="EF59" s="20">
        <v>-161.05000000000001</v>
      </c>
      <c r="EG59" s="20">
        <v>-154.15</v>
      </c>
      <c r="EH59" s="20">
        <v>-20.350000000000001</v>
      </c>
      <c r="EI59" s="20">
        <v>-13.6</v>
      </c>
      <c r="EJ59" s="20">
        <v>0</v>
      </c>
      <c r="EK59" s="20">
        <v>35.1</v>
      </c>
      <c r="EL59" s="20">
        <v>-5.45</v>
      </c>
      <c r="EM59" s="20">
        <v>43.8</v>
      </c>
      <c r="EN59" s="20">
        <v>4.8</v>
      </c>
      <c r="EO59" s="20">
        <v>4.8</v>
      </c>
      <c r="EP59" s="20">
        <v>4.8</v>
      </c>
      <c r="EQ59" s="20">
        <v>-56.4</v>
      </c>
      <c r="ER59" s="20">
        <v>21.15</v>
      </c>
      <c r="ES59" s="20">
        <v>16.95</v>
      </c>
      <c r="ET59" s="20">
        <v>-17.7</v>
      </c>
      <c r="EU59" s="20">
        <v>-3.5910000000000002</v>
      </c>
      <c r="EV59" s="20">
        <v>49.724499999999999</v>
      </c>
      <c r="EW59" s="20">
        <v>12.630705000000001</v>
      </c>
      <c r="EX59" s="20">
        <v>241.55</v>
      </c>
      <c r="EY59" s="20">
        <v>43.9</v>
      </c>
      <c r="EZ59" s="20">
        <v>8.9</v>
      </c>
      <c r="FA59" s="20">
        <v>9.6</v>
      </c>
      <c r="FB59" s="20">
        <v>12</v>
      </c>
      <c r="FC59" s="20">
        <v>14.7</v>
      </c>
      <c r="FD59" s="20">
        <v>14.7</v>
      </c>
      <c r="FE59" s="20">
        <v>18.149999999999999</v>
      </c>
      <c r="FF59" s="20">
        <v>55.35</v>
      </c>
      <c r="FG59" s="20">
        <v>256.35000000000002</v>
      </c>
      <c r="FH59" s="20">
        <v>5.7</v>
      </c>
      <c r="FI59" s="20">
        <v>68.400000000000006</v>
      </c>
      <c r="FJ59" s="20">
        <v>0</v>
      </c>
      <c r="FK59" s="20">
        <v>77.05</v>
      </c>
      <c r="FL59" s="20">
        <v>98.05</v>
      </c>
      <c r="FM59" s="20">
        <v>0</v>
      </c>
      <c r="FN59" s="20">
        <v>4488.7736750000004</v>
      </c>
      <c r="FO59" s="21"/>
      <c r="FP59" s="20">
        <v>52.596305000000001</v>
      </c>
      <c r="FQ59" s="20">
        <v>-3.5000000000000003E-2</v>
      </c>
      <c r="FR59" s="20">
        <v>53.100999999999999</v>
      </c>
      <c r="FS59" s="20">
        <v>30.2</v>
      </c>
      <c r="FT59" s="20">
        <v>5.3135750000000002</v>
      </c>
      <c r="FU59" s="20">
        <v>10.361875</v>
      </c>
      <c r="FV59" s="20">
        <v>3.6</v>
      </c>
      <c r="FW59" s="20">
        <v>73.099999999999994</v>
      </c>
      <c r="FX59" s="20">
        <v>228.23775499999999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789</v>
      </c>
      <c r="C5" s="1"/>
      <c r="D5" s="1"/>
      <c r="E5" s="1"/>
      <c r="F5" s="1"/>
      <c r="G5" s="1"/>
      <c r="H5" s="1"/>
    </row>
    <row r="6" spans="1:8" ht="22.95" customHeight="1" x14ac:dyDescent="0.3">
      <c r="A6" s="1"/>
      <c r="B6" s="206" t="s">
        <v>790</v>
      </c>
      <c r="C6" s="206" t="s">
        <v>791</v>
      </c>
      <c r="D6" s="206"/>
      <c r="E6" s="206" t="s">
        <v>792</v>
      </c>
      <c r="F6" s="206"/>
      <c r="G6" s="206"/>
      <c r="H6" s="206" t="s">
        <v>793</v>
      </c>
    </row>
    <row r="7" spans="1:8" ht="31.05" customHeight="1" x14ac:dyDescent="0.3">
      <c r="A7" s="1"/>
      <c r="B7" s="206"/>
      <c r="C7" s="24" t="s">
        <v>794</v>
      </c>
      <c r="D7" s="24" t="s">
        <v>795</v>
      </c>
      <c r="E7" s="24" t="s">
        <v>508</v>
      </c>
      <c r="F7" s="24" t="s">
        <v>507</v>
      </c>
      <c r="G7" s="24" t="s">
        <v>506</v>
      </c>
      <c r="H7" s="24" t="s">
        <v>796</v>
      </c>
    </row>
    <row r="8" spans="1:8" ht="10.95" customHeight="1" x14ac:dyDescent="0.3">
      <c r="A8" s="1"/>
      <c r="B8" s="25" t="s">
        <v>738</v>
      </c>
      <c r="C8" s="26">
        <v>0</v>
      </c>
      <c r="D8" s="26">
        <v>6459.3273799999997</v>
      </c>
      <c r="E8" s="27">
        <v>945.94690000000003</v>
      </c>
      <c r="F8" s="27">
        <v>3767.61688</v>
      </c>
      <c r="G8" s="27">
        <v>1745.7636</v>
      </c>
      <c r="H8" s="27">
        <v>263.67500000000001</v>
      </c>
    </row>
    <row r="9" spans="1:8" ht="10.95" customHeight="1" x14ac:dyDescent="0.3">
      <c r="A9" s="1"/>
      <c r="B9" s="25" t="s">
        <v>739</v>
      </c>
      <c r="C9" s="26">
        <v>0</v>
      </c>
      <c r="D9" s="26">
        <v>6325.5518700000002</v>
      </c>
      <c r="E9" s="27">
        <v>920.40830000000005</v>
      </c>
      <c r="F9" s="27">
        <v>3664.5655700000002</v>
      </c>
      <c r="G9" s="27">
        <v>1740.578</v>
      </c>
      <c r="H9" s="27">
        <v>263.93270000000001</v>
      </c>
    </row>
    <row r="10" spans="1:8" ht="10.95" customHeight="1" x14ac:dyDescent="0.3">
      <c r="A10" s="1"/>
      <c r="B10" s="25" t="s">
        <v>740</v>
      </c>
      <c r="C10" s="26">
        <v>0</v>
      </c>
      <c r="D10" s="26">
        <v>6307.7201100000002</v>
      </c>
      <c r="E10" s="27">
        <v>908.00890000000004</v>
      </c>
      <c r="F10" s="27">
        <v>3658.1579099999999</v>
      </c>
      <c r="G10" s="27">
        <v>1741.5533</v>
      </c>
      <c r="H10" s="27">
        <v>261.74369999999999</v>
      </c>
    </row>
    <row r="11" spans="1:8" ht="10.95" customHeight="1" x14ac:dyDescent="0.3">
      <c r="A11" s="1"/>
      <c r="B11" s="25" t="s">
        <v>741</v>
      </c>
      <c r="C11" s="26">
        <v>0</v>
      </c>
      <c r="D11" s="26">
        <v>6282.8575099999998</v>
      </c>
      <c r="E11" s="27">
        <v>889.80489999999998</v>
      </c>
      <c r="F11" s="27">
        <v>3676.6048099999998</v>
      </c>
      <c r="G11" s="27">
        <v>1716.4477999999999</v>
      </c>
      <c r="H11" s="27">
        <v>264.61540000000002</v>
      </c>
    </row>
    <row r="12" spans="1:8" ht="10.95" customHeight="1" x14ac:dyDescent="0.3">
      <c r="A12" s="1"/>
      <c r="B12" s="25" t="s">
        <v>742</v>
      </c>
      <c r="C12" s="26">
        <v>0</v>
      </c>
      <c r="D12" s="26">
        <v>6222.51865</v>
      </c>
      <c r="E12" s="27">
        <v>894.30629999999996</v>
      </c>
      <c r="F12" s="27">
        <v>3582.3220500000002</v>
      </c>
      <c r="G12" s="27">
        <v>1745.8903</v>
      </c>
      <c r="H12" s="27">
        <v>259.548</v>
      </c>
    </row>
    <row r="13" spans="1:8" ht="10.95" customHeight="1" x14ac:dyDescent="0.3">
      <c r="A13" s="1"/>
      <c r="B13" s="25" t="s">
        <v>743</v>
      </c>
      <c r="C13" s="26">
        <v>0</v>
      </c>
      <c r="D13" s="26">
        <v>6204.3547500000004</v>
      </c>
      <c r="E13" s="27">
        <v>889.99670000000003</v>
      </c>
      <c r="F13" s="27">
        <v>3596.81315</v>
      </c>
      <c r="G13" s="27">
        <v>1717.5449000000001</v>
      </c>
      <c r="H13" s="27">
        <v>261.88150000000002</v>
      </c>
    </row>
    <row r="14" spans="1:8" ht="10.95" customHeight="1" x14ac:dyDescent="0.3">
      <c r="A14" s="1"/>
      <c r="B14" s="25" t="s">
        <v>744</v>
      </c>
      <c r="C14" s="26">
        <v>0</v>
      </c>
      <c r="D14" s="26">
        <v>6150.0960100000002</v>
      </c>
      <c r="E14" s="27">
        <v>938.67280000000005</v>
      </c>
      <c r="F14" s="27">
        <v>3473.4667100000001</v>
      </c>
      <c r="G14" s="27">
        <v>1737.9565</v>
      </c>
      <c r="H14" s="27">
        <v>260.84449999999998</v>
      </c>
    </row>
    <row r="15" spans="1:8" ht="10.95" customHeight="1" x14ac:dyDescent="0.3">
      <c r="A15" s="1"/>
      <c r="B15" s="25" t="s">
        <v>745</v>
      </c>
      <c r="C15" s="26">
        <v>0</v>
      </c>
      <c r="D15" s="26">
        <v>6156.6988700000002</v>
      </c>
      <c r="E15" s="27">
        <v>943.80250000000001</v>
      </c>
      <c r="F15" s="27">
        <v>3474.8495699999999</v>
      </c>
      <c r="G15" s="27">
        <v>1738.0468000000001</v>
      </c>
      <c r="H15" s="27">
        <v>254.06950000000001</v>
      </c>
    </row>
    <row r="16" spans="1:8" ht="10.95" customHeight="1" x14ac:dyDescent="0.3">
      <c r="A16" s="1"/>
      <c r="B16" s="25" t="s">
        <v>746</v>
      </c>
      <c r="C16" s="26">
        <v>0</v>
      </c>
      <c r="D16" s="26">
        <v>6240.6697800000002</v>
      </c>
      <c r="E16" s="27">
        <v>901.66319999999996</v>
      </c>
      <c r="F16" s="27">
        <v>3586.4251800000002</v>
      </c>
      <c r="G16" s="27">
        <v>1752.5814</v>
      </c>
      <c r="H16" s="27">
        <v>255.5249</v>
      </c>
    </row>
    <row r="17" spans="1:8" ht="10.95" customHeight="1" x14ac:dyDescent="0.3">
      <c r="A17" s="1"/>
      <c r="B17" s="25" t="s">
        <v>747</v>
      </c>
      <c r="C17" s="26">
        <v>0</v>
      </c>
      <c r="D17" s="26">
        <v>6275.9237400000002</v>
      </c>
      <c r="E17" s="27">
        <v>952.452</v>
      </c>
      <c r="F17" s="27">
        <v>3533.7477399999998</v>
      </c>
      <c r="G17" s="27">
        <v>1789.7239999999999</v>
      </c>
      <c r="H17" s="27">
        <v>254.7336</v>
      </c>
    </row>
    <row r="18" spans="1:8" ht="10.95" customHeight="1" x14ac:dyDescent="0.3">
      <c r="A18" s="1"/>
      <c r="B18" s="25" t="s">
        <v>748</v>
      </c>
      <c r="C18" s="26">
        <v>0</v>
      </c>
      <c r="D18" s="26">
        <v>6403.4255700000003</v>
      </c>
      <c r="E18" s="27">
        <v>929.46370000000002</v>
      </c>
      <c r="F18" s="27">
        <v>3688.73927</v>
      </c>
      <c r="G18" s="27">
        <v>1785.2226000000001</v>
      </c>
      <c r="H18" s="27">
        <v>254.4802</v>
      </c>
    </row>
    <row r="19" spans="1:8" ht="10.95" customHeight="1" x14ac:dyDescent="0.3">
      <c r="A19" s="1"/>
      <c r="B19" s="25" t="s">
        <v>749</v>
      </c>
      <c r="C19" s="26">
        <v>0</v>
      </c>
      <c r="D19" s="26">
        <v>6295.39437</v>
      </c>
      <c r="E19" s="27">
        <v>934.71879999999999</v>
      </c>
      <c r="F19" s="27">
        <v>3550.6923700000002</v>
      </c>
      <c r="G19" s="27">
        <v>1809.9831999999999</v>
      </c>
      <c r="H19" s="27">
        <v>244.03360000000001</v>
      </c>
    </row>
    <row r="20" spans="1:8" ht="10.95" customHeight="1" x14ac:dyDescent="0.3">
      <c r="A20" s="1"/>
      <c r="B20" s="25" t="s">
        <v>750</v>
      </c>
      <c r="C20" s="26">
        <v>0</v>
      </c>
      <c r="D20" s="26">
        <v>6412.7239900000004</v>
      </c>
      <c r="E20" s="27">
        <v>1004.8671000000001</v>
      </c>
      <c r="F20" s="27">
        <v>3549.8013900000001</v>
      </c>
      <c r="G20" s="27">
        <v>1858.0554999999999</v>
      </c>
      <c r="H20" s="27">
        <v>234.3946</v>
      </c>
    </row>
    <row r="21" spans="1:8" ht="10.95" customHeight="1" x14ac:dyDescent="0.3">
      <c r="A21" s="1"/>
      <c r="B21" s="25" t="s">
        <v>751</v>
      </c>
      <c r="C21" s="26">
        <v>0</v>
      </c>
      <c r="D21" s="26">
        <v>6400.9921100000001</v>
      </c>
      <c r="E21" s="27">
        <v>971.55380000000002</v>
      </c>
      <c r="F21" s="27">
        <v>3625.4797100000001</v>
      </c>
      <c r="G21" s="27">
        <v>1803.9585999999999</v>
      </c>
      <c r="H21" s="27">
        <v>231.33580000000001</v>
      </c>
    </row>
    <row r="22" spans="1:8" ht="10.95" customHeight="1" x14ac:dyDescent="0.3">
      <c r="A22" s="1"/>
      <c r="B22" s="25" t="s">
        <v>752</v>
      </c>
      <c r="C22" s="26">
        <v>0</v>
      </c>
      <c r="D22" s="26">
        <v>6837.9270200000001</v>
      </c>
      <c r="E22" s="27">
        <v>1039.375</v>
      </c>
      <c r="F22" s="27">
        <v>4004.58952</v>
      </c>
      <c r="G22" s="27">
        <v>1793.9625000000001</v>
      </c>
      <c r="H22" s="27">
        <v>227.97370000000001</v>
      </c>
    </row>
    <row r="23" spans="1:8" ht="10.95" customHeight="1" x14ac:dyDescent="0.3">
      <c r="A23" s="1"/>
      <c r="B23" s="25" t="s">
        <v>753</v>
      </c>
      <c r="C23" s="26">
        <v>0</v>
      </c>
      <c r="D23" s="26">
        <v>7010.0847199999998</v>
      </c>
      <c r="E23" s="27">
        <v>1083.6913</v>
      </c>
      <c r="F23" s="27">
        <v>4131.4752200000003</v>
      </c>
      <c r="G23" s="27">
        <v>1794.9182000000001</v>
      </c>
      <c r="H23" s="27">
        <v>240.4699</v>
      </c>
    </row>
    <row r="24" spans="1:8" ht="10.95" customHeight="1" x14ac:dyDescent="0.3">
      <c r="A24" s="1"/>
      <c r="B24" s="25" t="s">
        <v>754</v>
      </c>
      <c r="C24" s="26">
        <v>0</v>
      </c>
      <c r="D24" s="26">
        <v>7190.0277100000003</v>
      </c>
      <c r="E24" s="27">
        <v>1099.1152999999999</v>
      </c>
      <c r="F24" s="27">
        <v>4322.8384100000003</v>
      </c>
      <c r="G24" s="27">
        <v>1768.0740000000001</v>
      </c>
      <c r="H24" s="27">
        <v>241.38380000000001</v>
      </c>
    </row>
    <row r="25" spans="1:8" ht="10.95" customHeight="1" x14ac:dyDescent="0.3">
      <c r="A25" s="1"/>
      <c r="B25" s="25" t="s">
        <v>755</v>
      </c>
      <c r="C25" s="26">
        <v>0</v>
      </c>
      <c r="D25" s="26">
        <v>7366.4902099999999</v>
      </c>
      <c r="E25" s="27">
        <v>1110.3453999999999</v>
      </c>
      <c r="F25" s="27">
        <v>4416.0810099999999</v>
      </c>
      <c r="G25" s="27">
        <v>1840.0637999999999</v>
      </c>
      <c r="H25" s="27">
        <v>253.28309999999999</v>
      </c>
    </row>
    <row r="26" spans="1:8" ht="10.95" customHeight="1" x14ac:dyDescent="0.3">
      <c r="A26" s="1"/>
      <c r="B26" s="25" t="s">
        <v>756</v>
      </c>
      <c r="C26" s="26">
        <v>0</v>
      </c>
      <c r="D26" s="26">
        <v>7486.4712900000004</v>
      </c>
      <c r="E26" s="27">
        <v>1164.8539000000001</v>
      </c>
      <c r="F26" s="27">
        <v>4472.3054899999997</v>
      </c>
      <c r="G26" s="27">
        <v>1849.3118999999999</v>
      </c>
      <c r="H26" s="27">
        <v>258.173</v>
      </c>
    </row>
    <row r="27" spans="1:8" ht="10.95" customHeight="1" x14ac:dyDescent="0.3">
      <c r="A27" s="1"/>
      <c r="B27" s="25" t="s">
        <v>757</v>
      </c>
      <c r="C27" s="26">
        <v>0</v>
      </c>
      <c r="D27" s="26">
        <v>7643.4922500000002</v>
      </c>
      <c r="E27" s="27">
        <v>1139.6661999999999</v>
      </c>
      <c r="F27" s="27">
        <v>4674.3251499999997</v>
      </c>
      <c r="G27" s="27">
        <v>1829.5009</v>
      </c>
      <c r="H27" s="27">
        <v>258.87689999999998</v>
      </c>
    </row>
    <row r="28" spans="1:8" ht="10.95" customHeight="1" x14ac:dyDescent="0.3">
      <c r="A28" s="1"/>
      <c r="B28" s="25" t="s">
        <v>758</v>
      </c>
      <c r="C28" s="26">
        <v>0</v>
      </c>
      <c r="D28" s="26">
        <v>7725.9049999999997</v>
      </c>
      <c r="E28" s="27">
        <v>1162.8713</v>
      </c>
      <c r="F28" s="27">
        <v>4726.6860999999999</v>
      </c>
      <c r="G28" s="27">
        <v>1836.3476000000001</v>
      </c>
      <c r="H28" s="27">
        <v>264.51130000000001</v>
      </c>
    </row>
    <row r="29" spans="1:8" ht="10.95" customHeight="1" x14ac:dyDescent="0.3">
      <c r="A29" s="1"/>
      <c r="B29" s="25" t="s">
        <v>759</v>
      </c>
      <c r="C29" s="26">
        <v>0</v>
      </c>
      <c r="D29" s="26">
        <v>7810.0874400000002</v>
      </c>
      <c r="E29" s="27">
        <v>1182.8924999999999</v>
      </c>
      <c r="F29" s="27">
        <v>4804.2807400000002</v>
      </c>
      <c r="G29" s="27">
        <v>1822.9141999999999</v>
      </c>
      <c r="H29" s="27">
        <v>267.18439999999998</v>
      </c>
    </row>
    <row r="30" spans="1:8" ht="10.95" customHeight="1" x14ac:dyDescent="0.3">
      <c r="A30" s="1"/>
      <c r="B30" s="25" t="s">
        <v>760</v>
      </c>
      <c r="C30" s="26">
        <v>0</v>
      </c>
      <c r="D30" s="26">
        <v>7780.5137000000004</v>
      </c>
      <c r="E30" s="27">
        <v>1229.9872</v>
      </c>
      <c r="F30" s="27">
        <v>4713.9243999999999</v>
      </c>
      <c r="G30" s="27">
        <v>1836.6021000000001</v>
      </c>
      <c r="H30" s="27">
        <v>268.4676</v>
      </c>
    </row>
    <row r="31" spans="1:8" ht="10.95" customHeight="1" x14ac:dyDescent="0.3">
      <c r="A31" s="1"/>
      <c r="B31" s="25" t="s">
        <v>761</v>
      </c>
      <c r="C31" s="26">
        <v>0</v>
      </c>
      <c r="D31" s="26">
        <v>7767.1960200000003</v>
      </c>
      <c r="E31" s="27">
        <v>1246.3651</v>
      </c>
      <c r="F31" s="27">
        <v>4671.1888200000003</v>
      </c>
      <c r="G31" s="27">
        <v>1849.6421</v>
      </c>
      <c r="H31" s="27">
        <v>268.33420000000001</v>
      </c>
    </row>
    <row r="32" spans="1:8" ht="10.95" customHeight="1" x14ac:dyDescent="0.3">
      <c r="A32" s="1"/>
      <c r="B32" s="25" t="s">
        <v>762</v>
      </c>
      <c r="C32" s="26">
        <v>0</v>
      </c>
      <c r="D32" s="26">
        <v>7872.5513700000001</v>
      </c>
      <c r="E32" s="27">
        <v>1198.4052999999999</v>
      </c>
      <c r="F32" s="27">
        <v>4842.9510700000001</v>
      </c>
      <c r="G32" s="27">
        <v>1831.1949999999999</v>
      </c>
      <c r="H32" s="27">
        <v>260.64519999999999</v>
      </c>
    </row>
    <row r="33" spans="1:8" ht="10.95" customHeight="1" x14ac:dyDescent="0.3">
      <c r="A33" s="1"/>
      <c r="B33" s="25" t="s">
        <v>763</v>
      </c>
      <c r="C33" s="26">
        <v>0</v>
      </c>
      <c r="D33" s="26">
        <v>7715.6025300000001</v>
      </c>
      <c r="E33" s="27">
        <v>1183.9364</v>
      </c>
      <c r="F33" s="27">
        <v>4748.1141299999999</v>
      </c>
      <c r="G33" s="27">
        <v>1783.5519999999999</v>
      </c>
      <c r="H33" s="27">
        <v>254.13339999999999</v>
      </c>
    </row>
    <row r="34" spans="1:8" ht="10.95" customHeight="1" x14ac:dyDescent="0.3">
      <c r="A34" s="1"/>
      <c r="B34" s="25" t="s">
        <v>764</v>
      </c>
      <c r="C34" s="26">
        <v>0</v>
      </c>
      <c r="D34" s="26">
        <v>7704.8014199999998</v>
      </c>
      <c r="E34" s="27">
        <v>1188.9621</v>
      </c>
      <c r="F34" s="27">
        <v>4686.5547200000001</v>
      </c>
      <c r="G34" s="27">
        <v>1829.2846</v>
      </c>
      <c r="H34" s="27">
        <v>266.6431</v>
      </c>
    </row>
    <row r="35" spans="1:8" ht="10.95" customHeight="1" x14ac:dyDescent="0.3">
      <c r="A35" s="1"/>
      <c r="B35" s="25" t="s">
        <v>765</v>
      </c>
      <c r="C35" s="26">
        <v>0</v>
      </c>
      <c r="D35" s="26">
        <v>7849.2396900000003</v>
      </c>
      <c r="E35" s="27">
        <v>1215.1112000000001</v>
      </c>
      <c r="F35" s="27">
        <v>4792.13069</v>
      </c>
      <c r="G35" s="27">
        <v>1841.9978000000001</v>
      </c>
      <c r="H35" s="27">
        <v>257.28320000000002</v>
      </c>
    </row>
    <row r="36" spans="1:8" ht="10.95" customHeight="1" x14ac:dyDescent="0.3">
      <c r="A36" s="1"/>
      <c r="B36" s="25" t="s">
        <v>766</v>
      </c>
      <c r="C36" s="26">
        <v>0</v>
      </c>
      <c r="D36" s="26">
        <v>7855.9484199999997</v>
      </c>
      <c r="E36" s="27">
        <v>1204.7686000000001</v>
      </c>
      <c r="F36" s="27">
        <v>4806.4555200000004</v>
      </c>
      <c r="G36" s="27">
        <v>1844.7243000000001</v>
      </c>
      <c r="H36" s="27">
        <v>262.00290000000001</v>
      </c>
    </row>
    <row r="37" spans="1:8" ht="10.95" customHeight="1" x14ac:dyDescent="0.3">
      <c r="A37" s="1"/>
      <c r="B37" s="25" t="s">
        <v>767</v>
      </c>
      <c r="C37" s="26">
        <v>0</v>
      </c>
      <c r="D37" s="26">
        <v>7850.4044700000004</v>
      </c>
      <c r="E37" s="27">
        <v>1232.0183999999999</v>
      </c>
      <c r="F37" s="27">
        <v>4776.2164700000003</v>
      </c>
      <c r="G37" s="27">
        <v>1842.1695999999999</v>
      </c>
      <c r="H37" s="27">
        <v>262.76150000000001</v>
      </c>
    </row>
    <row r="38" spans="1:8" ht="10.95" customHeight="1" x14ac:dyDescent="0.3">
      <c r="A38" s="1"/>
      <c r="B38" s="25" t="s">
        <v>768</v>
      </c>
      <c r="C38" s="26">
        <v>0</v>
      </c>
      <c r="D38" s="26">
        <v>7887.2087700000002</v>
      </c>
      <c r="E38" s="27">
        <v>1215.046</v>
      </c>
      <c r="F38" s="27">
        <v>4823.5042700000004</v>
      </c>
      <c r="G38" s="27">
        <v>1848.6585</v>
      </c>
      <c r="H38" s="27">
        <v>258.23590000000002</v>
      </c>
    </row>
    <row r="39" spans="1:8" ht="10.95" customHeight="1" x14ac:dyDescent="0.3">
      <c r="A39" s="1"/>
      <c r="B39" s="25" t="s">
        <v>769</v>
      </c>
      <c r="C39" s="26">
        <v>0</v>
      </c>
      <c r="D39" s="26">
        <v>7796.9096499999996</v>
      </c>
      <c r="E39" s="27">
        <v>1207.2509</v>
      </c>
      <c r="F39" s="27">
        <v>4760.5851499999999</v>
      </c>
      <c r="G39" s="27">
        <v>1829.0735999999999</v>
      </c>
      <c r="H39" s="27">
        <v>258.27480000000003</v>
      </c>
    </row>
    <row r="40" spans="1:8" ht="10.95" customHeight="1" x14ac:dyDescent="0.3">
      <c r="A40" s="1"/>
      <c r="B40" s="25" t="s">
        <v>770</v>
      </c>
      <c r="C40" s="26">
        <v>0</v>
      </c>
      <c r="D40" s="26">
        <v>7809.0366400000003</v>
      </c>
      <c r="E40" s="27">
        <v>1204.7209</v>
      </c>
      <c r="F40" s="27">
        <v>4798.27394</v>
      </c>
      <c r="G40" s="27">
        <v>1806.0418</v>
      </c>
      <c r="H40" s="27">
        <v>260.80680000000001</v>
      </c>
    </row>
    <row r="41" spans="1:8" ht="10.95" customHeight="1" x14ac:dyDescent="0.3">
      <c r="A41" s="1"/>
      <c r="B41" s="25" t="s">
        <v>771</v>
      </c>
      <c r="C41" s="26">
        <v>0</v>
      </c>
      <c r="D41" s="26">
        <v>7659.7857700000004</v>
      </c>
      <c r="E41" s="27">
        <v>1240.8</v>
      </c>
      <c r="F41" s="27">
        <v>4656.5082700000003</v>
      </c>
      <c r="G41" s="27">
        <v>1762.4775</v>
      </c>
      <c r="H41" s="27">
        <v>253.96969999999999</v>
      </c>
    </row>
    <row r="42" spans="1:8" ht="10.95" customHeight="1" x14ac:dyDescent="0.3">
      <c r="A42" s="1"/>
      <c r="B42" s="25" t="s">
        <v>772</v>
      </c>
      <c r="C42" s="26">
        <v>0</v>
      </c>
      <c r="D42" s="26">
        <v>7622.1299200000003</v>
      </c>
      <c r="E42" s="27">
        <v>1213.9041</v>
      </c>
      <c r="F42" s="27">
        <v>4624.6653200000001</v>
      </c>
      <c r="G42" s="27">
        <v>1783.5605</v>
      </c>
      <c r="H42" s="27">
        <v>250.3366</v>
      </c>
    </row>
    <row r="43" spans="1:8" ht="10.95" customHeight="1" x14ac:dyDescent="0.3">
      <c r="A43" s="1"/>
      <c r="B43" s="25" t="s">
        <v>773</v>
      </c>
      <c r="C43" s="26">
        <v>0</v>
      </c>
      <c r="D43" s="26">
        <v>7409.2280499999997</v>
      </c>
      <c r="E43" s="27">
        <v>1139.2965999999999</v>
      </c>
      <c r="F43" s="27">
        <v>4466.5639499999997</v>
      </c>
      <c r="G43" s="27">
        <v>1803.3675000000001</v>
      </c>
      <c r="H43" s="27">
        <v>242.92869999999999</v>
      </c>
    </row>
    <row r="44" spans="1:8" ht="10.95" customHeight="1" x14ac:dyDescent="0.3">
      <c r="A44" s="1"/>
      <c r="B44" s="25" t="s">
        <v>774</v>
      </c>
      <c r="C44" s="26">
        <v>0</v>
      </c>
      <c r="D44" s="26">
        <v>7506.61031</v>
      </c>
      <c r="E44" s="27">
        <v>1143.9960000000001</v>
      </c>
      <c r="F44" s="27">
        <v>4511.75371</v>
      </c>
      <c r="G44" s="27">
        <v>1850.8606</v>
      </c>
      <c r="H44" s="27">
        <v>230.73580000000001</v>
      </c>
    </row>
    <row r="45" spans="1:8" ht="10.95" customHeight="1" x14ac:dyDescent="0.3">
      <c r="A45" s="1"/>
      <c r="B45" s="25" t="s">
        <v>775</v>
      </c>
      <c r="C45" s="26">
        <v>0</v>
      </c>
      <c r="D45" s="26">
        <v>7810.5500400000001</v>
      </c>
      <c r="E45" s="27">
        <v>1247.1346000000001</v>
      </c>
      <c r="F45" s="27">
        <v>4686.9895399999996</v>
      </c>
      <c r="G45" s="27">
        <v>1876.4259</v>
      </c>
      <c r="H45" s="27">
        <v>235.19130000000001</v>
      </c>
    </row>
    <row r="46" spans="1:8" ht="10.95" customHeight="1" x14ac:dyDescent="0.3">
      <c r="A46" s="1"/>
      <c r="B46" s="25" t="s">
        <v>776</v>
      </c>
      <c r="C46" s="26">
        <v>0</v>
      </c>
      <c r="D46" s="26">
        <v>7794.3702499999999</v>
      </c>
      <c r="E46" s="27">
        <v>1248.1185</v>
      </c>
      <c r="F46" s="27">
        <v>4660.83025</v>
      </c>
      <c r="G46" s="27">
        <v>1885.4214999999999</v>
      </c>
      <c r="H46" s="27">
        <v>233.3862</v>
      </c>
    </row>
    <row r="47" spans="1:8" ht="10.95" customHeight="1" x14ac:dyDescent="0.3">
      <c r="A47" s="1"/>
      <c r="B47" s="25" t="s">
        <v>777</v>
      </c>
      <c r="C47" s="26">
        <v>0</v>
      </c>
      <c r="D47" s="26">
        <v>7842.9497899999997</v>
      </c>
      <c r="E47" s="27">
        <v>1253.9648</v>
      </c>
      <c r="F47" s="27">
        <v>4685.40499</v>
      </c>
      <c r="G47" s="27">
        <v>1903.58</v>
      </c>
      <c r="H47" s="27">
        <v>241.8878</v>
      </c>
    </row>
    <row r="48" spans="1:8" ht="10.95" customHeight="1" x14ac:dyDescent="0.3">
      <c r="A48" s="1"/>
      <c r="B48" s="25" t="s">
        <v>778</v>
      </c>
      <c r="C48" s="26">
        <v>0</v>
      </c>
      <c r="D48" s="26">
        <v>7778.0727299999999</v>
      </c>
      <c r="E48" s="27">
        <v>1233.9867999999999</v>
      </c>
      <c r="F48" s="27">
        <v>4649.0380299999997</v>
      </c>
      <c r="G48" s="27">
        <v>1895.0479</v>
      </c>
      <c r="H48" s="27">
        <v>237.6157</v>
      </c>
    </row>
    <row r="49" spans="1:8" ht="10.95" customHeight="1" x14ac:dyDescent="0.3">
      <c r="A49" s="1"/>
      <c r="B49" s="25" t="s">
        <v>779</v>
      </c>
      <c r="C49" s="26">
        <v>0</v>
      </c>
      <c r="D49" s="26">
        <v>7833.3380699999998</v>
      </c>
      <c r="E49" s="27">
        <v>1239.4232</v>
      </c>
      <c r="F49" s="27">
        <v>4687.9960700000001</v>
      </c>
      <c r="G49" s="27">
        <v>1905.9187999999999</v>
      </c>
      <c r="H49" s="27">
        <v>252.4024</v>
      </c>
    </row>
    <row r="50" spans="1:8" ht="10.95" customHeight="1" x14ac:dyDescent="0.3">
      <c r="A50" s="1"/>
      <c r="B50" s="25" t="s">
        <v>780</v>
      </c>
      <c r="C50" s="26">
        <v>0</v>
      </c>
      <c r="D50" s="26">
        <v>7785.0654100000002</v>
      </c>
      <c r="E50" s="27">
        <v>1267.2285999999999</v>
      </c>
      <c r="F50" s="27">
        <v>4615.2247100000004</v>
      </c>
      <c r="G50" s="27">
        <v>1902.6121000000001</v>
      </c>
      <c r="H50" s="27">
        <v>261.99919999999997</v>
      </c>
    </row>
    <row r="51" spans="1:8" ht="10.95" customHeight="1" x14ac:dyDescent="0.3">
      <c r="A51" s="1"/>
      <c r="B51" s="25" t="s">
        <v>781</v>
      </c>
      <c r="C51" s="26">
        <v>0</v>
      </c>
      <c r="D51" s="26">
        <v>7755.5973599999998</v>
      </c>
      <c r="E51" s="27">
        <v>1211.162</v>
      </c>
      <c r="F51" s="27">
        <v>4652.33986</v>
      </c>
      <c r="G51" s="27">
        <v>1892.0954999999999</v>
      </c>
      <c r="H51" s="27">
        <v>267.29719999999998</v>
      </c>
    </row>
    <row r="52" spans="1:8" ht="10.95" customHeight="1" x14ac:dyDescent="0.3">
      <c r="A52" s="1"/>
      <c r="B52" s="25" t="s">
        <v>782</v>
      </c>
      <c r="C52" s="26">
        <v>0</v>
      </c>
      <c r="D52" s="26">
        <v>7759.4566800000002</v>
      </c>
      <c r="E52" s="27">
        <v>1155.9215999999999</v>
      </c>
      <c r="F52" s="27">
        <v>4758.3845799999999</v>
      </c>
      <c r="G52" s="27">
        <v>1845.1505</v>
      </c>
      <c r="H52" s="27">
        <v>282.05849999999998</v>
      </c>
    </row>
    <row r="53" spans="1:8" ht="10.95" customHeight="1" x14ac:dyDescent="0.3">
      <c r="A53" s="1"/>
      <c r="B53" s="25" t="s">
        <v>783</v>
      </c>
      <c r="C53" s="26">
        <v>0</v>
      </c>
      <c r="D53" s="26">
        <v>7411.7392499999996</v>
      </c>
      <c r="E53" s="27">
        <v>1126.3912</v>
      </c>
      <c r="F53" s="27">
        <v>4440.2321499999998</v>
      </c>
      <c r="G53" s="27">
        <v>1845.1159</v>
      </c>
      <c r="H53" s="27">
        <v>246.99850000000001</v>
      </c>
    </row>
    <row r="54" spans="1:8" ht="10.95" customHeight="1" x14ac:dyDescent="0.3">
      <c r="A54" s="1"/>
      <c r="B54" s="25" t="s">
        <v>784</v>
      </c>
      <c r="C54" s="26">
        <v>0</v>
      </c>
      <c r="D54" s="26">
        <v>7296.5870000000004</v>
      </c>
      <c r="E54" s="27">
        <v>1074.1649</v>
      </c>
      <c r="F54" s="27">
        <v>4420.4202999999998</v>
      </c>
      <c r="G54" s="27">
        <v>1802.0018</v>
      </c>
      <c r="H54" s="27">
        <v>264.01519999999999</v>
      </c>
    </row>
    <row r="55" spans="1:8" ht="10.95" customHeight="1" x14ac:dyDescent="0.3">
      <c r="A55" s="1"/>
      <c r="B55" s="25" t="s">
        <v>60</v>
      </c>
      <c r="C55" s="26">
        <v>0</v>
      </c>
      <c r="D55" s="26">
        <v>6985.63</v>
      </c>
      <c r="E55" s="27">
        <v>1047.9594</v>
      </c>
      <c r="F55" s="27">
        <v>4153.5358999999999</v>
      </c>
      <c r="G55" s="27">
        <v>1784.1347000000001</v>
      </c>
      <c r="H55" s="27">
        <v>255.9016</v>
      </c>
    </row>
    <row r="56" spans="1:8" ht="16.95" customHeight="1" x14ac:dyDescent="0.3">
      <c r="A56" s="1"/>
      <c r="B56" s="28" t="s">
        <v>797</v>
      </c>
      <c r="C56" s="29">
        <v>0</v>
      </c>
      <c r="D56" s="29">
        <v>7887.2087700000002</v>
      </c>
      <c r="E56" s="30">
        <v>1267.2285999999999</v>
      </c>
      <c r="F56" s="30">
        <v>4842.9510700000001</v>
      </c>
      <c r="G56" s="30">
        <v>1905.9187999999999</v>
      </c>
      <c r="H56" s="30">
        <v>282.05849999999998</v>
      </c>
    </row>
    <row r="57" spans="1:8" ht="16.95" customHeight="1" x14ac:dyDescent="0.3">
      <c r="A57" s="1"/>
      <c r="B57" s="28" t="s">
        <v>798</v>
      </c>
      <c r="C57" s="29">
        <v>0</v>
      </c>
      <c r="D57" s="29">
        <v>6150.0960100000002</v>
      </c>
      <c r="E57" s="30">
        <v>889.80489999999998</v>
      </c>
      <c r="F57" s="30">
        <v>3473.4667100000001</v>
      </c>
      <c r="G57" s="30">
        <v>1716.4477999999999</v>
      </c>
      <c r="H57" s="30">
        <v>227.97370000000001</v>
      </c>
    </row>
    <row r="58" spans="1:8" ht="16.95" customHeight="1" x14ac:dyDescent="0.3">
      <c r="A58" s="1"/>
      <c r="B58" s="28" t="s">
        <v>799</v>
      </c>
      <c r="C58" s="29">
        <v>0</v>
      </c>
      <c r="D58" s="29">
        <v>7236.4429929166663</v>
      </c>
      <c r="E58" s="30">
        <v>1107.8854416666666</v>
      </c>
      <c r="F58" s="30">
        <v>4313.9927241666664</v>
      </c>
      <c r="G58" s="30">
        <v>1814.5648270833333</v>
      </c>
      <c r="H58" s="30">
        <v>254.39546041666668</v>
      </c>
    </row>
    <row r="59" spans="1:8" ht="16.95" customHeight="1" x14ac:dyDescent="0.3">
      <c r="A59" s="1"/>
      <c r="B59" s="23" t="s">
        <v>800</v>
      </c>
      <c r="C59" s="31">
        <v>0</v>
      </c>
      <c r="D59" s="31">
        <v>173674.63183</v>
      </c>
      <c r="E59" s="32">
        <v>26589.250599999999</v>
      </c>
      <c r="F59" s="32">
        <v>103535.82537999999</v>
      </c>
      <c r="G59" s="32">
        <v>43549.555849999997</v>
      </c>
      <c r="H59" s="32">
        <v>6105.4910499999996</v>
      </c>
    </row>
    <row r="60" spans="1:8" x14ac:dyDescent="0.3">
      <c r="A60" s="1"/>
      <c r="B60" s="1"/>
      <c r="C60" s="1"/>
      <c r="D60" s="1"/>
      <c r="E60" s="1"/>
      <c r="F60" s="1"/>
      <c r="G60" s="1"/>
      <c r="H60" s="1"/>
    </row>
    <row r="61" spans="1:8" ht="15.6" x14ac:dyDescent="0.3">
      <c r="A61" s="1"/>
      <c r="B61" s="33" t="s">
        <v>801</v>
      </c>
      <c r="C61" s="1"/>
      <c r="D61" s="1"/>
      <c r="E61" s="1"/>
      <c r="F61" s="1"/>
      <c r="G61" s="1"/>
      <c r="H61" s="1"/>
    </row>
    <row r="62" spans="1:8" ht="15.6" x14ac:dyDescent="0.3">
      <c r="A62" s="1"/>
      <c r="B62" s="33"/>
      <c r="C62" s="1"/>
      <c r="D62" s="1"/>
      <c r="E62" s="1"/>
      <c r="F62" s="1"/>
      <c r="G62" s="1"/>
      <c r="H62" s="1"/>
    </row>
    <row r="63" spans="1:8" x14ac:dyDescent="0.3">
      <c r="A63" s="1"/>
      <c r="B63" s="34"/>
      <c r="C63" s="34"/>
      <c r="D63" s="1" t="s">
        <v>802</v>
      </c>
      <c r="E63" s="35"/>
      <c r="F63" s="1"/>
      <c r="G63" s="1"/>
      <c r="H63" s="1"/>
    </row>
    <row r="64" spans="1:8" x14ac:dyDescent="0.3">
      <c r="A64" s="1"/>
      <c r="B64" s="36"/>
      <c r="C64" s="36"/>
      <c r="D64" s="1" t="s">
        <v>803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790</v>
      </c>
      <c r="C6" s="207" t="s">
        <v>805</v>
      </c>
      <c r="D6" s="207"/>
      <c r="E6" s="207"/>
      <c r="F6" s="207"/>
      <c r="G6" s="207"/>
      <c r="H6" s="207"/>
      <c r="I6" s="207"/>
      <c r="J6" s="207"/>
      <c r="K6" s="207"/>
      <c r="L6" s="207"/>
      <c r="M6" s="207"/>
      <c r="N6" s="207"/>
      <c r="O6" s="207"/>
      <c r="P6" s="207"/>
      <c r="Q6" s="207"/>
      <c r="R6" s="207"/>
      <c r="S6" s="207"/>
      <c r="T6" s="207"/>
      <c r="U6" s="207"/>
      <c r="V6" s="207"/>
      <c r="W6" s="207"/>
      <c r="X6" s="208" t="s">
        <v>806</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807</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808</v>
      </c>
      <c r="D7" s="38" t="s">
        <v>809</v>
      </c>
      <c r="E7" s="38" t="s">
        <v>810</v>
      </c>
      <c r="F7" s="38" t="s">
        <v>811</v>
      </c>
      <c r="G7" s="38" t="s">
        <v>812</v>
      </c>
      <c r="H7" s="38" t="s">
        <v>813</v>
      </c>
      <c r="I7" s="38" t="s">
        <v>814</v>
      </c>
      <c r="J7" s="38" t="s">
        <v>815</v>
      </c>
      <c r="K7" s="38" t="s">
        <v>816</v>
      </c>
      <c r="L7" s="38" t="s">
        <v>817</v>
      </c>
      <c r="M7" s="38" t="s">
        <v>818</v>
      </c>
      <c r="N7" s="38" t="s">
        <v>819</v>
      </c>
      <c r="O7" s="38" t="s">
        <v>820</v>
      </c>
      <c r="P7" s="38" t="s">
        <v>821</v>
      </c>
      <c r="Q7" s="38" t="s">
        <v>822</v>
      </c>
      <c r="R7" s="38" t="s">
        <v>823</v>
      </c>
      <c r="S7" s="38" t="s">
        <v>824</v>
      </c>
      <c r="T7" s="38" t="s">
        <v>825</v>
      </c>
      <c r="U7" s="38" t="s">
        <v>826</v>
      </c>
      <c r="V7" s="38" t="s">
        <v>827</v>
      </c>
      <c r="W7" s="38" t="s">
        <v>828</v>
      </c>
      <c r="X7" s="39" t="s">
        <v>829</v>
      </c>
      <c r="Y7" s="39" t="s">
        <v>830</v>
      </c>
      <c r="Z7" s="39" t="s">
        <v>831</v>
      </c>
      <c r="AA7" s="39" t="s">
        <v>808</v>
      </c>
      <c r="AB7" s="39" t="s">
        <v>809</v>
      </c>
      <c r="AC7" s="39" t="s">
        <v>832</v>
      </c>
      <c r="AD7" s="39" t="s">
        <v>812</v>
      </c>
      <c r="AE7" s="39" t="s">
        <v>813</v>
      </c>
      <c r="AF7" s="39" t="s">
        <v>833</v>
      </c>
      <c r="AG7" s="39" t="s">
        <v>814</v>
      </c>
      <c r="AH7" s="39" t="s">
        <v>834</v>
      </c>
      <c r="AI7" s="39" t="s">
        <v>835</v>
      </c>
      <c r="AJ7" s="39" t="s">
        <v>836</v>
      </c>
      <c r="AK7" s="39" t="s">
        <v>837</v>
      </c>
      <c r="AL7" s="39" t="s">
        <v>838</v>
      </c>
      <c r="AM7" s="39" t="s">
        <v>839</v>
      </c>
      <c r="AN7" s="39" t="s">
        <v>306</v>
      </c>
      <c r="AO7" s="39" t="s">
        <v>840</v>
      </c>
      <c r="AP7" s="39" t="s">
        <v>310</v>
      </c>
      <c r="AQ7" s="39" t="s">
        <v>841</v>
      </c>
      <c r="AR7" s="39" t="s">
        <v>842</v>
      </c>
      <c r="AS7" s="39" t="s">
        <v>843</v>
      </c>
      <c r="AT7" s="39" t="s">
        <v>844</v>
      </c>
      <c r="AU7" s="39" t="s">
        <v>845</v>
      </c>
      <c r="AV7" s="39" t="s">
        <v>846</v>
      </c>
      <c r="AW7" s="39" t="s">
        <v>847</v>
      </c>
      <c r="AX7" s="39" t="s">
        <v>821</v>
      </c>
      <c r="AY7" s="39" t="s">
        <v>848</v>
      </c>
      <c r="AZ7" s="39" t="s">
        <v>849</v>
      </c>
      <c r="BA7" s="39" t="s">
        <v>850</v>
      </c>
      <c r="BB7" s="39" t="s">
        <v>822</v>
      </c>
      <c r="BC7" s="39" t="s">
        <v>851</v>
      </c>
      <c r="BD7" s="39" t="s">
        <v>824</v>
      </c>
      <c r="BE7" s="39" t="s">
        <v>852</v>
      </c>
      <c r="BF7" s="39" t="s">
        <v>853</v>
      </c>
      <c r="BG7" s="39" t="s">
        <v>854</v>
      </c>
      <c r="BH7" s="39" t="s">
        <v>855</v>
      </c>
      <c r="BI7" s="39" t="s">
        <v>856</v>
      </c>
      <c r="BJ7" s="39" t="s">
        <v>826</v>
      </c>
      <c r="BK7" s="39" t="s">
        <v>857</v>
      </c>
      <c r="BL7" s="39" t="s">
        <v>858</v>
      </c>
      <c r="BM7" s="39" t="s">
        <v>827</v>
      </c>
      <c r="BN7" s="39" t="s">
        <v>563</v>
      </c>
      <c r="BO7" s="39" t="s">
        <v>828</v>
      </c>
      <c r="BP7" s="38" t="s">
        <v>859</v>
      </c>
      <c r="BQ7" s="38" t="s">
        <v>808</v>
      </c>
      <c r="BR7" s="38" t="s">
        <v>860</v>
      </c>
      <c r="BS7" s="38" t="s">
        <v>861</v>
      </c>
      <c r="BT7" s="38" t="s">
        <v>862</v>
      </c>
      <c r="BU7" s="38" t="s">
        <v>863</v>
      </c>
      <c r="BV7" s="38" t="s">
        <v>864</v>
      </c>
      <c r="BW7" s="38" t="s">
        <v>865</v>
      </c>
      <c r="BX7" s="38" t="s">
        <v>866</v>
      </c>
      <c r="BY7" s="38" t="s">
        <v>814</v>
      </c>
      <c r="BZ7" s="38" t="s">
        <v>867</v>
      </c>
      <c r="CA7" s="38" t="s">
        <v>868</v>
      </c>
      <c r="CB7" s="38" t="s">
        <v>838</v>
      </c>
      <c r="CC7" s="38" t="s">
        <v>840</v>
      </c>
      <c r="CD7" s="38" t="s">
        <v>310</v>
      </c>
      <c r="CE7" s="38" t="s">
        <v>314</v>
      </c>
      <c r="CF7" s="38" t="s">
        <v>869</v>
      </c>
      <c r="CG7" s="38" t="s">
        <v>870</v>
      </c>
      <c r="CH7" s="38" t="s">
        <v>843</v>
      </c>
      <c r="CI7" s="38" t="s">
        <v>844</v>
      </c>
      <c r="CJ7" s="38" t="s">
        <v>845</v>
      </c>
      <c r="CK7" s="38" t="s">
        <v>847</v>
      </c>
      <c r="CL7" s="38" t="s">
        <v>871</v>
      </c>
      <c r="CM7" s="38" t="s">
        <v>822</v>
      </c>
      <c r="CN7" s="38" t="s">
        <v>824</v>
      </c>
      <c r="CO7" s="38" t="s">
        <v>872</v>
      </c>
      <c r="CP7" s="38" t="s">
        <v>431</v>
      </c>
      <c r="CQ7" s="38" t="s">
        <v>826</v>
      </c>
      <c r="CR7" s="38" t="s">
        <v>563</v>
      </c>
      <c r="CS7" s="38" t="s">
        <v>828</v>
      </c>
      <c r="CT7" s="38" t="s">
        <v>873</v>
      </c>
    </row>
    <row r="8" spans="1:98" ht="15.6" x14ac:dyDescent="0.3">
      <c r="A8" s="1"/>
      <c r="B8" s="40" t="s">
        <v>738</v>
      </c>
      <c r="C8" s="41"/>
      <c r="D8" s="41"/>
      <c r="E8" s="41">
        <v>30.992540000000002</v>
      </c>
      <c r="F8" s="41">
        <v>11.147</v>
      </c>
      <c r="G8" s="41"/>
      <c r="H8" s="41"/>
      <c r="I8" s="41"/>
      <c r="J8" s="41"/>
      <c r="K8" s="41"/>
      <c r="L8" s="41">
        <v>26.8355</v>
      </c>
      <c r="M8" s="41">
        <v>14.373699999999999</v>
      </c>
      <c r="N8" s="41">
        <v>13.69</v>
      </c>
      <c r="O8" s="41">
        <v>33.25</v>
      </c>
      <c r="P8" s="41"/>
      <c r="Q8" s="41"/>
      <c r="R8" s="41">
        <v>50.484999999999999</v>
      </c>
      <c r="S8" s="41"/>
      <c r="T8" s="41">
        <v>17.922699999999999</v>
      </c>
      <c r="U8" s="41"/>
      <c r="V8" s="41">
        <v>0.5</v>
      </c>
      <c r="W8" s="41"/>
      <c r="X8" s="41">
        <v>98.001810000000006</v>
      </c>
      <c r="Y8" s="41"/>
      <c r="Z8" s="41">
        <v>2.2964699999999998</v>
      </c>
      <c r="AA8" s="41"/>
      <c r="AB8" s="41"/>
      <c r="AC8" s="41">
        <v>15.61</v>
      </c>
      <c r="AD8" s="41"/>
      <c r="AE8" s="41"/>
      <c r="AF8" s="41">
        <v>0.8</v>
      </c>
      <c r="AG8" s="41"/>
      <c r="AH8" s="41"/>
      <c r="AI8" s="41"/>
      <c r="AJ8" s="41">
        <v>5.33786</v>
      </c>
      <c r="AK8" s="41">
        <v>10.734999999999999</v>
      </c>
      <c r="AL8" s="41"/>
      <c r="AM8" s="41">
        <v>48.337299999999999</v>
      </c>
      <c r="AN8" s="41">
        <v>121.15602</v>
      </c>
      <c r="AO8" s="41">
        <v>25.654</v>
      </c>
      <c r="AP8" s="41">
        <v>0.81</v>
      </c>
      <c r="AQ8" s="41">
        <v>121.889</v>
      </c>
      <c r="AR8" s="41"/>
      <c r="AS8" s="41">
        <v>34.165010000000002</v>
      </c>
      <c r="AT8" s="41">
        <v>33.00076</v>
      </c>
      <c r="AU8" s="41"/>
      <c r="AV8" s="41">
        <v>194.75531000000001</v>
      </c>
      <c r="AW8" s="41">
        <v>36.336500000000001</v>
      </c>
      <c r="AX8" s="41"/>
      <c r="AY8" s="41"/>
      <c r="AZ8" s="41"/>
      <c r="BA8" s="41">
        <v>2.2999999999999998</v>
      </c>
      <c r="BB8" s="41"/>
      <c r="BC8" s="41">
        <v>69.126720000000006</v>
      </c>
      <c r="BD8" s="41"/>
      <c r="BE8" s="41">
        <v>20.6</v>
      </c>
      <c r="BF8" s="41"/>
      <c r="BG8" s="41"/>
      <c r="BH8" s="41"/>
      <c r="BI8" s="41">
        <v>18.058350000000001</v>
      </c>
      <c r="BJ8" s="41"/>
      <c r="BK8" s="41">
        <v>3.7738</v>
      </c>
      <c r="BL8" s="41"/>
      <c r="BM8" s="41">
        <v>6.3250000000000002</v>
      </c>
      <c r="BN8" s="41">
        <v>37.767000000000003</v>
      </c>
      <c r="BO8" s="41">
        <v>1.29</v>
      </c>
      <c r="BP8" s="41">
        <v>140.85201000000001</v>
      </c>
      <c r="BQ8" s="41"/>
      <c r="BR8" s="41">
        <v>4.8915499999999996</v>
      </c>
      <c r="BS8" s="41">
        <v>127.53515</v>
      </c>
      <c r="BT8" s="41">
        <v>12.94534</v>
      </c>
      <c r="BU8" s="41"/>
      <c r="BV8" s="41">
        <v>34.067700000000002</v>
      </c>
      <c r="BW8" s="41">
        <v>3.85819</v>
      </c>
      <c r="BX8" s="41"/>
      <c r="BY8" s="41"/>
      <c r="BZ8" s="41">
        <v>88.870289999999997</v>
      </c>
      <c r="CA8" s="41">
        <v>25.060210000000001</v>
      </c>
      <c r="CB8" s="41"/>
      <c r="CC8" s="41">
        <v>0.78</v>
      </c>
      <c r="CD8" s="41">
        <v>26.301100000000002</v>
      </c>
      <c r="CE8" s="41">
        <v>410.12869000000001</v>
      </c>
      <c r="CF8" s="41"/>
      <c r="CG8" s="41">
        <v>155.83500000000001</v>
      </c>
      <c r="CH8" s="41">
        <v>15.319850000000001</v>
      </c>
      <c r="CI8" s="41"/>
      <c r="CJ8" s="41"/>
      <c r="CK8" s="41">
        <v>18.050789999999999</v>
      </c>
      <c r="CL8" s="41">
        <v>4.6046300000000002</v>
      </c>
      <c r="CM8" s="41"/>
      <c r="CN8" s="41"/>
      <c r="CO8" s="41">
        <v>16.644960000000001</v>
      </c>
      <c r="CP8" s="41">
        <v>283.33</v>
      </c>
      <c r="CQ8" s="41"/>
      <c r="CR8" s="41">
        <v>39.512</v>
      </c>
      <c r="CS8" s="41"/>
      <c r="CT8" s="41">
        <v>20.917999999999999</v>
      </c>
    </row>
    <row r="9" spans="1:98" ht="15.6" x14ac:dyDescent="0.3">
      <c r="A9" s="1"/>
      <c r="B9" s="42" t="s">
        <v>739</v>
      </c>
      <c r="C9" s="43"/>
      <c r="D9" s="43"/>
      <c r="E9" s="43">
        <v>28.61966</v>
      </c>
      <c r="F9" s="43">
        <v>11.022</v>
      </c>
      <c r="G9" s="43"/>
      <c r="H9" s="43"/>
      <c r="I9" s="43"/>
      <c r="J9" s="43"/>
      <c r="K9" s="43"/>
      <c r="L9" s="43">
        <v>26.712499999999999</v>
      </c>
      <c r="M9" s="43">
        <v>14.273199999999999</v>
      </c>
      <c r="N9" s="43">
        <v>12.88</v>
      </c>
      <c r="O9" s="43">
        <v>32.975999999999999</v>
      </c>
      <c r="P9" s="43"/>
      <c r="Q9" s="43"/>
      <c r="R9" s="43">
        <v>50.079000000000001</v>
      </c>
      <c r="S9" s="43"/>
      <c r="T9" s="43">
        <v>13.6188</v>
      </c>
      <c r="U9" s="43"/>
      <c r="V9" s="43">
        <v>0.5</v>
      </c>
      <c r="W9" s="43"/>
      <c r="X9" s="43">
        <v>137.01972000000001</v>
      </c>
      <c r="Y9" s="43"/>
      <c r="Z9" s="43">
        <v>2.2738499999999999</v>
      </c>
      <c r="AA9" s="43"/>
      <c r="AB9" s="43"/>
      <c r="AC9" s="43">
        <v>15.24</v>
      </c>
      <c r="AD9" s="43"/>
      <c r="AE9" s="43"/>
      <c r="AF9" s="43">
        <v>0.9</v>
      </c>
      <c r="AG9" s="43"/>
      <c r="AH9" s="43"/>
      <c r="AI9" s="43"/>
      <c r="AJ9" s="43">
        <v>5.3343100000000003</v>
      </c>
      <c r="AK9" s="43">
        <v>10.819000000000001</v>
      </c>
      <c r="AL9" s="43"/>
      <c r="AM9" s="43">
        <v>51.811199999999999</v>
      </c>
      <c r="AN9" s="43">
        <v>109.26364</v>
      </c>
      <c r="AO9" s="43">
        <v>25.970800000000001</v>
      </c>
      <c r="AP9" s="43">
        <v>0.7</v>
      </c>
      <c r="AQ9" s="43">
        <v>122.2585</v>
      </c>
      <c r="AR9" s="43"/>
      <c r="AS9" s="43">
        <v>35.362729999999999</v>
      </c>
      <c r="AT9" s="43">
        <v>32.578940000000003</v>
      </c>
      <c r="AU9" s="43"/>
      <c r="AV9" s="43">
        <v>195.26709</v>
      </c>
      <c r="AW9" s="43">
        <v>35.718299999999999</v>
      </c>
      <c r="AX9" s="43"/>
      <c r="AY9" s="43"/>
      <c r="AZ9" s="43"/>
      <c r="BA9" s="43">
        <v>2.2999999999999998</v>
      </c>
      <c r="BB9" s="43"/>
      <c r="BC9" s="43">
        <v>70.010890000000003</v>
      </c>
      <c r="BD9" s="43"/>
      <c r="BE9" s="43">
        <v>20.6</v>
      </c>
      <c r="BF9" s="43"/>
      <c r="BG9" s="43"/>
      <c r="BH9" s="43"/>
      <c r="BI9" s="43">
        <v>18.321729999999999</v>
      </c>
      <c r="BJ9" s="43"/>
      <c r="BK9" s="43">
        <v>3.8933</v>
      </c>
      <c r="BL9" s="43"/>
      <c r="BM9" s="43">
        <v>6.4210000000000003</v>
      </c>
      <c r="BN9" s="43">
        <v>37.682000000000002</v>
      </c>
      <c r="BO9" s="43">
        <v>1.35</v>
      </c>
      <c r="BP9" s="43">
        <v>142.37215</v>
      </c>
      <c r="BQ9" s="43"/>
      <c r="BR9" s="43">
        <v>4.2178199999999997</v>
      </c>
      <c r="BS9" s="43">
        <v>124.83143</v>
      </c>
      <c r="BT9" s="43">
        <v>13.23663</v>
      </c>
      <c r="BU9" s="43"/>
      <c r="BV9" s="43">
        <v>33.417900000000003</v>
      </c>
      <c r="BW9" s="43">
        <v>3.9634800000000001</v>
      </c>
      <c r="BX9" s="43"/>
      <c r="BY9" s="43"/>
      <c r="BZ9" s="43">
        <v>90.172439999999995</v>
      </c>
      <c r="CA9" s="43">
        <v>25.01999</v>
      </c>
      <c r="CB9" s="43"/>
      <c r="CC9" s="43">
        <v>0.75</v>
      </c>
      <c r="CD9" s="43">
        <v>25.592949999999998</v>
      </c>
      <c r="CE9" s="43">
        <v>414.88026000000002</v>
      </c>
      <c r="CF9" s="43"/>
      <c r="CG9" s="43">
        <v>157.4248</v>
      </c>
      <c r="CH9" s="43">
        <v>15.798909999999999</v>
      </c>
      <c r="CI9" s="43"/>
      <c r="CJ9" s="43"/>
      <c r="CK9" s="43">
        <v>18.204540000000001</v>
      </c>
      <c r="CL9" s="43">
        <v>4.5845900000000004</v>
      </c>
      <c r="CM9" s="43"/>
      <c r="CN9" s="43"/>
      <c r="CO9" s="43">
        <v>16.293189999999999</v>
      </c>
      <c r="CP9" s="43">
        <v>284.58999999999997</v>
      </c>
      <c r="CQ9" s="43"/>
      <c r="CR9" s="43">
        <v>39.536000000000001</v>
      </c>
      <c r="CS9" s="43"/>
      <c r="CT9" s="43">
        <v>22.542000000000002</v>
      </c>
    </row>
    <row r="10" spans="1:98" ht="15.6" x14ac:dyDescent="0.3">
      <c r="A10" s="1"/>
      <c r="B10" s="42" t="s">
        <v>740</v>
      </c>
      <c r="C10" s="43"/>
      <c r="D10" s="43"/>
      <c r="E10" s="43">
        <v>30.85275</v>
      </c>
      <c r="F10" s="43">
        <v>11.977</v>
      </c>
      <c r="G10" s="43"/>
      <c r="H10" s="43"/>
      <c r="I10" s="43"/>
      <c r="J10" s="43"/>
      <c r="K10" s="43"/>
      <c r="L10" s="43">
        <v>26.357700000000001</v>
      </c>
      <c r="M10" s="43">
        <v>14.251899999999999</v>
      </c>
      <c r="N10" s="43">
        <v>13.25</v>
      </c>
      <c r="O10" s="43">
        <v>32.886000000000003</v>
      </c>
      <c r="P10" s="43"/>
      <c r="Q10" s="43"/>
      <c r="R10" s="43">
        <v>49.25</v>
      </c>
      <c r="S10" s="43"/>
      <c r="T10" s="43">
        <v>12.6065</v>
      </c>
      <c r="U10" s="43"/>
      <c r="V10" s="43">
        <v>0.5</v>
      </c>
      <c r="W10" s="43"/>
      <c r="X10" s="43">
        <v>145.21769</v>
      </c>
      <c r="Y10" s="43"/>
      <c r="Z10" s="43">
        <v>2.3005499999999999</v>
      </c>
      <c r="AA10" s="43"/>
      <c r="AB10" s="43"/>
      <c r="AC10" s="43">
        <v>16.440000000000001</v>
      </c>
      <c r="AD10" s="43"/>
      <c r="AE10" s="43"/>
      <c r="AF10" s="43">
        <v>1.2</v>
      </c>
      <c r="AG10" s="43"/>
      <c r="AH10" s="43"/>
      <c r="AI10" s="43"/>
      <c r="AJ10" s="43">
        <v>5.31128</v>
      </c>
      <c r="AK10" s="43">
        <v>11.189</v>
      </c>
      <c r="AL10" s="43"/>
      <c r="AM10" s="43">
        <v>52.269100000000002</v>
      </c>
      <c r="AN10" s="43">
        <v>104.07576</v>
      </c>
      <c r="AO10" s="43">
        <v>26.561299999999999</v>
      </c>
      <c r="AP10" s="43">
        <v>0.64</v>
      </c>
      <c r="AQ10" s="43">
        <v>122.11490000000001</v>
      </c>
      <c r="AR10" s="43"/>
      <c r="AS10" s="43">
        <v>35.19397</v>
      </c>
      <c r="AT10" s="43">
        <v>32.648710000000001</v>
      </c>
      <c r="AU10" s="43"/>
      <c r="AV10" s="43">
        <v>194.54611</v>
      </c>
      <c r="AW10" s="43">
        <v>35.338900000000002</v>
      </c>
      <c r="AX10" s="43"/>
      <c r="AY10" s="43"/>
      <c r="AZ10" s="43"/>
      <c r="BA10" s="43">
        <v>2.4</v>
      </c>
      <c r="BB10" s="43"/>
      <c r="BC10" s="43">
        <v>70.045280000000005</v>
      </c>
      <c r="BD10" s="43"/>
      <c r="BE10" s="43">
        <v>20.6</v>
      </c>
      <c r="BF10" s="43"/>
      <c r="BG10" s="43"/>
      <c r="BH10" s="43"/>
      <c r="BI10" s="43">
        <v>18.092880000000001</v>
      </c>
      <c r="BJ10" s="43"/>
      <c r="BK10" s="43">
        <v>3.8174800000000002</v>
      </c>
      <c r="BL10" s="43"/>
      <c r="BM10" s="43">
        <v>6.3250000000000002</v>
      </c>
      <c r="BN10" s="43">
        <v>38.235999999999997</v>
      </c>
      <c r="BO10" s="43">
        <v>1.35</v>
      </c>
      <c r="BP10" s="43">
        <v>139.38856999999999</v>
      </c>
      <c r="BQ10" s="43"/>
      <c r="BR10" s="43">
        <v>5.1698399999999998</v>
      </c>
      <c r="BS10" s="43">
        <v>123.82966999999999</v>
      </c>
      <c r="BT10" s="43">
        <v>12.999560000000001</v>
      </c>
      <c r="BU10" s="43"/>
      <c r="BV10" s="43">
        <v>32.8795</v>
      </c>
      <c r="BW10" s="43">
        <v>4.0072999999999999</v>
      </c>
      <c r="BX10" s="43"/>
      <c r="BY10" s="43"/>
      <c r="BZ10" s="43">
        <v>91.197230000000005</v>
      </c>
      <c r="CA10" s="43">
        <v>25.01774</v>
      </c>
      <c r="CB10" s="43"/>
      <c r="CC10" s="43">
        <v>0.76</v>
      </c>
      <c r="CD10" s="43">
        <v>25.204930000000001</v>
      </c>
      <c r="CE10" s="43">
        <v>409.54199999999997</v>
      </c>
      <c r="CF10" s="43"/>
      <c r="CG10" s="43">
        <v>153.27379999999999</v>
      </c>
      <c r="CH10" s="43">
        <v>16.156089999999999</v>
      </c>
      <c r="CI10" s="43"/>
      <c r="CJ10" s="43"/>
      <c r="CK10" s="43">
        <v>17.739129999999999</v>
      </c>
      <c r="CL10" s="43">
        <v>4.5899400000000004</v>
      </c>
      <c r="CM10" s="43"/>
      <c r="CN10" s="43"/>
      <c r="CO10" s="43">
        <v>16.081769999999999</v>
      </c>
      <c r="CP10" s="43">
        <v>281.12</v>
      </c>
      <c r="CQ10" s="43"/>
      <c r="CR10" s="43">
        <v>39.488</v>
      </c>
      <c r="CS10" s="43"/>
      <c r="CT10" s="43">
        <v>22.76</v>
      </c>
    </row>
    <row r="11" spans="1:98" ht="15.6" x14ac:dyDescent="0.3">
      <c r="A11" s="1"/>
      <c r="B11" s="42" t="s">
        <v>741</v>
      </c>
      <c r="C11" s="43"/>
      <c r="D11" s="43"/>
      <c r="E11" s="43">
        <v>31.300470000000001</v>
      </c>
      <c r="F11" s="43">
        <v>12.436999999999999</v>
      </c>
      <c r="G11" s="43"/>
      <c r="H11" s="43"/>
      <c r="I11" s="43"/>
      <c r="J11" s="43"/>
      <c r="K11" s="43"/>
      <c r="L11" s="43">
        <v>26.342600000000001</v>
      </c>
      <c r="M11" s="43">
        <v>13.560499999999999</v>
      </c>
      <c r="N11" s="43">
        <v>13.96</v>
      </c>
      <c r="O11" s="43">
        <v>32.863999999999997</v>
      </c>
      <c r="P11" s="43"/>
      <c r="Q11" s="43"/>
      <c r="R11" s="43">
        <v>50.307000000000002</v>
      </c>
      <c r="S11" s="43"/>
      <c r="T11" s="43">
        <v>12.3306</v>
      </c>
      <c r="U11" s="43"/>
      <c r="V11" s="43">
        <v>0.5</v>
      </c>
      <c r="W11" s="43"/>
      <c r="X11" s="43">
        <v>136.35141999999999</v>
      </c>
      <c r="Y11" s="43"/>
      <c r="Z11" s="43">
        <v>2.2626200000000001</v>
      </c>
      <c r="AA11" s="43"/>
      <c r="AB11" s="43"/>
      <c r="AC11" s="43">
        <v>16.37</v>
      </c>
      <c r="AD11" s="43"/>
      <c r="AE11" s="43"/>
      <c r="AF11" s="43">
        <v>1.3</v>
      </c>
      <c r="AG11" s="43"/>
      <c r="AH11" s="43"/>
      <c r="AI11" s="43"/>
      <c r="AJ11" s="43">
        <v>5.2735900000000004</v>
      </c>
      <c r="AK11" s="43">
        <v>10.835000000000001</v>
      </c>
      <c r="AL11" s="43"/>
      <c r="AM11" s="43">
        <v>52.787700000000001</v>
      </c>
      <c r="AN11" s="43">
        <v>104.80244999999999</v>
      </c>
      <c r="AO11" s="43">
        <v>26.297899999999998</v>
      </c>
      <c r="AP11" s="43">
        <v>0.44</v>
      </c>
      <c r="AQ11" s="43">
        <v>121.86620000000001</v>
      </c>
      <c r="AR11" s="43"/>
      <c r="AS11" s="43">
        <v>35.636099999999999</v>
      </c>
      <c r="AT11" s="43">
        <v>33.587539999999997</v>
      </c>
      <c r="AU11" s="43"/>
      <c r="AV11" s="43">
        <v>195.51195000000001</v>
      </c>
      <c r="AW11" s="43">
        <v>35.068600000000004</v>
      </c>
      <c r="AX11" s="43"/>
      <c r="AY11" s="43"/>
      <c r="AZ11" s="43"/>
      <c r="BA11" s="43">
        <v>2.2000000000000002</v>
      </c>
      <c r="BB11" s="43"/>
      <c r="BC11" s="43">
        <v>70.13073</v>
      </c>
      <c r="BD11" s="43"/>
      <c r="BE11" s="43">
        <v>20.6</v>
      </c>
      <c r="BF11" s="43"/>
      <c r="BG11" s="43"/>
      <c r="BH11" s="43"/>
      <c r="BI11" s="43">
        <v>18.227419999999999</v>
      </c>
      <c r="BJ11" s="43"/>
      <c r="BK11" s="43">
        <v>3.83839</v>
      </c>
      <c r="BL11" s="43"/>
      <c r="BM11" s="43">
        <v>6.1260000000000003</v>
      </c>
      <c r="BN11" s="43">
        <v>38.402000000000001</v>
      </c>
      <c r="BO11" s="43">
        <v>1.42</v>
      </c>
      <c r="BP11" s="43">
        <v>138.76002</v>
      </c>
      <c r="BQ11" s="43"/>
      <c r="BR11" s="43">
        <v>5.1001099999999999</v>
      </c>
      <c r="BS11" s="43">
        <v>121.85382</v>
      </c>
      <c r="BT11" s="43">
        <v>13.072150000000001</v>
      </c>
      <c r="BU11" s="43"/>
      <c r="BV11" s="43">
        <v>33.165900000000001</v>
      </c>
      <c r="BW11" s="43">
        <v>3.7307000000000001</v>
      </c>
      <c r="BX11" s="43"/>
      <c r="BY11" s="43"/>
      <c r="BZ11" s="43">
        <v>91.082239999999999</v>
      </c>
      <c r="CA11" s="43">
        <v>25.026879999999998</v>
      </c>
      <c r="CB11" s="43"/>
      <c r="CC11" s="43">
        <v>0.79</v>
      </c>
      <c r="CD11" s="43">
        <v>26.345479999999998</v>
      </c>
      <c r="CE11" s="43">
        <v>405.33181000000002</v>
      </c>
      <c r="CF11" s="43"/>
      <c r="CG11" s="43">
        <v>151.38759999999999</v>
      </c>
      <c r="CH11" s="43">
        <v>16.693580000000001</v>
      </c>
      <c r="CI11" s="43"/>
      <c r="CJ11" s="43"/>
      <c r="CK11" s="43">
        <v>17.957249999999998</v>
      </c>
      <c r="CL11" s="43">
        <v>4.5582099999999999</v>
      </c>
      <c r="CM11" s="43"/>
      <c r="CN11" s="43"/>
      <c r="CO11" s="43">
        <v>16.131489999999999</v>
      </c>
      <c r="CP11" s="43">
        <v>274.47000000000003</v>
      </c>
      <c r="CQ11" s="43"/>
      <c r="CR11" s="43">
        <v>39.295000000000002</v>
      </c>
      <c r="CS11" s="43"/>
      <c r="CT11" s="43">
        <v>23.968</v>
      </c>
    </row>
    <row r="12" spans="1:98" ht="15.6" x14ac:dyDescent="0.3">
      <c r="A12" s="1"/>
      <c r="B12" s="42" t="s">
        <v>742</v>
      </c>
      <c r="C12" s="43"/>
      <c r="D12" s="43"/>
      <c r="E12" s="43">
        <v>33.627850000000002</v>
      </c>
      <c r="F12" s="43">
        <v>12.538</v>
      </c>
      <c r="G12" s="43"/>
      <c r="H12" s="43"/>
      <c r="I12" s="43"/>
      <c r="J12" s="43"/>
      <c r="K12" s="43"/>
      <c r="L12" s="43">
        <v>26.4497</v>
      </c>
      <c r="M12" s="43">
        <v>13.707700000000001</v>
      </c>
      <c r="N12" s="43">
        <v>13.85</v>
      </c>
      <c r="O12" s="43">
        <v>33.305999999999997</v>
      </c>
      <c r="P12" s="43"/>
      <c r="Q12" s="43"/>
      <c r="R12" s="43">
        <v>50.091999999999999</v>
      </c>
      <c r="S12" s="43"/>
      <c r="T12" s="43">
        <v>12.172599999999999</v>
      </c>
      <c r="U12" s="43"/>
      <c r="V12" s="43">
        <v>0.5</v>
      </c>
      <c r="W12" s="43"/>
      <c r="X12" s="43">
        <v>123.87820000000001</v>
      </c>
      <c r="Y12" s="43"/>
      <c r="Z12" s="43">
        <v>2.3501699999999999</v>
      </c>
      <c r="AA12" s="43"/>
      <c r="AB12" s="43"/>
      <c r="AC12" s="43">
        <v>16.29</v>
      </c>
      <c r="AD12" s="43"/>
      <c r="AE12" s="43"/>
      <c r="AF12" s="43">
        <v>1.3</v>
      </c>
      <c r="AG12" s="43"/>
      <c r="AH12" s="43"/>
      <c r="AI12" s="43"/>
      <c r="AJ12" s="43">
        <v>5.2218400000000003</v>
      </c>
      <c r="AK12" s="43">
        <v>11.244</v>
      </c>
      <c r="AL12" s="43"/>
      <c r="AM12" s="43">
        <v>51.991999999999997</v>
      </c>
      <c r="AN12" s="43">
        <v>114.87872</v>
      </c>
      <c r="AO12" s="43">
        <v>26.635999999999999</v>
      </c>
      <c r="AP12" s="43">
        <v>0.41</v>
      </c>
      <c r="AQ12" s="43">
        <v>122.5111</v>
      </c>
      <c r="AR12" s="43"/>
      <c r="AS12" s="43">
        <v>36.290370000000003</v>
      </c>
      <c r="AT12" s="43">
        <v>33.703800000000001</v>
      </c>
      <c r="AU12" s="43"/>
      <c r="AV12" s="43">
        <v>192.62033</v>
      </c>
      <c r="AW12" s="43">
        <v>36.19</v>
      </c>
      <c r="AX12" s="43"/>
      <c r="AY12" s="43"/>
      <c r="AZ12" s="43"/>
      <c r="BA12" s="43">
        <v>1.5</v>
      </c>
      <c r="BB12" s="43"/>
      <c r="BC12" s="43">
        <v>69.847340000000003</v>
      </c>
      <c r="BD12" s="43"/>
      <c r="BE12" s="43">
        <v>20.6</v>
      </c>
      <c r="BF12" s="43"/>
      <c r="BG12" s="43"/>
      <c r="BH12" s="43"/>
      <c r="BI12" s="43">
        <v>18.18901</v>
      </c>
      <c r="BJ12" s="43"/>
      <c r="BK12" s="43">
        <v>3.77617</v>
      </c>
      <c r="BL12" s="43"/>
      <c r="BM12" s="43">
        <v>6.3520000000000003</v>
      </c>
      <c r="BN12" s="43">
        <v>38.033999999999999</v>
      </c>
      <c r="BO12" s="43">
        <v>1.05</v>
      </c>
      <c r="BP12" s="43">
        <v>138.29096000000001</v>
      </c>
      <c r="BQ12" s="43"/>
      <c r="BR12" s="43">
        <v>4.96638</v>
      </c>
      <c r="BS12" s="43">
        <v>124.09079</v>
      </c>
      <c r="BT12" s="43">
        <v>12.44821</v>
      </c>
      <c r="BU12" s="43"/>
      <c r="BV12" s="43">
        <v>33.006799999999998</v>
      </c>
      <c r="BW12" s="43">
        <v>3.87202</v>
      </c>
      <c r="BX12" s="43"/>
      <c r="BY12" s="43"/>
      <c r="BZ12" s="43">
        <v>92.01097</v>
      </c>
      <c r="CA12" s="43">
        <v>24.991900000000001</v>
      </c>
      <c r="CB12" s="43"/>
      <c r="CC12" s="43">
        <v>0.75</v>
      </c>
      <c r="CD12" s="43">
        <v>26.167549999999999</v>
      </c>
      <c r="CE12" s="43">
        <v>412.79322999999999</v>
      </c>
      <c r="CF12" s="43"/>
      <c r="CG12" s="43">
        <v>155.77029999999999</v>
      </c>
      <c r="CH12" s="43">
        <v>16.074310000000001</v>
      </c>
      <c r="CI12" s="43"/>
      <c r="CJ12" s="43"/>
      <c r="CK12" s="43">
        <v>17.819469999999999</v>
      </c>
      <c r="CL12" s="43">
        <v>4.4039900000000003</v>
      </c>
      <c r="CM12" s="43"/>
      <c r="CN12" s="43"/>
      <c r="CO12" s="43">
        <v>16.01127</v>
      </c>
      <c r="CP12" s="43">
        <v>271.62</v>
      </c>
      <c r="CQ12" s="43"/>
      <c r="CR12" s="43">
        <v>39.097999999999999</v>
      </c>
      <c r="CS12" s="43"/>
      <c r="CT12" s="43">
        <v>24.148</v>
      </c>
    </row>
    <row r="13" spans="1:98" ht="15.6" x14ac:dyDescent="0.3">
      <c r="A13" s="1"/>
      <c r="B13" s="42" t="s">
        <v>743</v>
      </c>
      <c r="C13" s="43"/>
      <c r="D13" s="43"/>
      <c r="E13" s="43">
        <v>34.566540000000003</v>
      </c>
      <c r="F13" s="43">
        <v>11.821</v>
      </c>
      <c r="G13" s="43"/>
      <c r="H13" s="43"/>
      <c r="I13" s="43"/>
      <c r="J13" s="43"/>
      <c r="K13" s="43"/>
      <c r="L13" s="43">
        <v>26.382100000000001</v>
      </c>
      <c r="M13" s="43">
        <v>13.691800000000001</v>
      </c>
      <c r="N13" s="43">
        <v>14.23</v>
      </c>
      <c r="O13" s="43">
        <v>33.08</v>
      </c>
      <c r="P13" s="43"/>
      <c r="Q13" s="43"/>
      <c r="R13" s="43">
        <v>50.305</v>
      </c>
      <c r="S13" s="43"/>
      <c r="T13" s="43">
        <v>45.331400000000002</v>
      </c>
      <c r="U13" s="43"/>
      <c r="V13" s="43">
        <v>0.5</v>
      </c>
      <c r="W13" s="43"/>
      <c r="X13" s="43">
        <v>67.778980000000004</v>
      </c>
      <c r="Y13" s="43"/>
      <c r="Z13" s="43">
        <v>2.2985500000000001</v>
      </c>
      <c r="AA13" s="43"/>
      <c r="AB13" s="43"/>
      <c r="AC13" s="43">
        <v>15.04</v>
      </c>
      <c r="AD13" s="43"/>
      <c r="AE13" s="43"/>
      <c r="AF13" s="43">
        <v>1.6</v>
      </c>
      <c r="AG13" s="43"/>
      <c r="AH13" s="43"/>
      <c r="AI13" s="43"/>
      <c r="AJ13" s="43">
        <v>4.8159200000000002</v>
      </c>
      <c r="AK13" s="43">
        <v>11.151999999999999</v>
      </c>
      <c r="AL13" s="43"/>
      <c r="AM13" s="43">
        <v>52.360300000000002</v>
      </c>
      <c r="AN13" s="43">
        <v>116.02075000000001</v>
      </c>
      <c r="AO13" s="43">
        <v>26.422000000000001</v>
      </c>
      <c r="AP13" s="43">
        <v>0.67</v>
      </c>
      <c r="AQ13" s="43">
        <v>118.5573</v>
      </c>
      <c r="AR13" s="43"/>
      <c r="AS13" s="43">
        <v>36.619509999999998</v>
      </c>
      <c r="AT13" s="43">
        <v>33.835099999999997</v>
      </c>
      <c r="AU13" s="43"/>
      <c r="AV13" s="43">
        <v>193.32615000000001</v>
      </c>
      <c r="AW13" s="43">
        <v>36.353900000000003</v>
      </c>
      <c r="AX13" s="43"/>
      <c r="AY13" s="43"/>
      <c r="AZ13" s="43"/>
      <c r="BA13" s="43">
        <v>1.4</v>
      </c>
      <c r="BB13" s="43"/>
      <c r="BC13" s="43">
        <v>69.502390000000005</v>
      </c>
      <c r="BD13" s="43"/>
      <c r="BE13" s="43">
        <v>20.6</v>
      </c>
      <c r="BF13" s="43"/>
      <c r="BG13" s="43"/>
      <c r="BH13" s="43"/>
      <c r="BI13" s="43">
        <v>18.104289999999999</v>
      </c>
      <c r="BJ13" s="43"/>
      <c r="BK13" s="43">
        <v>3.7637399999999999</v>
      </c>
      <c r="BL13" s="43"/>
      <c r="BM13" s="43">
        <v>6.5229999999999997</v>
      </c>
      <c r="BN13" s="43">
        <v>37.369</v>
      </c>
      <c r="BO13" s="43">
        <v>1.1399999999999999</v>
      </c>
      <c r="BP13" s="43">
        <v>134.88930999999999</v>
      </c>
      <c r="BQ13" s="43"/>
      <c r="BR13" s="43">
        <v>5.0456200000000004</v>
      </c>
      <c r="BS13" s="43">
        <v>126.25161</v>
      </c>
      <c r="BT13" s="43">
        <v>13.7554</v>
      </c>
      <c r="BU13" s="43"/>
      <c r="BV13" s="43">
        <v>32.185899999999997</v>
      </c>
      <c r="BW13" s="43">
        <v>3.9659300000000002</v>
      </c>
      <c r="BX13" s="43"/>
      <c r="BY13" s="43"/>
      <c r="BZ13" s="43">
        <v>92.140659999999997</v>
      </c>
      <c r="CA13" s="43">
        <v>24.999130000000001</v>
      </c>
      <c r="CB13" s="43"/>
      <c r="CC13" s="43">
        <v>0.76</v>
      </c>
      <c r="CD13" s="43">
        <v>26.484200000000001</v>
      </c>
      <c r="CE13" s="43">
        <v>415.53343999999998</v>
      </c>
      <c r="CF13" s="43"/>
      <c r="CG13" s="43">
        <v>153.40559999999999</v>
      </c>
      <c r="CH13" s="43">
        <v>17.397780000000001</v>
      </c>
      <c r="CI13" s="43"/>
      <c r="CJ13" s="43"/>
      <c r="CK13" s="43">
        <v>17.745550000000001</v>
      </c>
      <c r="CL13" s="43">
        <v>4.3696400000000004</v>
      </c>
      <c r="CM13" s="43"/>
      <c r="CN13" s="43"/>
      <c r="CO13" s="43">
        <v>15.51976</v>
      </c>
      <c r="CP13" s="43">
        <v>287.13</v>
      </c>
      <c r="CQ13" s="43"/>
      <c r="CR13" s="43">
        <v>39.606999999999999</v>
      </c>
      <c r="CS13" s="43"/>
      <c r="CT13" s="43">
        <v>23.722000000000001</v>
      </c>
    </row>
    <row r="14" spans="1:98" ht="15.6" x14ac:dyDescent="0.3">
      <c r="A14" s="1"/>
      <c r="B14" s="42" t="s">
        <v>744</v>
      </c>
      <c r="C14" s="43"/>
      <c r="D14" s="43"/>
      <c r="E14" s="43">
        <v>34.337899999999998</v>
      </c>
      <c r="F14" s="43">
        <v>12.718999999999999</v>
      </c>
      <c r="G14" s="43"/>
      <c r="H14" s="43"/>
      <c r="I14" s="43"/>
      <c r="J14" s="43"/>
      <c r="K14" s="43"/>
      <c r="L14" s="43">
        <v>26.636500000000002</v>
      </c>
      <c r="M14" s="43">
        <v>13.533799999999999</v>
      </c>
      <c r="N14" s="43">
        <v>14.51</v>
      </c>
      <c r="O14" s="43">
        <v>32.744</v>
      </c>
      <c r="P14" s="43"/>
      <c r="Q14" s="43"/>
      <c r="R14" s="43">
        <v>50.002000000000002</v>
      </c>
      <c r="S14" s="43"/>
      <c r="T14" s="43">
        <v>43.991199999999999</v>
      </c>
      <c r="U14" s="43"/>
      <c r="V14" s="43">
        <v>0.5</v>
      </c>
      <c r="W14" s="43"/>
      <c r="X14" s="43">
        <v>115.66686</v>
      </c>
      <c r="Y14" s="43"/>
      <c r="Z14" s="43">
        <v>2.26756</v>
      </c>
      <c r="AA14" s="43"/>
      <c r="AB14" s="43"/>
      <c r="AC14" s="43">
        <v>14.55</v>
      </c>
      <c r="AD14" s="43"/>
      <c r="AE14" s="43"/>
      <c r="AF14" s="43">
        <v>2.4</v>
      </c>
      <c r="AG14" s="43"/>
      <c r="AH14" s="43"/>
      <c r="AI14" s="43"/>
      <c r="AJ14" s="43">
        <v>5.0571900000000003</v>
      </c>
      <c r="AK14" s="43">
        <v>9.9879999999999995</v>
      </c>
      <c r="AL14" s="43"/>
      <c r="AM14" s="43">
        <v>52.7545</v>
      </c>
      <c r="AN14" s="43">
        <v>116.08401000000001</v>
      </c>
      <c r="AO14" s="43">
        <v>26.6386</v>
      </c>
      <c r="AP14" s="43">
        <v>0.48</v>
      </c>
      <c r="AQ14" s="43">
        <v>121.2474</v>
      </c>
      <c r="AR14" s="43"/>
      <c r="AS14" s="43">
        <v>37.409709999999997</v>
      </c>
      <c r="AT14" s="43">
        <v>33.664879999999997</v>
      </c>
      <c r="AU14" s="43"/>
      <c r="AV14" s="43">
        <v>194.36618999999999</v>
      </c>
      <c r="AW14" s="43">
        <v>36.365000000000002</v>
      </c>
      <c r="AX14" s="43"/>
      <c r="AY14" s="43"/>
      <c r="AZ14" s="43"/>
      <c r="BA14" s="43">
        <v>1.3</v>
      </c>
      <c r="BB14" s="43"/>
      <c r="BC14" s="43">
        <v>69.482889999999998</v>
      </c>
      <c r="BD14" s="43"/>
      <c r="BE14" s="43">
        <v>20.6</v>
      </c>
      <c r="BF14" s="43"/>
      <c r="BG14" s="43"/>
      <c r="BH14" s="43"/>
      <c r="BI14" s="43">
        <v>17.843779999999999</v>
      </c>
      <c r="BJ14" s="43"/>
      <c r="BK14" s="43">
        <v>3.6912699999999998</v>
      </c>
      <c r="BL14" s="43"/>
      <c r="BM14" s="43">
        <v>6.3230000000000004</v>
      </c>
      <c r="BN14" s="43">
        <v>36.481000000000002</v>
      </c>
      <c r="BO14" s="43">
        <v>1.02</v>
      </c>
      <c r="BP14" s="43">
        <v>136.04256000000001</v>
      </c>
      <c r="BQ14" s="43"/>
      <c r="BR14" s="43">
        <v>5.0990399999999996</v>
      </c>
      <c r="BS14" s="43">
        <v>124.04307</v>
      </c>
      <c r="BT14" s="43">
        <v>13.02375</v>
      </c>
      <c r="BU14" s="43"/>
      <c r="BV14" s="43">
        <v>33.059100000000001</v>
      </c>
      <c r="BW14" s="43">
        <v>4.0273599999999998</v>
      </c>
      <c r="BX14" s="43"/>
      <c r="BY14" s="43"/>
      <c r="BZ14" s="43">
        <v>91.902389999999997</v>
      </c>
      <c r="CA14" s="43">
        <v>25.011199999999999</v>
      </c>
      <c r="CB14" s="43"/>
      <c r="CC14" s="43">
        <v>0.62</v>
      </c>
      <c r="CD14" s="43">
        <v>24.853909999999999</v>
      </c>
      <c r="CE14" s="43">
        <v>414.70544999999998</v>
      </c>
      <c r="CF14" s="43"/>
      <c r="CG14" s="43">
        <v>153.12379999999999</v>
      </c>
      <c r="CH14" s="43">
        <v>17.80105</v>
      </c>
      <c r="CI14" s="43"/>
      <c r="CJ14" s="43"/>
      <c r="CK14" s="43">
        <v>17.355170000000001</v>
      </c>
      <c r="CL14" s="43">
        <v>4.57646</v>
      </c>
      <c r="CM14" s="43"/>
      <c r="CN14" s="43"/>
      <c r="CO14" s="43">
        <v>15.779260000000001</v>
      </c>
      <c r="CP14" s="43">
        <v>285.89</v>
      </c>
      <c r="CQ14" s="43"/>
      <c r="CR14" s="43">
        <v>39.070999999999998</v>
      </c>
      <c r="CS14" s="43"/>
      <c r="CT14" s="43">
        <v>24.029</v>
      </c>
    </row>
    <row r="15" spans="1:98" ht="15.6" x14ac:dyDescent="0.3">
      <c r="A15" s="1"/>
      <c r="B15" s="42" t="s">
        <v>745</v>
      </c>
      <c r="C15" s="43"/>
      <c r="D15" s="43"/>
      <c r="E15" s="43">
        <v>35.17362</v>
      </c>
      <c r="F15" s="43">
        <v>12.831</v>
      </c>
      <c r="G15" s="43"/>
      <c r="H15" s="43"/>
      <c r="I15" s="43"/>
      <c r="J15" s="43"/>
      <c r="K15" s="43"/>
      <c r="L15" s="43">
        <v>26.694600000000001</v>
      </c>
      <c r="M15" s="43">
        <v>14.116899999999999</v>
      </c>
      <c r="N15" s="43">
        <v>13.75</v>
      </c>
      <c r="O15" s="43">
        <v>32.713999999999999</v>
      </c>
      <c r="P15" s="43"/>
      <c r="Q15" s="43"/>
      <c r="R15" s="43">
        <v>50.194000000000003</v>
      </c>
      <c r="S15" s="43"/>
      <c r="T15" s="43">
        <v>44.0672</v>
      </c>
      <c r="U15" s="43"/>
      <c r="V15" s="43">
        <v>0.5</v>
      </c>
      <c r="W15" s="43"/>
      <c r="X15" s="43">
        <v>138.54908</v>
      </c>
      <c r="Y15" s="43"/>
      <c r="Z15" s="43">
        <v>2.2120899999999999</v>
      </c>
      <c r="AA15" s="43"/>
      <c r="AB15" s="43"/>
      <c r="AC15" s="43">
        <v>14.58</v>
      </c>
      <c r="AD15" s="43"/>
      <c r="AE15" s="43"/>
      <c r="AF15" s="43">
        <v>2.6</v>
      </c>
      <c r="AG15" s="43"/>
      <c r="AH15" s="43"/>
      <c r="AI15" s="43"/>
      <c r="AJ15" s="43">
        <v>5.19055</v>
      </c>
      <c r="AK15" s="43">
        <v>10.637</v>
      </c>
      <c r="AL15" s="43"/>
      <c r="AM15" s="43">
        <v>52.137599999999999</v>
      </c>
      <c r="AN15" s="43">
        <v>116.82653000000001</v>
      </c>
      <c r="AO15" s="43">
        <v>26.853000000000002</v>
      </c>
      <c r="AP15" s="43">
        <v>0.18</v>
      </c>
      <c r="AQ15" s="43">
        <v>119.7509</v>
      </c>
      <c r="AR15" s="43"/>
      <c r="AS15" s="43">
        <v>35.984450000000002</v>
      </c>
      <c r="AT15" s="43">
        <v>32.305529999999997</v>
      </c>
      <c r="AU15" s="43"/>
      <c r="AV15" s="43">
        <v>195.42356000000001</v>
      </c>
      <c r="AW15" s="43">
        <v>35.8245</v>
      </c>
      <c r="AX15" s="43"/>
      <c r="AY15" s="43"/>
      <c r="AZ15" s="43"/>
      <c r="BA15" s="43">
        <v>1.3</v>
      </c>
      <c r="BB15" s="43"/>
      <c r="BC15" s="43">
        <v>68.727019999999996</v>
      </c>
      <c r="BD15" s="43"/>
      <c r="BE15" s="43">
        <v>20.6</v>
      </c>
      <c r="BF15" s="43"/>
      <c r="BG15" s="43"/>
      <c r="BH15" s="43"/>
      <c r="BI15" s="43">
        <v>17.9817</v>
      </c>
      <c r="BJ15" s="43"/>
      <c r="BK15" s="43">
        <v>3.8143699999999998</v>
      </c>
      <c r="BL15" s="43"/>
      <c r="BM15" s="43">
        <v>6.452</v>
      </c>
      <c r="BN15" s="43">
        <v>34.247</v>
      </c>
      <c r="BO15" s="43">
        <v>1.04</v>
      </c>
      <c r="BP15" s="43">
        <v>135.38086000000001</v>
      </c>
      <c r="BQ15" s="43"/>
      <c r="BR15" s="43">
        <v>4.9483199999999998</v>
      </c>
      <c r="BS15" s="43">
        <v>126.42595</v>
      </c>
      <c r="BT15" s="43">
        <v>10.97682</v>
      </c>
      <c r="BU15" s="43"/>
      <c r="BV15" s="43">
        <v>33.092599999999997</v>
      </c>
      <c r="BW15" s="43">
        <v>3.8865599999999998</v>
      </c>
      <c r="BX15" s="43"/>
      <c r="BY15" s="43"/>
      <c r="BZ15" s="43">
        <v>92.320269999999994</v>
      </c>
      <c r="CA15" s="43">
        <v>25.017009999999999</v>
      </c>
      <c r="CB15" s="43"/>
      <c r="CC15" s="43">
        <v>0.61</v>
      </c>
      <c r="CD15" s="43">
        <v>24.969329999999999</v>
      </c>
      <c r="CE15" s="43">
        <v>416.41372000000001</v>
      </c>
      <c r="CF15" s="43"/>
      <c r="CG15" s="43">
        <v>155.37739999999999</v>
      </c>
      <c r="CH15" s="43">
        <v>17.237100000000002</v>
      </c>
      <c r="CI15" s="43"/>
      <c r="CJ15" s="43"/>
      <c r="CK15" s="43">
        <v>17.4526</v>
      </c>
      <c r="CL15" s="43">
        <v>4.6614300000000002</v>
      </c>
      <c r="CM15" s="43"/>
      <c r="CN15" s="43"/>
      <c r="CO15" s="43">
        <v>16.402950000000001</v>
      </c>
      <c r="CP15" s="43">
        <v>292.64</v>
      </c>
      <c r="CQ15" s="43"/>
      <c r="CR15" s="43">
        <v>39.100999999999999</v>
      </c>
      <c r="CS15" s="43"/>
      <c r="CT15" s="43">
        <v>24.074000000000002</v>
      </c>
    </row>
    <row r="16" spans="1:98" ht="15.6" x14ac:dyDescent="0.3">
      <c r="A16" s="1"/>
      <c r="B16" s="42" t="s">
        <v>746</v>
      </c>
      <c r="C16" s="43"/>
      <c r="D16" s="43"/>
      <c r="E16" s="43">
        <v>31.314620000000001</v>
      </c>
      <c r="F16" s="43">
        <v>12.56</v>
      </c>
      <c r="G16" s="43"/>
      <c r="H16" s="43"/>
      <c r="I16" s="43"/>
      <c r="J16" s="43"/>
      <c r="K16" s="43"/>
      <c r="L16" s="43">
        <v>26.599599999999999</v>
      </c>
      <c r="M16" s="43">
        <v>15.369</v>
      </c>
      <c r="N16" s="43">
        <v>13.83</v>
      </c>
      <c r="O16" s="43">
        <v>32.851999999999997</v>
      </c>
      <c r="P16" s="43"/>
      <c r="Q16" s="43"/>
      <c r="R16" s="43">
        <v>50.122</v>
      </c>
      <c r="S16" s="43"/>
      <c r="T16" s="43">
        <v>26.9634</v>
      </c>
      <c r="U16" s="43"/>
      <c r="V16" s="43">
        <v>0.5</v>
      </c>
      <c r="W16" s="43"/>
      <c r="X16" s="43">
        <v>144.30098000000001</v>
      </c>
      <c r="Y16" s="43"/>
      <c r="Z16" s="43">
        <v>2.2013699999999998</v>
      </c>
      <c r="AA16" s="43"/>
      <c r="AB16" s="43"/>
      <c r="AC16" s="43">
        <v>14.93</v>
      </c>
      <c r="AD16" s="43"/>
      <c r="AE16" s="43"/>
      <c r="AF16" s="43">
        <v>3.5</v>
      </c>
      <c r="AG16" s="43"/>
      <c r="AH16" s="43"/>
      <c r="AI16" s="43"/>
      <c r="AJ16" s="43">
        <v>5.2815200000000004</v>
      </c>
      <c r="AK16" s="43">
        <v>11.031000000000001</v>
      </c>
      <c r="AL16" s="43"/>
      <c r="AM16" s="43">
        <v>52.987000000000002</v>
      </c>
      <c r="AN16" s="43">
        <v>118.41031</v>
      </c>
      <c r="AO16" s="43">
        <v>26.630299999999998</v>
      </c>
      <c r="AP16" s="43">
        <v>1.65</v>
      </c>
      <c r="AQ16" s="43">
        <v>122.3404</v>
      </c>
      <c r="AR16" s="43"/>
      <c r="AS16" s="43">
        <v>36.645679999999999</v>
      </c>
      <c r="AT16" s="43">
        <v>31.92972</v>
      </c>
      <c r="AU16" s="43"/>
      <c r="AV16" s="43">
        <v>195.41726</v>
      </c>
      <c r="AW16" s="43">
        <v>35.499299999999998</v>
      </c>
      <c r="AX16" s="43"/>
      <c r="AY16" s="43"/>
      <c r="AZ16" s="43"/>
      <c r="BA16" s="43">
        <v>1.54</v>
      </c>
      <c r="BB16" s="43"/>
      <c r="BC16" s="43">
        <v>68.823049999999995</v>
      </c>
      <c r="BD16" s="43"/>
      <c r="BE16" s="43">
        <v>20.6</v>
      </c>
      <c r="BF16" s="43"/>
      <c r="BG16" s="43"/>
      <c r="BH16" s="43"/>
      <c r="BI16" s="43">
        <v>18.08314</v>
      </c>
      <c r="BJ16" s="43"/>
      <c r="BK16" s="43">
        <v>3.9544600000000001</v>
      </c>
      <c r="BL16" s="43"/>
      <c r="BM16" s="43">
        <v>6.3209999999999997</v>
      </c>
      <c r="BN16" s="43">
        <v>31.888999999999999</v>
      </c>
      <c r="BO16" s="43">
        <v>1.03</v>
      </c>
      <c r="BP16" s="43">
        <v>138.61165</v>
      </c>
      <c r="BQ16" s="43"/>
      <c r="BR16" s="43">
        <v>5.0890399999999998</v>
      </c>
      <c r="BS16" s="43">
        <v>127.16123</v>
      </c>
      <c r="BT16" s="43">
        <v>11.89428</v>
      </c>
      <c r="BU16" s="43"/>
      <c r="BV16" s="43">
        <v>33.390300000000003</v>
      </c>
      <c r="BW16" s="43">
        <v>3.9036599999999999</v>
      </c>
      <c r="BX16" s="43"/>
      <c r="BY16" s="43"/>
      <c r="BZ16" s="43">
        <v>91.955699999999993</v>
      </c>
      <c r="CA16" s="43">
        <v>25.023330000000001</v>
      </c>
      <c r="CB16" s="43"/>
      <c r="CC16" s="43">
        <v>0.6</v>
      </c>
      <c r="CD16" s="43">
        <v>24.06062</v>
      </c>
      <c r="CE16" s="43">
        <v>418.66090000000003</v>
      </c>
      <c r="CF16" s="43"/>
      <c r="CG16" s="43">
        <v>155.38980000000001</v>
      </c>
      <c r="CH16" s="43">
        <v>17.19989</v>
      </c>
      <c r="CI16" s="43"/>
      <c r="CJ16" s="43"/>
      <c r="CK16" s="43">
        <v>16.75686</v>
      </c>
      <c r="CL16" s="43">
        <v>4.6777199999999999</v>
      </c>
      <c r="CM16" s="43"/>
      <c r="CN16" s="43"/>
      <c r="CO16" s="43">
        <v>16.381630000000001</v>
      </c>
      <c r="CP16" s="43">
        <v>293.62</v>
      </c>
      <c r="CQ16" s="43"/>
      <c r="CR16" s="43">
        <v>39.228999999999999</v>
      </c>
      <c r="CS16" s="43"/>
      <c r="CT16" s="43">
        <v>24.792999999999999</v>
      </c>
    </row>
    <row r="17" spans="1:98" ht="15.6" x14ac:dyDescent="0.3">
      <c r="A17" s="1"/>
      <c r="B17" s="42" t="s">
        <v>747</v>
      </c>
      <c r="C17" s="43"/>
      <c r="D17" s="43"/>
      <c r="E17" s="43">
        <v>30.90436</v>
      </c>
      <c r="F17" s="43">
        <v>11.718999999999999</v>
      </c>
      <c r="G17" s="43"/>
      <c r="H17" s="43"/>
      <c r="I17" s="43"/>
      <c r="J17" s="43"/>
      <c r="K17" s="43"/>
      <c r="L17" s="43">
        <v>26.790299999999998</v>
      </c>
      <c r="M17" s="43">
        <v>15.8744</v>
      </c>
      <c r="N17" s="43">
        <v>13.41</v>
      </c>
      <c r="O17" s="43">
        <v>33.222000000000001</v>
      </c>
      <c r="P17" s="43"/>
      <c r="Q17" s="43"/>
      <c r="R17" s="43">
        <v>49.906999999999996</v>
      </c>
      <c r="S17" s="43"/>
      <c r="T17" s="43">
        <v>51.704000000000001</v>
      </c>
      <c r="U17" s="43"/>
      <c r="V17" s="43">
        <v>0.5</v>
      </c>
      <c r="W17" s="43"/>
      <c r="X17" s="43">
        <v>124.90618000000001</v>
      </c>
      <c r="Y17" s="43"/>
      <c r="Z17" s="43">
        <v>2.2343000000000002</v>
      </c>
      <c r="AA17" s="43"/>
      <c r="AB17" s="43"/>
      <c r="AC17" s="43">
        <v>15.97</v>
      </c>
      <c r="AD17" s="43"/>
      <c r="AE17" s="43"/>
      <c r="AF17" s="43">
        <v>4.4000000000000004</v>
      </c>
      <c r="AG17" s="43"/>
      <c r="AH17" s="43"/>
      <c r="AI17" s="43"/>
      <c r="AJ17" s="43">
        <v>5.03627</v>
      </c>
      <c r="AK17" s="43">
        <v>10.771000000000001</v>
      </c>
      <c r="AL17" s="43"/>
      <c r="AM17" s="43">
        <v>52.949800000000003</v>
      </c>
      <c r="AN17" s="43">
        <v>120.16579</v>
      </c>
      <c r="AO17" s="43">
        <v>26.819500000000001</v>
      </c>
      <c r="AP17" s="43">
        <v>2.1</v>
      </c>
      <c r="AQ17" s="43">
        <v>122.63030000000001</v>
      </c>
      <c r="AR17" s="43"/>
      <c r="AS17" s="43">
        <v>34.753149999999998</v>
      </c>
      <c r="AT17" s="43">
        <v>30.837879999999998</v>
      </c>
      <c r="AU17" s="43"/>
      <c r="AV17" s="43">
        <v>193.74583000000001</v>
      </c>
      <c r="AW17" s="43">
        <v>34.441800000000001</v>
      </c>
      <c r="AX17" s="43"/>
      <c r="AY17" s="43"/>
      <c r="AZ17" s="43"/>
      <c r="BA17" s="43">
        <v>2</v>
      </c>
      <c r="BB17" s="43"/>
      <c r="BC17" s="43">
        <v>68.714410000000001</v>
      </c>
      <c r="BD17" s="43"/>
      <c r="BE17" s="43">
        <v>20.6</v>
      </c>
      <c r="BF17" s="43"/>
      <c r="BG17" s="43"/>
      <c r="BH17" s="43"/>
      <c r="BI17" s="43">
        <v>18.271100000000001</v>
      </c>
      <c r="BJ17" s="43"/>
      <c r="BK17" s="43">
        <v>3.7579699999999998</v>
      </c>
      <c r="BL17" s="43"/>
      <c r="BM17" s="43">
        <v>6.5209999999999999</v>
      </c>
      <c r="BN17" s="43">
        <v>30.280999999999999</v>
      </c>
      <c r="BO17" s="43">
        <v>0.96</v>
      </c>
      <c r="BP17" s="43">
        <v>141.42833999999999</v>
      </c>
      <c r="BQ17" s="43"/>
      <c r="BR17" s="43">
        <v>4.91303</v>
      </c>
      <c r="BS17" s="43">
        <v>129.52207000000001</v>
      </c>
      <c r="BT17" s="43">
        <v>13.093669999999999</v>
      </c>
      <c r="BU17" s="43"/>
      <c r="BV17" s="43">
        <v>33.596699999999998</v>
      </c>
      <c r="BW17" s="43">
        <v>4.3754099999999996</v>
      </c>
      <c r="BX17" s="43"/>
      <c r="BY17" s="43"/>
      <c r="BZ17" s="43">
        <v>91.735870000000006</v>
      </c>
      <c r="CA17" s="43">
        <v>25.032900000000001</v>
      </c>
      <c r="CB17" s="43"/>
      <c r="CC17" s="43">
        <v>0.64</v>
      </c>
      <c r="CD17" s="43">
        <v>23.94726</v>
      </c>
      <c r="CE17" s="43">
        <v>421.62209999999999</v>
      </c>
      <c r="CF17" s="43"/>
      <c r="CG17" s="43">
        <v>154.768</v>
      </c>
      <c r="CH17" s="43">
        <v>17.583469999999998</v>
      </c>
      <c r="CI17" s="43"/>
      <c r="CJ17" s="43"/>
      <c r="CK17" s="43">
        <v>16.610410000000002</v>
      </c>
      <c r="CL17" s="43">
        <v>4.7278900000000004</v>
      </c>
      <c r="CM17" s="43"/>
      <c r="CN17" s="43"/>
      <c r="CO17" s="43">
        <v>15.68296</v>
      </c>
      <c r="CP17" s="43">
        <v>295.5</v>
      </c>
      <c r="CQ17" s="43"/>
      <c r="CR17" s="43">
        <v>39.307000000000002</v>
      </c>
      <c r="CS17" s="43"/>
      <c r="CT17" s="43">
        <v>31.396999999999998</v>
      </c>
    </row>
    <row r="18" spans="1:98" ht="15.6" x14ac:dyDescent="0.3">
      <c r="A18" s="1"/>
      <c r="B18" s="42" t="s">
        <v>748</v>
      </c>
      <c r="C18" s="43"/>
      <c r="D18" s="43"/>
      <c r="E18" s="43">
        <v>30.599049999999998</v>
      </c>
      <c r="F18" s="43">
        <v>11.324</v>
      </c>
      <c r="G18" s="43"/>
      <c r="H18" s="43"/>
      <c r="I18" s="43"/>
      <c r="J18" s="43"/>
      <c r="K18" s="43"/>
      <c r="L18" s="43">
        <v>26.8673</v>
      </c>
      <c r="M18" s="43">
        <v>15.3025</v>
      </c>
      <c r="N18" s="43">
        <v>13.53</v>
      </c>
      <c r="O18" s="43">
        <v>33.302</v>
      </c>
      <c r="P18" s="43"/>
      <c r="Q18" s="43"/>
      <c r="R18" s="43">
        <v>50.186</v>
      </c>
      <c r="S18" s="43"/>
      <c r="T18" s="43">
        <v>49.976300000000002</v>
      </c>
      <c r="U18" s="43"/>
      <c r="V18" s="43">
        <v>0.5</v>
      </c>
      <c r="W18" s="43"/>
      <c r="X18" s="43">
        <v>100.11505</v>
      </c>
      <c r="Y18" s="43"/>
      <c r="Z18" s="43">
        <v>2.2922199999999999</v>
      </c>
      <c r="AA18" s="43"/>
      <c r="AB18" s="43"/>
      <c r="AC18" s="43">
        <v>16.149999999999999</v>
      </c>
      <c r="AD18" s="43"/>
      <c r="AE18" s="43"/>
      <c r="AF18" s="43">
        <v>4.5</v>
      </c>
      <c r="AG18" s="43"/>
      <c r="AH18" s="43"/>
      <c r="AI18" s="43"/>
      <c r="AJ18" s="43">
        <v>5.0886500000000003</v>
      </c>
      <c r="AK18" s="43">
        <v>10.94</v>
      </c>
      <c r="AL18" s="43"/>
      <c r="AM18" s="43">
        <v>52.746699999999997</v>
      </c>
      <c r="AN18" s="43">
        <v>120.53908</v>
      </c>
      <c r="AO18" s="43">
        <v>27.036799999999999</v>
      </c>
      <c r="AP18" s="43">
        <v>1.93</v>
      </c>
      <c r="AQ18" s="43">
        <v>121.4607</v>
      </c>
      <c r="AR18" s="43"/>
      <c r="AS18" s="43">
        <v>34.496279999999999</v>
      </c>
      <c r="AT18" s="43">
        <v>31.65925</v>
      </c>
      <c r="AU18" s="43"/>
      <c r="AV18" s="43">
        <v>195.26638</v>
      </c>
      <c r="AW18" s="43">
        <v>34.813200000000002</v>
      </c>
      <c r="AX18" s="43"/>
      <c r="AY18" s="43"/>
      <c r="AZ18" s="43"/>
      <c r="BA18" s="43">
        <v>2.4</v>
      </c>
      <c r="BB18" s="43"/>
      <c r="BC18" s="43">
        <v>68.417739999999995</v>
      </c>
      <c r="BD18" s="43"/>
      <c r="BE18" s="43">
        <v>20.6</v>
      </c>
      <c r="BF18" s="43"/>
      <c r="BG18" s="43"/>
      <c r="BH18" s="43"/>
      <c r="BI18" s="43">
        <v>18.166910000000001</v>
      </c>
      <c r="BJ18" s="43"/>
      <c r="BK18" s="43">
        <v>3.84124</v>
      </c>
      <c r="BL18" s="43"/>
      <c r="BM18" s="43">
        <v>6.5419999999999998</v>
      </c>
      <c r="BN18" s="43">
        <v>25.777999999999999</v>
      </c>
      <c r="BO18" s="43">
        <v>1</v>
      </c>
      <c r="BP18" s="43">
        <v>141.53208000000001</v>
      </c>
      <c r="BQ18" s="43"/>
      <c r="BR18" s="43">
        <v>4.9512999999999998</v>
      </c>
      <c r="BS18" s="43">
        <v>126.44692999999999</v>
      </c>
      <c r="BT18" s="43">
        <v>12.73387</v>
      </c>
      <c r="BU18" s="43"/>
      <c r="BV18" s="43">
        <v>33.0289</v>
      </c>
      <c r="BW18" s="43">
        <v>3.85894</v>
      </c>
      <c r="BX18" s="43"/>
      <c r="BY18" s="43"/>
      <c r="BZ18" s="43">
        <v>91.847970000000004</v>
      </c>
      <c r="CA18" s="43">
        <v>25.022649999999999</v>
      </c>
      <c r="CB18" s="43"/>
      <c r="CC18" s="43">
        <v>0.6</v>
      </c>
      <c r="CD18" s="43">
        <v>24.100930000000002</v>
      </c>
      <c r="CE18" s="43">
        <v>420.26629000000003</v>
      </c>
      <c r="CF18" s="43"/>
      <c r="CG18" s="43">
        <v>152.51480000000001</v>
      </c>
      <c r="CH18" s="43">
        <v>17.561070000000001</v>
      </c>
      <c r="CI18" s="43"/>
      <c r="CJ18" s="43"/>
      <c r="CK18" s="43">
        <v>16.756399999999999</v>
      </c>
      <c r="CL18" s="43">
        <v>4.7827700000000002</v>
      </c>
      <c r="CM18" s="43"/>
      <c r="CN18" s="43"/>
      <c r="CO18" s="43">
        <v>14.24202</v>
      </c>
      <c r="CP18" s="43">
        <v>293.67</v>
      </c>
      <c r="CQ18" s="43"/>
      <c r="CR18" s="43">
        <v>39.369999999999997</v>
      </c>
      <c r="CS18" s="43"/>
      <c r="CT18" s="43">
        <v>38.953000000000003</v>
      </c>
    </row>
    <row r="19" spans="1:98" ht="15.6" x14ac:dyDescent="0.3">
      <c r="A19" s="1"/>
      <c r="B19" s="42" t="s">
        <v>749</v>
      </c>
      <c r="C19" s="43"/>
      <c r="D19" s="43"/>
      <c r="E19" s="43">
        <v>31.079560000000001</v>
      </c>
      <c r="F19" s="43">
        <v>10.356</v>
      </c>
      <c r="G19" s="43"/>
      <c r="H19" s="43"/>
      <c r="I19" s="43"/>
      <c r="J19" s="43"/>
      <c r="K19" s="43"/>
      <c r="L19" s="43">
        <v>27.1996</v>
      </c>
      <c r="M19" s="43">
        <v>14.5122</v>
      </c>
      <c r="N19" s="43">
        <v>14.53</v>
      </c>
      <c r="O19" s="43">
        <v>33.125999999999998</v>
      </c>
      <c r="P19" s="43"/>
      <c r="Q19" s="43"/>
      <c r="R19" s="43">
        <v>49.91</v>
      </c>
      <c r="S19" s="43"/>
      <c r="T19" s="43">
        <v>45.344200000000001</v>
      </c>
      <c r="U19" s="43"/>
      <c r="V19" s="43">
        <v>0.5</v>
      </c>
      <c r="W19" s="43"/>
      <c r="X19" s="43">
        <v>105.39554</v>
      </c>
      <c r="Y19" s="43"/>
      <c r="Z19" s="43">
        <v>2.3588200000000001</v>
      </c>
      <c r="AA19" s="43"/>
      <c r="AB19" s="43"/>
      <c r="AC19" s="43">
        <v>16.57</v>
      </c>
      <c r="AD19" s="43"/>
      <c r="AE19" s="43"/>
      <c r="AF19" s="43">
        <v>4.3</v>
      </c>
      <c r="AG19" s="43"/>
      <c r="AH19" s="43"/>
      <c r="AI19" s="43"/>
      <c r="AJ19" s="43">
        <v>5.1020799999999999</v>
      </c>
      <c r="AK19" s="43">
        <v>10.381</v>
      </c>
      <c r="AL19" s="43"/>
      <c r="AM19" s="43">
        <v>53.016500000000001</v>
      </c>
      <c r="AN19" s="43">
        <v>119.11503</v>
      </c>
      <c r="AO19" s="43">
        <v>21.491900000000001</v>
      </c>
      <c r="AP19" s="43">
        <v>1.54</v>
      </c>
      <c r="AQ19" s="43">
        <v>122.54949999999999</v>
      </c>
      <c r="AR19" s="43"/>
      <c r="AS19" s="43">
        <v>32.664900000000003</v>
      </c>
      <c r="AT19" s="43">
        <v>31.503910000000001</v>
      </c>
      <c r="AU19" s="43"/>
      <c r="AV19" s="43">
        <v>195.32517999999999</v>
      </c>
      <c r="AW19" s="43">
        <v>33.634799999999998</v>
      </c>
      <c r="AX19" s="43"/>
      <c r="AY19" s="43"/>
      <c r="AZ19" s="43"/>
      <c r="BA19" s="43">
        <v>2.2999999999999998</v>
      </c>
      <c r="BB19" s="43"/>
      <c r="BC19" s="43">
        <v>68.30453</v>
      </c>
      <c r="BD19" s="43"/>
      <c r="BE19" s="43">
        <v>20.6</v>
      </c>
      <c r="BF19" s="43"/>
      <c r="BG19" s="43"/>
      <c r="BH19" s="43"/>
      <c r="BI19" s="43">
        <v>18.262920000000001</v>
      </c>
      <c r="BJ19" s="43"/>
      <c r="BK19" s="43">
        <v>3.9237899999999999</v>
      </c>
      <c r="BL19" s="43"/>
      <c r="BM19" s="43">
        <v>6.5209999999999999</v>
      </c>
      <c r="BN19" s="43">
        <v>23.783000000000001</v>
      </c>
      <c r="BO19" s="43">
        <v>0.93</v>
      </c>
      <c r="BP19" s="43">
        <v>137.79128</v>
      </c>
      <c r="BQ19" s="43"/>
      <c r="BR19" s="43">
        <v>4.8381299999999996</v>
      </c>
      <c r="BS19" s="43">
        <v>125.44754</v>
      </c>
      <c r="BT19" s="43">
        <v>12.369870000000001</v>
      </c>
      <c r="BU19" s="43"/>
      <c r="BV19" s="43">
        <v>32.110999999999997</v>
      </c>
      <c r="BW19" s="43">
        <v>3.6508500000000002</v>
      </c>
      <c r="BX19" s="43"/>
      <c r="BY19" s="43"/>
      <c r="BZ19" s="43">
        <v>91.51088</v>
      </c>
      <c r="CA19" s="43">
        <v>24.87068</v>
      </c>
      <c r="CB19" s="43"/>
      <c r="CC19" s="43">
        <v>0.61</v>
      </c>
      <c r="CD19" s="43">
        <v>23.03623</v>
      </c>
      <c r="CE19" s="43">
        <v>417.48282</v>
      </c>
      <c r="CF19" s="43"/>
      <c r="CG19" s="43">
        <v>148.6832</v>
      </c>
      <c r="CH19" s="43">
        <v>17.601600000000001</v>
      </c>
      <c r="CI19" s="43"/>
      <c r="CJ19" s="43"/>
      <c r="CK19" s="43">
        <v>16.506720000000001</v>
      </c>
      <c r="CL19" s="43">
        <v>4.4769300000000003</v>
      </c>
      <c r="CM19" s="43"/>
      <c r="CN19" s="43"/>
      <c r="CO19" s="43">
        <v>13.940849999999999</v>
      </c>
      <c r="CP19" s="43">
        <v>294.95999999999998</v>
      </c>
      <c r="CQ19" s="43"/>
      <c r="CR19" s="43">
        <v>39.570999999999998</v>
      </c>
      <c r="CS19" s="43"/>
      <c r="CT19" s="43">
        <v>34.884</v>
      </c>
    </row>
    <row r="20" spans="1:98" ht="15.6" x14ac:dyDescent="0.3">
      <c r="A20" s="1"/>
      <c r="B20" s="42" t="s">
        <v>750</v>
      </c>
      <c r="C20" s="43"/>
      <c r="D20" s="43"/>
      <c r="E20" s="43">
        <v>34.787039999999998</v>
      </c>
      <c r="F20" s="43">
        <v>9.7420000000000009</v>
      </c>
      <c r="G20" s="43"/>
      <c r="H20" s="43"/>
      <c r="I20" s="43"/>
      <c r="J20" s="43"/>
      <c r="K20" s="43"/>
      <c r="L20" s="43">
        <v>26.551400000000001</v>
      </c>
      <c r="M20" s="43">
        <v>13.797700000000001</v>
      </c>
      <c r="N20" s="43">
        <v>14.58</v>
      </c>
      <c r="O20" s="43">
        <v>32.427999999999997</v>
      </c>
      <c r="P20" s="43"/>
      <c r="Q20" s="43"/>
      <c r="R20" s="43">
        <v>49.167999999999999</v>
      </c>
      <c r="S20" s="43"/>
      <c r="T20" s="43">
        <v>35.624400000000001</v>
      </c>
      <c r="U20" s="43"/>
      <c r="V20" s="43">
        <v>0.5</v>
      </c>
      <c r="W20" s="43"/>
      <c r="X20" s="43">
        <v>101.93307</v>
      </c>
      <c r="Y20" s="43"/>
      <c r="Z20" s="43">
        <v>2.3009400000000002</v>
      </c>
      <c r="AA20" s="43"/>
      <c r="AB20" s="43"/>
      <c r="AC20" s="43">
        <v>16.73</v>
      </c>
      <c r="AD20" s="43"/>
      <c r="AE20" s="43"/>
      <c r="AF20" s="43">
        <v>2.7</v>
      </c>
      <c r="AG20" s="43"/>
      <c r="AH20" s="43"/>
      <c r="AI20" s="43"/>
      <c r="AJ20" s="43">
        <v>5.0694299999999997</v>
      </c>
      <c r="AK20" s="43">
        <v>9.782</v>
      </c>
      <c r="AL20" s="43"/>
      <c r="AM20" s="43">
        <v>50.913899999999998</v>
      </c>
      <c r="AN20" s="43">
        <v>114.64124</v>
      </c>
      <c r="AO20" s="43">
        <v>21.0504</v>
      </c>
      <c r="AP20" s="43">
        <v>0.55000000000000004</v>
      </c>
      <c r="AQ20" s="43">
        <v>123.44159999999999</v>
      </c>
      <c r="AR20" s="43"/>
      <c r="AS20" s="43">
        <v>31.991330000000001</v>
      </c>
      <c r="AT20" s="43">
        <v>31.415150000000001</v>
      </c>
      <c r="AU20" s="43"/>
      <c r="AV20" s="43">
        <v>194.87348</v>
      </c>
      <c r="AW20" s="43">
        <v>32.987099999999998</v>
      </c>
      <c r="AX20" s="43"/>
      <c r="AY20" s="43"/>
      <c r="AZ20" s="43"/>
      <c r="BA20" s="43">
        <v>2.1</v>
      </c>
      <c r="BB20" s="43"/>
      <c r="BC20" s="43">
        <v>67.93186</v>
      </c>
      <c r="BD20" s="43"/>
      <c r="BE20" s="43">
        <v>20.6</v>
      </c>
      <c r="BF20" s="43"/>
      <c r="BG20" s="43"/>
      <c r="BH20" s="43"/>
      <c r="BI20" s="43">
        <v>18.08173</v>
      </c>
      <c r="BJ20" s="43"/>
      <c r="BK20" s="43">
        <v>3.8856600000000001</v>
      </c>
      <c r="BL20" s="43"/>
      <c r="BM20" s="43">
        <v>6.3250000000000002</v>
      </c>
      <c r="BN20" s="43">
        <v>23.356000000000002</v>
      </c>
      <c r="BO20" s="43">
        <v>0.96</v>
      </c>
      <c r="BP20" s="43">
        <v>138.64004</v>
      </c>
      <c r="BQ20" s="43"/>
      <c r="BR20" s="43">
        <v>4.7907799999999998</v>
      </c>
      <c r="BS20" s="43">
        <v>122.51947</v>
      </c>
      <c r="BT20" s="43">
        <v>11.827629999999999</v>
      </c>
      <c r="BU20" s="43"/>
      <c r="BV20" s="43">
        <v>29.930199999999999</v>
      </c>
      <c r="BW20" s="43">
        <v>3.6075599999999999</v>
      </c>
      <c r="BX20" s="43"/>
      <c r="BY20" s="43"/>
      <c r="BZ20" s="43">
        <v>90.584739999999996</v>
      </c>
      <c r="CA20" s="43">
        <v>24.858329999999999</v>
      </c>
      <c r="CB20" s="43"/>
      <c r="CC20" s="43">
        <v>0.64</v>
      </c>
      <c r="CD20" s="43">
        <v>22.277010000000001</v>
      </c>
      <c r="CE20" s="43">
        <v>418.45168000000001</v>
      </c>
      <c r="CF20" s="43"/>
      <c r="CG20" s="43">
        <v>146.68010000000001</v>
      </c>
      <c r="CH20" s="43">
        <v>17.42257</v>
      </c>
      <c r="CI20" s="43"/>
      <c r="CJ20" s="43"/>
      <c r="CK20" s="43">
        <v>14.91968</v>
      </c>
      <c r="CL20" s="43">
        <v>4.3106600000000004</v>
      </c>
      <c r="CM20" s="43"/>
      <c r="CN20" s="43"/>
      <c r="CO20" s="43">
        <v>12.691990000000001</v>
      </c>
      <c r="CP20" s="43">
        <v>293.89</v>
      </c>
      <c r="CQ20" s="43"/>
      <c r="CR20" s="43">
        <v>38.655999999999999</v>
      </c>
      <c r="CS20" s="43"/>
      <c r="CT20" s="43">
        <v>30.469000000000001</v>
      </c>
    </row>
    <row r="21" spans="1:98" ht="15.6" x14ac:dyDescent="0.3">
      <c r="A21" s="1"/>
      <c r="B21" s="42" t="s">
        <v>751</v>
      </c>
      <c r="C21" s="43"/>
      <c r="D21" s="43"/>
      <c r="E21" s="43">
        <v>30.345109999999998</v>
      </c>
      <c r="F21" s="43">
        <v>9.8940000000000001</v>
      </c>
      <c r="G21" s="43"/>
      <c r="H21" s="43"/>
      <c r="I21" s="43"/>
      <c r="J21" s="43"/>
      <c r="K21" s="43"/>
      <c r="L21" s="43">
        <v>27.1431</v>
      </c>
      <c r="M21" s="43">
        <v>10.949299999999999</v>
      </c>
      <c r="N21" s="43">
        <v>14.34</v>
      </c>
      <c r="O21" s="43">
        <v>31.425999999999998</v>
      </c>
      <c r="P21" s="43"/>
      <c r="Q21" s="43"/>
      <c r="R21" s="43">
        <v>49.259</v>
      </c>
      <c r="S21" s="43"/>
      <c r="T21" s="43">
        <v>37.092599999999997</v>
      </c>
      <c r="U21" s="43"/>
      <c r="V21" s="43">
        <v>0.5</v>
      </c>
      <c r="W21" s="43"/>
      <c r="X21" s="43">
        <v>128.70918</v>
      </c>
      <c r="Y21" s="43"/>
      <c r="Z21" s="43">
        <v>2.2310099999999999</v>
      </c>
      <c r="AA21" s="43"/>
      <c r="AB21" s="43"/>
      <c r="AC21" s="43">
        <v>16.45</v>
      </c>
      <c r="AD21" s="43"/>
      <c r="AE21" s="43"/>
      <c r="AF21" s="43">
        <v>1.6</v>
      </c>
      <c r="AG21" s="43"/>
      <c r="AH21" s="43"/>
      <c r="AI21" s="43"/>
      <c r="AJ21" s="43">
        <v>4.9555300000000004</v>
      </c>
      <c r="AK21" s="43">
        <v>9.8640000000000008</v>
      </c>
      <c r="AL21" s="43"/>
      <c r="AM21" s="43">
        <v>45.5976</v>
      </c>
      <c r="AN21" s="43">
        <v>115.48956</v>
      </c>
      <c r="AO21" s="43">
        <v>21.743300000000001</v>
      </c>
      <c r="AP21" s="43">
        <v>0.91</v>
      </c>
      <c r="AQ21" s="43">
        <v>119.435</v>
      </c>
      <c r="AR21" s="43"/>
      <c r="AS21" s="43">
        <v>28.970330000000001</v>
      </c>
      <c r="AT21" s="43">
        <v>32.227130000000002</v>
      </c>
      <c r="AU21" s="43"/>
      <c r="AV21" s="43">
        <v>194.19319999999999</v>
      </c>
      <c r="AW21" s="43">
        <v>32.241799999999998</v>
      </c>
      <c r="AX21" s="43"/>
      <c r="AY21" s="43"/>
      <c r="AZ21" s="43"/>
      <c r="BA21" s="43">
        <v>2</v>
      </c>
      <c r="BB21" s="43"/>
      <c r="BC21" s="43">
        <v>67.723550000000003</v>
      </c>
      <c r="BD21" s="43"/>
      <c r="BE21" s="43">
        <v>21</v>
      </c>
      <c r="BF21" s="43"/>
      <c r="BG21" s="43"/>
      <c r="BH21" s="43"/>
      <c r="BI21" s="43">
        <v>17.89404</v>
      </c>
      <c r="BJ21" s="43"/>
      <c r="BK21" s="43">
        <v>3.9975299999999998</v>
      </c>
      <c r="BL21" s="43"/>
      <c r="BM21" s="43">
        <v>6.4210000000000003</v>
      </c>
      <c r="BN21" s="43">
        <v>23.594999999999999</v>
      </c>
      <c r="BO21" s="43">
        <v>0.9</v>
      </c>
      <c r="BP21" s="43">
        <v>140.18091999999999</v>
      </c>
      <c r="BQ21" s="43"/>
      <c r="BR21" s="43">
        <v>4.7316399999999996</v>
      </c>
      <c r="BS21" s="43">
        <v>119.11112</v>
      </c>
      <c r="BT21" s="43">
        <v>11.793710000000001</v>
      </c>
      <c r="BU21" s="43"/>
      <c r="BV21" s="43">
        <v>29.233799999999999</v>
      </c>
      <c r="BW21" s="43">
        <v>3.8024800000000001</v>
      </c>
      <c r="BX21" s="43"/>
      <c r="BY21" s="43"/>
      <c r="BZ21" s="43">
        <v>90.430809999999994</v>
      </c>
      <c r="CA21" s="43">
        <v>24.681830000000001</v>
      </c>
      <c r="CB21" s="43"/>
      <c r="CC21" s="43">
        <v>0.61</v>
      </c>
      <c r="CD21" s="43">
        <v>22.112210000000001</v>
      </c>
      <c r="CE21" s="43">
        <v>417.39985999999999</v>
      </c>
      <c r="CF21" s="43"/>
      <c r="CG21" s="43">
        <v>145.80889999999999</v>
      </c>
      <c r="CH21" s="43">
        <v>16.77045</v>
      </c>
      <c r="CI21" s="43"/>
      <c r="CJ21" s="43"/>
      <c r="CK21" s="43">
        <v>14.34613</v>
      </c>
      <c r="CL21" s="43">
        <v>4.2439600000000004</v>
      </c>
      <c r="CM21" s="43"/>
      <c r="CN21" s="43"/>
      <c r="CO21" s="43">
        <v>12.519130000000001</v>
      </c>
      <c r="CP21" s="43">
        <v>284.76</v>
      </c>
      <c r="CQ21" s="43"/>
      <c r="CR21" s="43">
        <v>38.902999999999999</v>
      </c>
      <c r="CS21" s="43"/>
      <c r="CT21" s="43">
        <v>26.971</v>
      </c>
    </row>
    <row r="22" spans="1:98" ht="15.6" x14ac:dyDescent="0.3">
      <c r="A22" s="1"/>
      <c r="B22" s="42" t="s">
        <v>752</v>
      </c>
      <c r="C22" s="43"/>
      <c r="D22" s="43"/>
      <c r="E22" s="43">
        <v>30.423179999999999</v>
      </c>
      <c r="F22" s="43">
        <v>11.148999999999999</v>
      </c>
      <c r="G22" s="43"/>
      <c r="H22" s="43"/>
      <c r="I22" s="43"/>
      <c r="J22" s="43"/>
      <c r="K22" s="43"/>
      <c r="L22" s="43">
        <v>27.0457</v>
      </c>
      <c r="M22" s="43">
        <v>10.645200000000001</v>
      </c>
      <c r="N22" s="43">
        <v>14.38</v>
      </c>
      <c r="O22" s="43">
        <v>31.058</v>
      </c>
      <c r="P22" s="43"/>
      <c r="Q22" s="43"/>
      <c r="R22" s="43">
        <v>49.326000000000001</v>
      </c>
      <c r="S22" s="43"/>
      <c r="T22" s="43">
        <v>42.329700000000003</v>
      </c>
      <c r="U22" s="43"/>
      <c r="V22" s="43">
        <v>0.5</v>
      </c>
      <c r="W22" s="43"/>
      <c r="X22" s="43">
        <v>122.19271999999999</v>
      </c>
      <c r="Y22" s="43"/>
      <c r="Z22" s="43">
        <v>2.4138199999999999</v>
      </c>
      <c r="AA22" s="43"/>
      <c r="AB22" s="43"/>
      <c r="AC22" s="43">
        <v>16.57</v>
      </c>
      <c r="AD22" s="43"/>
      <c r="AE22" s="43"/>
      <c r="AF22" s="43">
        <v>0.8</v>
      </c>
      <c r="AG22" s="43"/>
      <c r="AH22" s="43"/>
      <c r="AI22" s="43"/>
      <c r="AJ22" s="43">
        <v>4.7631500000000004</v>
      </c>
      <c r="AK22" s="43">
        <v>10.183</v>
      </c>
      <c r="AL22" s="43"/>
      <c r="AM22" s="43">
        <v>49.4482</v>
      </c>
      <c r="AN22" s="43">
        <v>119.85733999999999</v>
      </c>
      <c r="AO22" s="43">
        <v>25.805900000000001</v>
      </c>
      <c r="AP22" s="43">
        <v>0.73</v>
      </c>
      <c r="AQ22" s="43">
        <v>119.21210000000001</v>
      </c>
      <c r="AR22" s="43"/>
      <c r="AS22" s="43">
        <v>30.0395</v>
      </c>
      <c r="AT22" s="43">
        <v>33.739049999999999</v>
      </c>
      <c r="AU22" s="43"/>
      <c r="AV22" s="43">
        <v>192.79436999999999</v>
      </c>
      <c r="AW22" s="43">
        <v>32.639800000000001</v>
      </c>
      <c r="AX22" s="43"/>
      <c r="AY22" s="43"/>
      <c r="AZ22" s="43"/>
      <c r="BA22" s="43">
        <v>1.3</v>
      </c>
      <c r="BB22" s="43"/>
      <c r="BC22" s="43">
        <v>67.389259999999993</v>
      </c>
      <c r="BD22" s="43"/>
      <c r="BE22" s="43">
        <v>21</v>
      </c>
      <c r="BF22" s="43"/>
      <c r="BG22" s="43"/>
      <c r="BH22" s="43"/>
      <c r="BI22" s="43">
        <v>17.432780000000001</v>
      </c>
      <c r="BJ22" s="43"/>
      <c r="BK22" s="43">
        <v>3.8618700000000001</v>
      </c>
      <c r="BL22" s="43"/>
      <c r="BM22" s="43">
        <v>6.3250000000000002</v>
      </c>
      <c r="BN22" s="43">
        <v>23.52</v>
      </c>
      <c r="BO22" s="43">
        <v>1.0900000000000001</v>
      </c>
      <c r="BP22" s="43">
        <v>139.19298000000001</v>
      </c>
      <c r="BQ22" s="43"/>
      <c r="BR22" s="43">
        <v>4.9206700000000003</v>
      </c>
      <c r="BS22" s="43">
        <v>123.57191</v>
      </c>
      <c r="BT22" s="43">
        <v>11.944900000000001</v>
      </c>
      <c r="BU22" s="43"/>
      <c r="BV22" s="43">
        <v>30.483000000000001</v>
      </c>
      <c r="BW22" s="43">
        <v>3.7307000000000001</v>
      </c>
      <c r="BX22" s="43"/>
      <c r="BY22" s="43"/>
      <c r="BZ22" s="43">
        <v>89.723560000000006</v>
      </c>
      <c r="CA22" s="43">
        <v>10.57578</v>
      </c>
      <c r="CB22" s="43"/>
      <c r="CC22" s="43">
        <v>0.6</v>
      </c>
      <c r="CD22" s="43">
        <v>21.871110000000002</v>
      </c>
      <c r="CE22" s="43">
        <v>416.37754999999999</v>
      </c>
      <c r="CF22" s="43"/>
      <c r="CG22" s="43">
        <v>138.59639999999999</v>
      </c>
      <c r="CH22" s="43">
        <v>16.920010000000001</v>
      </c>
      <c r="CI22" s="43"/>
      <c r="CJ22" s="43"/>
      <c r="CK22" s="43">
        <v>14.67313</v>
      </c>
      <c r="CL22" s="43">
        <v>4.2731599999999998</v>
      </c>
      <c r="CM22" s="43"/>
      <c r="CN22" s="43"/>
      <c r="CO22" s="43">
        <v>12.41982</v>
      </c>
      <c r="CP22" s="43">
        <v>275.14999999999998</v>
      </c>
      <c r="CQ22" s="43"/>
      <c r="CR22" s="43">
        <v>34.265999999999998</v>
      </c>
      <c r="CS22" s="43"/>
      <c r="CT22" s="43">
        <v>23.039000000000001</v>
      </c>
    </row>
    <row r="23" spans="1:98" ht="15.6" x14ac:dyDescent="0.3">
      <c r="A23" s="1"/>
      <c r="B23" s="42" t="s">
        <v>753</v>
      </c>
      <c r="C23" s="43"/>
      <c r="D23" s="43"/>
      <c r="E23" s="43">
        <v>30.781790000000001</v>
      </c>
      <c r="F23" s="43">
        <v>11.04</v>
      </c>
      <c r="G23" s="43"/>
      <c r="H23" s="43"/>
      <c r="I23" s="43"/>
      <c r="J23" s="43"/>
      <c r="K23" s="43"/>
      <c r="L23" s="43">
        <v>26.7121</v>
      </c>
      <c r="M23" s="43">
        <v>10.5045</v>
      </c>
      <c r="N23" s="43">
        <v>13.52</v>
      </c>
      <c r="O23" s="43">
        <v>30.648</v>
      </c>
      <c r="P23" s="43"/>
      <c r="Q23" s="43"/>
      <c r="R23" s="43">
        <v>49.518999999999998</v>
      </c>
      <c r="S23" s="43"/>
      <c r="T23" s="43">
        <v>43.7926</v>
      </c>
      <c r="U23" s="43"/>
      <c r="V23" s="43">
        <v>0.7</v>
      </c>
      <c r="W23" s="43"/>
      <c r="X23" s="43">
        <v>137.77786</v>
      </c>
      <c r="Y23" s="43"/>
      <c r="Z23" s="43">
        <v>2.4795799999999999</v>
      </c>
      <c r="AA23" s="43"/>
      <c r="AB23" s="43"/>
      <c r="AC23" s="43">
        <v>16.850000000000001</v>
      </c>
      <c r="AD23" s="43"/>
      <c r="AE23" s="43"/>
      <c r="AF23" s="43">
        <v>1.5</v>
      </c>
      <c r="AG23" s="43"/>
      <c r="AH23" s="43"/>
      <c r="AI23" s="43"/>
      <c r="AJ23" s="43">
        <v>4.8320100000000004</v>
      </c>
      <c r="AK23" s="43">
        <v>10.635999999999999</v>
      </c>
      <c r="AL23" s="43"/>
      <c r="AM23" s="43">
        <v>50.660200000000003</v>
      </c>
      <c r="AN23" s="43">
        <v>119.94194</v>
      </c>
      <c r="AO23" s="43">
        <v>26.506900000000002</v>
      </c>
      <c r="AP23" s="43">
        <v>0.73</v>
      </c>
      <c r="AQ23" s="43">
        <v>120.2011</v>
      </c>
      <c r="AR23" s="43"/>
      <c r="AS23" s="43">
        <v>30.315449999999998</v>
      </c>
      <c r="AT23" s="43">
        <v>33.356099999999998</v>
      </c>
      <c r="AU23" s="43"/>
      <c r="AV23" s="43">
        <v>191.56263999999999</v>
      </c>
      <c r="AW23" s="43">
        <v>32.079700000000003</v>
      </c>
      <c r="AX23" s="43"/>
      <c r="AY23" s="43"/>
      <c r="AZ23" s="43"/>
      <c r="BA23" s="43">
        <v>1.3</v>
      </c>
      <c r="BB23" s="43"/>
      <c r="BC23" s="43">
        <v>67.514939999999996</v>
      </c>
      <c r="BD23" s="43"/>
      <c r="BE23" s="43">
        <v>21</v>
      </c>
      <c r="BF23" s="43"/>
      <c r="BG23" s="43"/>
      <c r="BH23" s="43"/>
      <c r="BI23" s="43">
        <v>17.639199999999999</v>
      </c>
      <c r="BJ23" s="43"/>
      <c r="BK23" s="43">
        <v>3.8595700000000002</v>
      </c>
      <c r="BL23" s="43"/>
      <c r="BM23" s="43">
        <v>6.1260000000000003</v>
      </c>
      <c r="BN23" s="43">
        <v>23.55</v>
      </c>
      <c r="BO23" s="43">
        <v>1.01</v>
      </c>
      <c r="BP23" s="43">
        <v>139.41990000000001</v>
      </c>
      <c r="BQ23" s="43"/>
      <c r="BR23" s="43">
        <v>4.97966</v>
      </c>
      <c r="BS23" s="43">
        <v>125.9845</v>
      </c>
      <c r="BT23" s="43">
        <v>12.52455</v>
      </c>
      <c r="BU23" s="43"/>
      <c r="BV23" s="43">
        <v>31.172899999999998</v>
      </c>
      <c r="BW23" s="43">
        <v>3.7307000000000001</v>
      </c>
      <c r="BX23" s="43"/>
      <c r="BY23" s="43"/>
      <c r="BZ23" s="43">
        <v>90.194860000000006</v>
      </c>
      <c r="CA23" s="43">
        <v>7.7591799999999997</v>
      </c>
      <c r="CB23" s="43"/>
      <c r="CC23" s="43">
        <v>0.59</v>
      </c>
      <c r="CD23" s="43">
        <v>21.97785</v>
      </c>
      <c r="CE23" s="43">
        <v>405.27121</v>
      </c>
      <c r="CF23" s="43"/>
      <c r="CG23" s="43">
        <v>142.6062</v>
      </c>
      <c r="CH23" s="43">
        <v>16.983450000000001</v>
      </c>
      <c r="CI23" s="43"/>
      <c r="CJ23" s="43"/>
      <c r="CK23" s="43">
        <v>14.54166</v>
      </c>
      <c r="CL23" s="43">
        <v>4.3953199999999999</v>
      </c>
      <c r="CM23" s="43"/>
      <c r="CN23" s="43"/>
      <c r="CO23" s="43">
        <v>12.661</v>
      </c>
      <c r="CP23" s="43">
        <v>273.55</v>
      </c>
      <c r="CQ23" s="43"/>
      <c r="CR23" s="43">
        <v>39.542999999999999</v>
      </c>
      <c r="CS23" s="43"/>
      <c r="CT23" s="43">
        <v>16.108000000000001</v>
      </c>
    </row>
    <row r="24" spans="1:98" ht="15.6" x14ac:dyDescent="0.3">
      <c r="A24" s="1"/>
      <c r="B24" s="42" t="s">
        <v>754</v>
      </c>
      <c r="C24" s="43"/>
      <c r="D24" s="43"/>
      <c r="E24" s="43">
        <v>30.941320000000001</v>
      </c>
      <c r="F24" s="43">
        <v>12.632</v>
      </c>
      <c r="G24" s="43"/>
      <c r="H24" s="43"/>
      <c r="I24" s="43"/>
      <c r="J24" s="43"/>
      <c r="K24" s="43"/>
      <c r="L24" s="43">
        <v>26.284400000000002</v>
      </c>
      <c r="M24" s="43">
        <v>10.5283</v>
      </c>
      <c r="N24" s="43">
        <v>14.82</v>
      </c>
      <c r="O24" s="43">
        <v>30.475999999999999</v>
      </c>
      <c r="P24" s="43"/>
      <c r="Q24" s="43"/>
      <c r="R24" s="43">
        <v>49.167000000000002</v>
      </c>
      <c r="S24" s="43"/>
      <c r="T24" s="43">
        <v>34.4861</v>
      </c>
      <c r="U24" s="43"/>
      <c r="V24" s="43">
        <v>0.7</v>
      </c>
      <c r="W24" s="43"/>
      <c r="X24" s="43">
        <v>116.82699</v>
      </c>
      <c r="Y24" s="43"/>
      <c r="Z24" s="43">
        <v>2.5124</v>
      </c>
      <c r="AA24" s="43"/>
      <c r="AB24" s="43"/>
      <c r="AC24" s="43">
        <v>17.03</v>
      </c>
      <c r="AD24" s="43"/>
      <c r="AE24" s="43"/>
      <c r="AF24" s="43">
        <v>3.1</v>
      </c>
      <c r="AG24" s="43"/>
      <c r="AH24" s="43"/>
      <c r="AI24" s="43"/>
      <c r="AJ24" s="43">
        <v>5.1929299999999996</v>
      </c>
      <c r="AK24" s="43">
        <v>10.797000000000001</v>
      </c>
      <c r="AL24" s="43"/>
      <c r="AM24" s="43">
        <v>51.464500000000001</v>
      </c>
      <c r="AN24" s="43">
        <v>119.58363</v>
      </c>
      <c r="AO24" s="43">
        <v>26.2654</v>
      </c>
      <c r="AP24" s="43">
        <v>0.72</v>
      </c>
      <c r="AQ24" s="43">
        <v>127.56140000000001</v>
      </c>
      <c r="AR24" s="43"/>
      <c r="AS24" s="43">
        <v>31.253540000000001</v>
      </c>
      <c r="AT24" s="43">
        <v>33.295560000000002</v>
      </c>
      <c r="AU24" s="43"/>
      <c r="AV24" s="43">
        <v>192.48050000000001</v>
      </c>
      <c r="AW24" s="43">
        <v>32.679299999999998</v>
      </c>
      <c r="AX24" s="43"/>
      <c r="AY24" s="43"/>
      <c r="AZ24" s="43"/>
      <c r="BA24" s="43">
        <v>1.4</v>
      </c>
      <c r="BB24" s="43"/>
      <c r="BC24" s="43">
        <v>67.359889999999993</v>
      </c>
      <c r="BD24" s="43"/>
      <c r="BE24" s="43">
        <v>21</v>
      </c>
      <c r="BF24" s="43"/>
      <c r="BG24" s="43"/>
      <c r="BH24" s="43"/>
      <c r="BI24" s="43">
        <v>17.925229999999999</v>
      </c>
      <c r="BJ24" s="43"/>
      <c r="BK24" s="43">
        <v>3.88009</v>
      </c>
      <c r="BL24" s="43"/>
      <c r="BM24" s="43">
        <v>6.3520000000000003</v>
      </c>
      <c r="BN24" s="43">
        <v>23.475999999999999</v>
      </c>
      <c r="BO24" s="43">
        <v>1.17</v>
      </c>
      <c r="BP24" s="43">
        <v>139.67170999999999</v>
      </c>
      <c r="BQ24" s="43"/>
      <c r="BR24" s="43">
        <v>5.1357299999999997</v>
      </c>
      <c r="BS24" s="43">
        <v>126.80237</v>
      </c>
      <c r="BT24" s="43">
        <v>12.178269999999999</v>
      </c>
      <c r="BU24" s="43"/>
      <c r="BV24" s="43">
        <v>31.653300000000002</v>
      </c>
      <c r="BW24" s="43">
        <v>3.87202</v>
      </c>
      <c r="BX24" s="43"/>
      <c r="BY24" s="43"/>
      <c r="BZ24" s="43">
        <v>89.655829999999995</v>
      </c>
      <c r="CA24" s="43">
        <v>7.73515</v>
      </c>
      <c r="CB24" s="43"/>
      <c r="CC24" s="43">
        <v>0.57999999999999996</v>
      </c>
      <c r="CD24" s="43">
        <v>22.040040000000001</v>
      </c>
      <c r="CE24" s="43">
        <v>403.37826000000001</v>
      </c>
      <c r="CF24" s="43"/>
      <c r="CG24" s="43">
        <v>152.1386</v>
      </c>
      <c r="CH24" s="43">
        <v>16.783999999999999</v>
      </c>
      <c r="CI24" s="43"/>
      <c r="CJ24" s="43"/>
      <c r="CK24" s="43">
        <v>14.746549999999999</v>
      </c>
      <c r="CL24" s="43">
        <v>4.3535599999999999</v>
      </c>
      <c r="CM24" s="43"/>
      <c r="CN24" s="43"/>
      <c r="CO24" s="43">
        <v>13.83389</v>
      </c>
      <c r="CP24" s="43">
        <v>278.16000000000003</v>
      </c>
      <c r="CQ24" s="43"/>
      <c r="CR24" s="43">
        <v>40.189</v>
      </c>
      <c r="CS24" s="43"/>
      <c r="CT24" s="43">
        <v>15.172000000000001</v>
      </c>
    </row>
    <row r="25" spans="1:98" ht="15.6" x14ac:dyDescent="0.3">
      <c r="A25" s="1"/>
      <c r="B25" s="42" t="s">
        <v>755</v>
      </c>
      <c r="C25" s="43"/>
      <c r="D25" s="43"/>
      <c r="E25" s="43">
        <v>30.862400000000001</v>
      </c>
      <c r="F25" s="43">
        <v>11.657999999999999</v>
      </c>
      <c r="G25" s="43"/>
      <c r="H25" s="43"/>
      <c r="I25" s="43"/>
      <c r="J25" s="43"/>
      <c r="K25" s="43"/>
      <c r="L25" s="43">
        <v>27.365600000000001</v>
      </c>
      <c r="M25" s="43">
        <v>11.1051</v>
      </c>
      <c r="N25" s="43">
        <v>14.86</v>
      </c>
      <c r="O25" s="43">
        <v>30.527999999999999</v>
      </c>
      <c r="P25" s="43"/>
      <c r="Q25" s="43"/>
      <c r="R25" s="43">
        <v>49.808999999999997</v>
      </c>
      <c r="S25" s="43"/>
      <c r="T25" s="43">
        <v>41.286999999999999</v>
      </c>
      <c r="U25" s="43"/>
      <c r="V25" s="43">
        <v>0.7</v>
      </c>
      <c r="W25" s="43"/>
      <c r="X25" s="43">
        <v>97.587090000000003</v>
      </c>
      <c r="Y25" s="43"/>
      <c r="Z25" s="43">
        <v>2.57904</v>
      </c>
      <c r="AA25" s="43"/>
      <c r="AB25" s="43"/>
      <c r="AC25" s="43">
        <v>17.52</v>
      </c>
      <c r="AD25" s="43"/>
      <c r="AE25" s="43"/>
      <c r="AF25" s="43">
        <v>2.2000000000000002</v>
      </c>
      <c r="AG25" s="43"/>
      <c r="AH25" s="43"/>
      <c r="AI25" s="43"/>
      <c r="AJ25" s="43">
        <v>4.6838199999999999</v>
      </c>
      <c r="AK25" s="43">
        <v>11.473000000000001</v>
      </c>
      <c r="AL25" s="43"/>
      <c r="AM25" s="43">
        <v>50.2714</v>
      </c>
      <c r="AN25" s="43">
        <v>119.11537</v>
      </c>
      <c r="AO25" s="43">
        <v>26.924399999999999</v>
      </c>
      <c r="AP25" s="43">
        <v>0.63</v>
      </c>
      <c r="AQ25" s="43">
        <v>122.75539999999999</v>
      </c>
      <c r="AR25" s="43"/>
      <c r="AS25" s="43">
        <v>32.255360000000003</v>
      </c>
      <c r="AT25" s="43">
        <v>33.616990000000001</v>
      </c>
      <c r="AU25" s="43"/>
      <c r="AV25" s="43">
        <v>190.10042999999999</v>
      </c>
      <c r="AW25" s="43">
        <v>32.661999999999999</v>
      </c>
      <c r="AX25" s="43"/>
      <c r="AY25" s="43"/>
      <c r="AZ25" s="43"/>
      <c r="BA25" s="43">
        <v>1.4</v>
      </c>
      <c r="BB25" s="43"/>
      <c r="BC25" s="43">
        <v>66.694040000000001</v>
      </c>
      <c r="BD25" s="43"/>
      <c r="BE25" s="43">
        <v>21</v>
      </c>
      <c r="BF25" s="43"/>
      <c r="BG25" s="43"/>
      <c r="BH25" s="43"/>
      <c r="BI25" s="43">
        <v>17.964569999999998</v>
      </c>
      <c r="BJ25" s="43"/>
      <c r="BK25" s="43">
        <v>3.7281</v>
      </c>
      <c r="BL25" s="43"/>
      <c r="BM25" s="43">
        <v>6.5229999999999997</v>
      </c>
      <c r="BN25" s="43">
        <v>23.690999999999999</v>
      </c>
      <c r="BO25" s="43">
        <v>1.08</v>
      </c>
      <c r="BP25" s="43">
        <v>140.59963999999999</v>
      </c>
      <c r="BQ25" s="43"/>
      <c r="BR25" s="43">
        <v>5.0849900000000003</v>
      </c>
      <c r="BS25" s="43">
        <v>126.10762</v>
      </c>
      <c r="BT25" s="43">
        <v>11.51703</v>
      </c>
      <c r="BU25" s="43"/>
      <c r="BV25" s="43">
        <v>32.578400000000002</v>
      </c>
      <c r="BW25" s="43">
        <v>3.9659300000000002</v>
      </c>
      <c r="BX25" s="43"/>
      <c r="BY25" s="43"/>
      <c r="BZ25" s="43">
        <v>87.295590000000004</v>
      </c>
      <c r="CA25" s="43">
        <v>7.9098699999999997</v>
      </c>
      <c r="CB25" s="43"/>
      <c r="CC25" s="43">
        <v>0.61</v>
      </c>
      <c r="CD25" s="43">
        <v>23.210889999999999</v>
      </c>
      <c r="CE25" s="43">
        <v>401.11867999999998</v>
      </c>
      <c r="CF25" s="43"/>
      <c r="CG25" s="43">
        <v>150.4365</v>
      </c>
      <c r="CH25" s="43">
        <v>17.113320000000002</v>
      </c>
      <c r="CI25" s="43"/>
      <c r="CJ25" s="43"/>
      <c r="CK25" s="43">
        <v>15.31959</v>
      </c>
      <c r="CL25" s="43">
        <v>4.3219900000000004</v>
      </c>
      <c r="CM25" s="43"/>
      <c r="CN25" s="43"/>
      <c r="CO25" s="43">
        <v>14.788169999999999</v>
      </c>
      <c r="CP25" s="43">
        <v>284.76</v>
      </c>
      <c r="CQ25" s="43"/>
      <c r="CR25" s="43">
        <v>40.604999999999997</v>
      </c>
      <c r="CS25" s="43"/>
      <c r="CT25" s="43">
        <v>12.051</v>
      </c>
    </row>
    <row r="26" spans="1:98" ht="15.6" x14ac:dyDescent="0.3">
      <c r="A26" s="1"/>
      <c r="B26" s="42" t="s">
        <v>756</v>
      </c>
      <c r="C26" s="43"/>
      <c r="D26" s="43"/>
      <c r="E26" s="43">
        <v>31.841809999999999</v>
      </c>
      <c r="F26" s="43">
        <v>12.068</v>
      </c>
      <c r="G26" s="43"/>
      <c r="H26" s="43"/>
      <c r="I26" s="43"/>
      <c r="J26" s="43"/>
      <c r="K26" s="43"/>
      <c r="L26" s="43">
        <v>27.360299999999999</v>
      </c>
      <c r="M26" s="43">
        <v>11.059900000000001</v>
      </c>
      <c r="N26" s="43">
        <v>14.86</v>
      </c>
      <c r="O26" s="43">
        <v>28.324000000000002</v>
      </c>
      <c r="P26" s="43"/>
      <c r="Q26" s="43"/>
      <c r="R26" s="43">
        <v>49.347000000000001</v>
      </c>
      <c r="S26" s="43"/>
      <c r="T26" s="43">
        <v>45.221800000000002</v>
      </c>
      <c r="U26" s="43"/>
      <c r="V26" s="43">
        <v>0.7</v>
      </c>
      <c r="W26" s="43"/>
      <c r="X26" s="43">
        <v>108.2718</v>
      </c>
      <c r="Y26" s="43"/>
      <c r="Z26" s="43">
        <v>2.5364</v>
      </c>
      <c r="AA26" s="43"/>
      <c r="AB26" s="43"/>
      <c r="AC26" s="43">
        <v>17.34</v>
      </c>
      <c r="AD26" s="43"/>
      <c r="AE26" s="43"/>
      <c r="AF26" s="43">
        <v>3.9</v>
      </c>
      <c r="AG26" s="43"/>
      <c r="AH26" s="43"/>
      <c r="AI26" s="43"/>
      <c r="AJ26" s="43">
        <v>4.0358400000000003</v>
      </c>
      <c r="AK26" s="43">
        <v>11.722</v>
      </c>
      <c r="AL26" s="43"/>
      <c r="AM26" s="43">
        <v>52.057600000000001</v>
      </c>
      <c r="AN26" s="43">
        <v>120.48634</v>
      </c>
      <c r="AO26" s="43">
        <v>27.520299999999999</v>
      </c>
      <c r="AP26" s="43">
        <v>0.44</v>
      </c>
      <c r="AQ26" s="43">
        <v>132.2731</v>
      </c>
      <c r="AR26" s="43"/>
      <c r="AS26" s="43">
        <v>32.608719999999998</v>
      </c>
      <c r="AT26" s="43">
        <v>34.059480000000001</v>
      </c>
      <c r="AU26" s="43"/>
      <c r="AV26" s="43">
        <v>188.71395999999999</v>
      </c>
      <c r="AW26" s="43">
        <v>32.157800000000002</v>
      </c>
      <c r="AX26" s="43"/>
      <c r="AY26" s="43"/>
      <c r="AZ26" s="43"/>
      <c r="BA26" s="43">
        <v>1.3</v>
      </c>
      <c r="BB26" s="43"/>
      <c r="BC26" s="43">
        <v>67.574939999999998</v>
      </c>
      <c r="BD26" s="43"/>
      <c r="BE26" s="43">
        <v>21</v>
      </c>
      <c r="BF26" s="43"/>
      <c r="BG26" s="43"/>
      <c r="BH26" s="43"/>
      <c r="BI26" s="43">
        <v>17.657910000000001</v>
      </c>
      <c r="BJ26" s="43"/>
      <c r="BK26" s="43">
        <v>3.7595499999999999</v>
      </c>
      <c r="BL26" s="43"/>
      <c r="BM26" s="43">
        <v>6.3230000000000004</v>
      </c>
      <c r="BN26" s="43">
        <v>23.613</v>
      </c>
      <c r="BO26" s="43">
        <v>1.0900000000000001</v>
      </c>
      <c r="BP26" s="43">
        <v>139.50336999999999</v>
      </c>
      <c r="BQ26" s="43"/>
      <c r="BR26" s="43">
        <v>5.1878599999999997</v>
      </c>
      <c r="BS26" s="43">
        <v>126.68077</v>
      </c>
      <c r="BT26" s="43">
        <v>11.53797</v>
      </c>
      <c r="BU26" s="43"/>
      <c r="BV26" s="43">
        <v>34.116</v>
      </c>
      <c r="BW26" s="43">
        <v>4.0273599999999998</v>
      </c>
      <c r="BX26" s="43"/>
      <c r="BY26" s="43"/>
      <c r="BZ26" s="43">
        <v>87.973669999999998</v>
      </c>
      <c r="CA26" s="43">
        <v>7.8624299999999998</v>
      </c>
      <c r="CB26" s="43"/>
      <c r="CC26" s="43">
        <v>0.56999999999999995</v>
      </c>
      <c r="CD26" s="43">
        <v>24.01867</v>
      </c>
      <c r="CE26" s="43">
        <v>397.34107999999998</v>
      </c>
      <c r="CF26" s="43"/>
      <c r="CG26" s="43">
        <v>154.44280000000001</v>
      </c>
      <c r="CH26" s="43">
        <v>16.351040000000001</v>
      </c>
      <c r="CI26" s="43"/>
      <c r="CJ26" s="43"/>
      <c r="CK26" s="43">
        <v>16.01088</v>
      </c>
      <c r="CL26" s="43">
        <v>4.4310999999999998</v>
      </c>
      <c r="CM26" s="43"/>
      <c r="CN26" s="43"/>
      <c r="CO26" s="43">
        <v>14.94605</v>
      </c>
      <c r="CP26" s="43">
        <v>286.45999999999998</v>
      </c>
      <c r="CQ26" s="43"/>
      <c r="CR26" s="43">
        <v>40.85</v>
      </c>
      <c r="CS26" s="43"/>
      <c r="CT26" s="43">
        <v>12.972</v>
      </c>
    </row>
    <row r="27" spans="1:98" ht="15.6" x14ac:dyDescent="0.3">
      <c r="A27" s="1"/>
      <c r="B27" s="42" t="s">
        <v>757</v>
      </c>
      <c r="C27" s="43"/>
      <c r="D27" s="43"/>
      <c r="E27" s="43">
        <v>29.116040000000002</v>
      </c>
      <c r="F27" s="43">
        <v>11.885999999999999</v>
      </c>
      <c r="G27" s="43"/>
      <c r="H27" s="43"/>
      <c r="I27" s="43"/>
      <c r="J27" s="43"/>
      <c r="K27" s="43"/>
      <c r="L27" s="43">
        <v>27.320900000000002</v>
      </c>
      <c r="M27" s="43">
        <v>11.01</v>
      </c>
      <c r="N27" s="43">
        <v>14.83</v>
      </c>
      <c r="O27" s="43">
        <v>23.974</v>
      </c>
      <c r="P27" s="43"/>
      <c r="Q27" s="43"/>
      <c r="R27" s="43">
        <v>49.537999999999997</v>
      </c>
      <c r="S27" s="43"/>
      <c r="T27" s="43">
        <v>41.775599999999997</v>
      </c>
      <c r="U27" s="43"/>
      <c r="V27" s="43">
        <v>0.7</v>
      </c>
      <c r="W27" s="43"/>
      <c r="X27" s="43">
        <v>135.07602</v>
      </c>
      <c r="Y27" s="43"/>
      <c r="Z27" s="43">
        <v>2.5069599999999999</v>
      </c>
      <c r="AA27" s="43"/>
      <c r="AB27" s="43"/>
      <c r="AC27" s="43">
        <v>17.38</v>
      </c>
      <c r="AD27" s="43"/>
      <c r="AE27" s="43"/>
      <c r="AF27" s="43">
        <v>5.8</v>
      </c>
      <c r="AG27" s="43"/>
      <c r="AH27" s="43"/>
      <c r="AI27" s="43"/>
      <c r="AJ27" s="43">
        <v>4.1829499999999999</v>
      </c>
      <c r="AK27" s="43">
        <v>11.669</v>
      </c>
      <c r="AL27" s="43"/>
      <c r="AM27" s="43">
        <v>53.262</v>
      </c>
      <c r="AN27" s="43">
        <v>123.4962</v>
      </c>
      <c r="AO27" s="43">
        <v>26.8581</v>
      </c>
      <c r="AP27" s="43">
        <v>0.24</v>
      </c>
      <c r="AQ27" s="43">
        <v>145.5333</v>
      </c>
      <c r="AR27" s="43"/>
      <c r="AS27" s="43">
        <v>34.964750000000002</v>
      </c>
      <c r="AT27" s="43">
        <v>33.666460000000001</v>
      </c>
      <c r="AU27" s="43"/>
      <c r="AV27" s="43">
        <v>190.45893000000001</v>
      </c>
      <c r="AW27" s="43">
        <v>34.0672</v>
      </c>
      <c r="AX27" s="43"/>
      <c r="AY27" s="43"/>
      <c r="AZ27" s="43"/>
      <c r="BA27" s="43">
        <v>1.6</v>
      </c>
      <c r="BB27" s="43"/>
      <c r="BC27" s="43">
        <v>68.031530000000004</v>
      </c>
      <c r="BD27" s="43"/>
      <c r="BE27" s="43">
        <v>21</v>
      </c>
      <c r="BF27" s="43"/>
      <c r="BG27" s="43"/>
      <c r="BH27" s="43"/>
      <c r="BI27" s="43">
        <v>17.89273</v>
      </c>
      <c r="BJ27" s="43"/>
      <c r="BK27" s="43">
        <v>3.8514499999999998</v>
      </c>
      <c r="BL27" s="43"/>
      <c r="BM27" s="43">
        <v>6.452</v>
      </c>
      <c r="BN27" s="43">
        <v>15.618</v>
      </c>
      <c r="BO27" s="43">
        <v>1.0900000000000001</v>
      </c>
      <c r="BP27" s="43">
        <v>139.54155</v>
      </c>
      <c r="BQ27" s="43"/>
      <c r="BR27" s="43">
        <v>4.9386099999999997</v>
      </c>
      <c r="BS27" s="43">
        <v>127.61142</v>
      </c>
      <c r="BT27" s="43">
        <v>11.082610000000001</v>
      </c>
      <c r="BU27" s="43"/>
      <c r="BV27" s="43">
        <v>34.612200000000001</v>
      </c>
      <c r="BW27" s="43">
        <v>3.8865599999999998</v>
      </c>
      <c r="BX27" s="43"/>
      <c r="BY27" s="43"/>
      <c r="BZ27" s="43">
        <v>87.417519999999996</v>
      </c>
      <c r="CA27" s="43">
        <v>7.7080299999999999</v>
      </c>
      <c r="CB27" s="43"/>
      <c r="CC27" s="43">
        <v>0.57999999999999996</v>
      </c>
      <c r="CD27" s="43">
        <v>24.11786</v>
      </c>
      <c r="CE27" s="43">
        <v>394.11682999999999</v>
      </c>
      <c r="CF27" s="43"/>
      <c r="CG27" s="43">
        <v>154.1233</v>
      </c>
      <c r="CH27" s="43">
        <v>16.144259999999999</v>
      </c>
      <c r="CI27" s="43"/>
      <c r="CJ27" s="43"/>
      <c r="CK27" s="43">
        <v>16.390219999999999</v>
      </c>
      <c r="CL27" s="43">
        <v>4.4112400000000003</v>
      </c>
      <c r="CM27" s="43"/>
      <c r="CN27" s="43"/>
      <c r="CO27" s="43">
        <v>15.09174</v>
      </c>
      <c r="CP27" s="43">
        <v>288.93</v>
      </c>
      <c r="CQ27" s="43"/>
      <c r="CR27" s="43">
        <v>40.453000000000003</v>
      </c>
      <c r="CS27" s="43"/>
      <c r="CT27" s="43">
        <v>10.161</v>
      </c>
    </row>
    <row r="28" spans="1:98" ht="15.6" x14ac:dyDescent="0.3">
      <c r="A28" s="1"/>
      <c r="B28" s="42" t="s">
        <v>758</v>
      </c>
      <c r="C28" s="43"/>
      <c r="D28" s="43"/>
      <c r="E28" s="43">
        <v>25.248609999999999</v>
      </c>
      <c r="F28" s="43">
        <v>12.903</v>
      </c>
      <c r="G28" s="43"/>
      <c r="H28" s="43"/>
      <c r="I28" s="43"/>
      <c r="J28" s="43"/>
      <c r="K28" s="43"/>
      <c r="L28" s="43">
        <v>26.928999999999998</v>
      </c>
      <c r="M28" s="43">
        <v>10.8073</v>
      </c>
      <c r="N28" s="43">
        <v>14.83</v>
      </c>
      <c r="O28" s="43">
        <v>24.466000000000001</v>
      </c>
      <c r="P28" s="43"/>
      <c r="Q28" s="43"/>
      <c r="R28" s="43">
        <v>49.691000000000003</v>
      </c>
      <c r="S28" s="43"/>
      <c r="T28" s="43">
        <v>28.561299999999999</v>
      </c>
      <c r="U28" s="43"/>
      <c r="V28" s="43">
        <v>0.7</v>
      </c>
      <c r="W28" s="43"/>
      <c r="X28" s="43">
        <v>141.95384000000001</v>
      </c>
      <c r="Y28" s="43"/>
      <c r="Z28" s="43">
        <v>2.6349499999999999</v>
      </c>
      <c r="AA28" s="43"/>
      <c r="AB28" s="43"/>
      <c r="AC28" s="43">
        <v>17.239999999999998</v>
      </c>
      <c r="AD28" s="43"/>
      <c r="AE28" s="43"/>
      <c r="AF28" s="43">
        <v>6.8</v>
      </c>
      <c r="AG28" s="43"/>
      <c r="AH28" s="43"/>
      <c r="AI28" s="43"/>
      <c r="AJ28" s="43">
        <v>4.0119499999999997</v>
      </c>
      <c r="AK28" s="43">
        <v>11.991</v>
      </c>
      <c r="AL28" s="43"/>
      <c r="AM28" s="43">
        <v>52.119799999999998</v>
      </c>
      <c r="AN28" s="43">
        <v>118.88200000000001</v>
      </c>
      <c r="AO28" s="43">
        <v>27.700900000000001</v>
      </c>
      <c r="AP28" s="43">
        <v>0.57999999999999996</v>
      </c>
      <c r="AQ28" s="43">
        <v>156.78270000000001</v>
      </c>
      <c r="AR28" s="43"/>
      <c r="AS28" s="43">
        <v>33.658720000000002</v>
      </c>
      <c r="AT28" s="43">
        <v>33.702120000000001</v>
      </c>
      <c r="AU28" s="43"/>
      <c r="AV28" s="43">
        <v>192.26827</v>
      </c>
      <c r="AW28" s="43">
        <v>34.9938</v>
      </c>
      <c r="AX28" s="43"/>
      <c r="AY28" s="43"/>
      <c r="AZ28" s="43"/>
      <c r="BA28" s="43">
        <v>2.4</v>
      </c>
      <c r="BB28" s="43"/>
      <c r="BC28" s="43">
        <v>68.046639999999996</v>
      </c>
      <c r="BD28" s="43"/>
      <c r="BE28" s="43">
        <v>21</v>
      </c>
      <c r="BF28" s="43"/>
      <c r="BG28" s="43"/>
      <c r="BH28" s="43"/>
      <c r="BI28" s="43">
        <v>17.766470000000002</v>
      </c>
      <c r="BJ28" s="43"/>
      <c r="BK28" s="43">
        <v>3.9105400000000001</v>
      </c>
      <c r="BL28" s="43"/>
      <c r="BM28" s="43">
        <v>6.3209999999999997</v>
      </c>
      <c r="BN28" s="43">
        <v>12.010999999999999</v>
      </c>
      <c r="BO28" s="43">
        <v>1.25</v>
      </c>
      <c r="BP28" s="43">
        <v>141.13414</v>
      </c>
      <c r="BQ28" s="43"/>
      <c r="BR28" s="43">
        <v>5.1156800000000002</v>
      </c>
      <c r="BS28" s="43">
        <v>127.13149</v>
      </c>
      <c r="BT28" s="43">
        <v>11.39626</v>
      </c>
      <c r="BU28" s="43"/>
      <c r="BV28" s="43">
        <v>33.827399999999997</v>
      </c>
      <c r="BW28" s="43">
        <v>3.7307000000000001</v>
      </c>
      <c r="BX28" s="43"/>
      <c r="BY28" s="43"/>
      <c r="BZ28" s="43">
        <v>88.333619999999996</v>
      </c>
      <c r="CA28" s="43">
        <v>4.0613900000000003</v>
      </c>
      <c r="CB28" s="43"/>
      <c r="CC28" s="43">
        <v>0.57999999999999996</v>
      </c>
      <c r="CD28" s="43">
        <v>24.498899999999999</v>
      </c>
      <c r="CE28" s="43">
        <v>378.12902000000003</v>
      </c>
      <c r="CF28" s="43"/>
      <c r="CG28" s="43">
        <v>155.32839999999999</v>
      </c>
      <c r="CH28" s="43">
        <v>16.10979</v>
      </c>
      <c r="CI28" s="43"/>
      <c r="CJ28" s="43"/>
      <c r="CK28" s="43">
        <v>16.82873</v>
      </c>
      <c r="CL28" s="43">
        <v>4.5127499999999996</v>
      </c>
      <c r="CM28" s="43"/>
      <c r="CN28" s="43"/>
      <c r="CO28" s="43">
        <v>15.586550000000001</v>
      </c>
      <c r="CP28" s="43">
        <v>288.08999999999997</v>
      </c>
      <c r="CQ28" s="43"/>
      <c r="CR28" s="43">
        <v>40.825000000000003</v>
      </c>
      <c r="CS28" s="43"/>
      <c r="CT28" s="43">
        <v>13.202</v>
      </c>
    </row>
    <row r="29" spans="1:98" ht="15.6" x14ac:dyDescent="0.3">
      <c r="A29" s="1"/>
      <c r="B29" s="42" t="s">
        <v>759</v>
      </c>
      <c r="C29" s="43"/>
      <c r="D29" s="43"/>
      <c r="E29" s="43">
        <v>25.304189999999998</v>
      </c>
      <c r="F29" s="43">
        <v>13.153</v>
      </c>
      <c r="G29" s="43"/>
      <c r="H29" s="43"/>
      <c r="I29" s="43"/>
      <c r="J29" s="43"/>
      <c r="K29" s="43"/>
      <c r="L29" s="43">
        <v>27.352399999999999</v>
      </c>
      <c r="M29" s="43">
        <v>10.719099999999999</v>
      </c>
      <c r="N29" s="43">
        <v>14.53</v>
      </c>
      <c r="O29" s="43">
        <v>24.353999999999999</v>
      </c>
      <c r="P29" s="43"/>
      <c r="Q29" s="43"/>
      <c r="R29" s="43">
        <v>50.231000000000002</v>
      </c>
      <c r="S29" s="43"/>
      <c r="T29" s="43">
        <v>43.7821</v>
      </c>
      <c r="U29" s="43"/>
      <c r="V29" s="43">
        <v>0.7</v>
      </c>
      <c r="W29" s="43"/>
      <c r="X29" s="43">
        <v>125.34855</v>
      </c>
      <c r="Y29" s="43"/>
      <c r="Z29" s="43">
        <v>2.6266400000000001</v>
      </c>
      <c r="AA29" s="43"/>
      <c r="AB29" s="43"/>
      <c r="AC29" s="43">
        <v>17.45</v>
      </c>
      <c r="AD29" s="43"/>
      <c r="AE29" s="43"/>
      <c r="AF29" s="43">
        <v>4.0999999999999996</v>
      </c>
      <c r="AG29" s="43"/>
      <c r="AH29" s="43"/>
      <c r="AI29" s="43"/>
      <c r="AJ29" s="43">
        <v>4.3253700000000004</v>
      </c>
      <c r="AK29" s="43">
        <v>12.554</v>
      </c>
      <c r="AL29" s="43"/>
      <c r="AM29" s="43">
        <v>52.390599999999999</v>
      </c>
      <c r="AN29" s="43">
        <v>117.62220000000001</v>
      </c>
      <c r="AO29" s="43">
        <v>27.8447</v>
      </c>
      <c r="AP29" s="43">
        <v>1</v>
      </c>
      <c r="AQ29" s="43">
        <v>161.55359999999999</v>
      </c>
      <c r="AR29" s="43"/>
      <c r="AS29" s="43">
        <v>33.972549999999998</v>
      </c>
      <c r="AT29" s="43">
        <v>33.783659999999998</v>
      </c>
      <c r="AU29" s="43"/>
      <c r="AV29" s="43">
        <v>192.30375000000001</v>
      </c>
      <c r="AW29" s="43">
        <v>35.007599999999996</v>
      </c>
      <c r="AX29" s="43"/>
      <c r="AY29" s="43"/>
      <c r="AZ29" s="43"/>
      <c r="BA29" s="43">
        <v>2</v>
      </c>
      <c r="BB29" s="43"/>
      <c r="BC29" s="43">
        <v>68.651079999999993</v>
      </c>
      <c r="BD29" s="43"/>
      <c r="BE29" s="43">
        <v>21</v>
      </c>
      <c r="BF29" s="43"/>
      <c r="BG29" s="43"/>
      <c r="BH29" s="43"/>
      <c r="BI29" s="43">
        <v>17.610209999999999</v>
      </c>
      <c r="BJ29" s="43"/>
      <c r="BK29" s="43">
        <v>3.9525700000000001</v>
      </c>
      <c r="BL29" s="43"/>
      <c r="BM29" s="43">
        <v>6.5209999999999999</v>
      </c>
      <c r="BN29" s="43">
        <v>17.373999999999999</v>
      </c>
      <c r="BO29" s="43">
        <v>1.34</v>
      </c>
      <c r="BP29" s="43">
        <v>143.17331999999999</v>
      </c>
      <c r="BQ29" s="43"/>
      <c r="BR29" s="43">
        <v>5.1392199999999999</v>
      </c>
      <c r="BS29" s="43">
        <v>126.37772</v>
      </c>
      <c r="BT29" s="43">
        <v>12.752739999999999</v>
      </c>
      <c r="BU29" s="43"/>
      <c r="BV29" s="43">
        <v>34.344299999999997</v>
      </c>
      <c r="BW29" s="43">
        <v>3.87202</v>
      </c>
      <c r="BX29" s="43"/>
      <c r="BY29" s="43"/>
      <c r="BZ29" s="43">
        <v>87.84402</v>
      </c>
      <c r="CA29" s="43">
        <v>1.9239299999999999</v>
      </c>
      <c r="CB29" s="43"/>
      <c r="CC29" s="43">
        <v>0.56999999999999995</v>
      </c>
      <c r="CD29" s="43">
        <v>24.95973</v>
      </c>
      <c r="CE29" s="43">
        <v>376.08843000000002</v>
      </c>
      <c r="CF29" s="43"/>
      <c r="CG29" s="43">
        <v>155.363</v>
      </c>
      <c r="CH29" s="43">
        <v>17.2166</v>
      </c>
      <c r="CI29" s="43"/>
      <c r="CJ29" s="43"/>
      <c r="CK29" s="43">
        <v>16.62255</v>
      </c>
      <c r="CL29" s="43">
        <v>4.4943799999999996</v>
      </c>
      <c r="CM29" s="43"/>
      <c r="CN29" s="43"/>
      <c r="CO29" s="43">
        <v>16.3414</v>
      </c>
      <c r="CP29" s="43">
        <v>287.75</v>
      </c>
      <c r="CQ29" s="43"/>
      <c r="CR29" s="43">
        <v>40.165999999999997</v>
      </c>
      <c r="CS29" s="43"/>
      <c r="CT29" s="43">
        <v>12.853</v>
      </c>
    </row>
    <row r="30" spans="1:98" ht="15.6" x14ac:dyDescent="0.3">
      <c r="A30" s="1"/>
      <c r="B30" s="42" t="s">
        <v>760</v>
      </c>
      <c r="C30" s="43"/>
      <c r="D30" s="43"/>
      <c r="E30" s="43">
        <v>25.74128</v>
      </c>
      <c r="F30" s="43">
        <v>12.099</v>
      </c>
      <c r="G30" s="43"/>
      <c r="H30" s="43"/>
      <c r="I30" s="43"/>
      <c r="J30" s="43"/>
      <c r="K30" s="43"/>
      <c r="L30" s="43">
        <v>27.378399999999999</v>
      </c>
      <c r="M30" s="43">
        <v>10.9285</v>
      </c>
      <c r="N30" s="43">
        <v>14.69</v>
      </c>
      <c r="O30" s="43">
        <v>24.622</v>
      </c>
      <c r="P30" s="43"/>
      <c r="Q30" s="43"/>
      <c r="R30" s="43">
        <v>50</v>
      </c>
      <c r="S30" s="43"/>
      <c r="T30" s="43">
        <v>41.714700000000001</v>
      </c>
      <c r="U30" s="43"/>
      <c r="V30" s="43">
        <v>0.7</v>
      </c>
      <c r="W30" s="43"/>
      <c r="X30" s="43">
        <v>31.33652</v>
      </c>
      <c r="Y30" s="43"/>
      <c r="Z30" s="43">
        <v>2.7208100000000002</v>
      </c>
      <c r="AA30" s="43"/>
      <c r="AB30" s="43"/>
      <c r="AC30" s="43">
        <v>17.53</v>
      </c>
      <c r="AD30" s="43"/>
      <c r="AE30" s="43"/>
      <c r="AF30" s="43">
        <v>3.4</v>
      </c>
      <c r="AG30" s="43"/>
      <c r="AH30" s="43"/>
      <c r="AI30" s="43"/>
      <c r="AJ30" s="43">
        <v>4.6141800000000002</v>
      </c>
      <c r="AK30" s="43">
        <v>12.007999999999999</v>
      </c>
      <c r="AL30" s="43"/>
      <c r="AM30" s="43">
        <v>52.506100000000004</v>
      </c>
      <c r="AN30" s="43">
        <v>118.26582000000001</v>
      </c>
      <c r="AO30" s="43">
        <v>27.090800000000002</v>
      </c>
      <c r="AP30" s="43">
        <v>0.9</v>
      </c>
      <c r="AQ30" s="43">
        <v>160.02869999999999</v>
      </c>
      <c r="AR30" s="43"/>
      <c r="AS30" s="43">
        <v>34.119190000000003</v>
      </c>
      <c r="AT30" s="43">
        <v>32.87077</v>
      </c>
      <c r="AU30" s="43"/>
      <c r="AV30" s="43">
        <v>190.31049999999999</v>
      </c>
      <c r="AW30" s="43">
        <v>34.502899999999997</v>
      </c>
      <c r="AX30" s="43"/>
      <c r="AY30" s="43"/>
      <c r="AZ30" s="43"/>
      <c r="BA30" s="43">
        <v>2.2000000000000002</v>
      </c>
      <c r="BB30" s="43"/>
      <c r="BC30" s="43">
        <v>68.895079999999993</v>
      </c>
      <c r="BD30" s="43"/>
      <c r="BE30" s="43">
        <v>21</v>
      </c>
      <c r="BF30" s="43"/>
      <c r="BG30" s="43"/>
      <c r="BH30" s="43"/>
      <c r="BI30" s="43">
        <v>17.935949999999998</v>
      </c>
      <c r="BJ30" s="43"/>
      <c r="BK30" s="43">
        <v>3.8841100000000002</v>
      </c>
      <c r="BL30" s="43"/>
      <c r="BM30" s="43">
        <v>6.5419999999999998</v>
      </c>
      <c r="BN30" s="43">
        <v>21.042000000000002</v>
      </c>
      <c r="BO30" s="43">
        <v>1.18</v>
      </c>
      <c r="BP30" s="43">
        <v>142.50372999999999</v>
      </c>
      <c r="BQ30" s="43"/>
      <c r="BR30" s="43">
        <v>5.2302200000000001</v>
      </c>
      <c r="BS30" s="43">
        <v>127.29633</v>
      </c>
      <c r="BT30" s="43">
        <v>12.889570000000001</v>
      </c>
      <c r="BU30" s="43"/>
      <c r="BV30" s="43">
        <v>34.926699999999997</v>
      </c>
      <c r="BW30" s="43">
        <v>3.9659300000000002</v>
      </c>
      <c r="BX30" s="43"/>
      <c r="BY30" s="43"/>
      <c r="BZ30" s="43">
        <v>87.107380000000006</v>
      </c>
      <c r="CA30" s="43">
        <v>5.8073100000000002</v>
      </c>
      <c r="CB30" s="43"/>
      <c r="CC30" s="43">
        <v>0.55000000000000004</v>
      </c>
      <c r="CD30" s="43">
        <v>25.40081</v>
      </c>
      <c r="CE30" s="43">
        <v>382.19533000000001</v>
      </c>
      <c r="CF30" s="43"/>
      <c r="CG30" s="43">
        <v>153.7834</v>
      </c>
      <c r="CH30" s="43">
        <v>16.75038</v>
      </c>
      <c r="CI30" s="43"/>
      <c r="CJ30" s="43"/>
      <c r="CK30" s="43">
        <v>16.669540000000001</v>
      </c>
      <c r="CL30" s="43">
        <v>4.6843300000000001</v>
      </c>
      <c r="CM30" s="43"/>
      <c r="CN30" s="43"/>
      <c r="CO30" s="43">
        <v>16.647600000000001</v>
      </c>
      <c r="CP30" s="43">
        <v>287.39</v>
      </c>
      <c r="CQ30" s="43"/>
      <c r="CR30" s="43">
        <v>40.369</v>
      </c>
      <c r="CS30" s="43"/>
      <c r="CT30" s="43">
        <v>5.5839999999999996</v>
      </c>
    </row>
    <row r="31" spans="1:98" ht="15.6" x14ac:dyDescent="0.3">
      <c r="A31" s="1"/>
      <c r="B31" s="42" t="s">
        <v>761</v>
      </c>
      <c r="C31" s="43"/>
      <c r="D31" s="43"/>
      <c r="E31" s="43">
        <v>26.16846</v>
      </c>
      <c r="F31" s="43">
        <v>11.895</v>
      </c>
      <c r="G31" s="43"/>
      <c r="H31" s="43"/>
      <c r="I31" s="43"/>
      <c r="J31" s="43"/>
      <c r="K31" s="43"/>
      <c r="L31" s="43">
        <v>27.5351</v>
      </c>
      <c r="M31" s="43">
        <v>10.928100000000001</v>
      </c>
      <c r="N31" s="43">
        <v>14.11</v>
      </c>
      <c r="O31" s="43">
        <v>24.155999999999999</v>
      </c>
      <c r="P31" s="43"/>
      <c r="Q31" s="43"/>
      <c r="R31" s="43">
        <v>49.786999999999999</v>
      </c>
      <c r="S31" s="43"/>
      <c r="T31" s="43">
        <v>46.4069</v>
      </c>
      <c r="U31" s="43"/>
      <c r="V31" s="43">
        <v>0.7</v>
      </c>
      <c r="W31" s="43"/>
      <c r="X31" s="43">
        <v>31.2379</v>
      </c>
      <c r="Y31" s="43"/>
      <c r="Z31" s="43">
        <v>2.7105399999999999</v>
      </c>
      <c r="AA31" s="43"/>
      <c r="AB31" s="43"/>
      <c r="AC31" s="43">
        <v>17.38</v>
      </c>
      <c r="AD31" s="43"/>
      <c r="AE31" s="43"/>
      <c r="AF31" s="43">
        <v>2.5</v>
      </c>
      <c r="AG31" s="43"/>
      <c r="AH31" s="43"/>
      <c r="AI31" s="43"/>
      <c r="AJ31" s="43">
        <v>4.59483</v>
      </c>
      <c r="AK31" s="43">
        <v>12.226000000000001</v>
      </c>
      <c r="AL31" s="43"/>
      <c r="AM31" s="43">
        <v>52.272500000000001</v>
      </c>
      <c r="AN31" s="43">
        <v>118.78527</v>
      </c>
      <c r="AO31" s="43">
        <v>27.202200000000001</v>
      </c>
      <c r="AP31" s="43">
        <v>0.73</v>
      </c>
      <c r="AQ31" s="43">
        <v>158.53479999999999</v>
      </c>
      <c r="AR31" s="43"/>
      <c r="AS31" s="43">
        <v>33.57884</v>
      </c>
      <c r="AT31" s="43">
        <v>33.425649999999997</v>
      </c>
      <c r="AU31" s="43"/>
      <c r="AV31" s="43">
        <v>190.50572</v>
      </c>
      <c r="AW31" s="43">
        <v>34.956000000000003</v>
      </c>
      <c r="AX31" s="43"/>
      <c r="AY31" s="43"/>
      <c r="AZ31" s="43"/>
      <c r="BA31" s="43">
        <v>2.2999999999999998</v>
      </c>
      <c r="BB31" s="43"/>
      <c r="BC31" s="43">
        <v>69.377229999999997</v>
      </c>
      <c r="BD31" s="43"/>
      <c r="BE31" s="43">
        <v>21</v>
      </c>
      <c r="BF31" s="43"/>
      <c r="BG31" s="43"/>
      <c r="BH31" s="43"/>
      <c r="BI31" s="43">
        <v>17.675699999999999</v>
      </c>
      <c r="BJ31" s="43"/>
      <c r="BK31" s="43">
        <v>3.9160599999999999</v>
      </c>
      <c r="BL31" s="43"/>
      <c r="BM31" s="43">
        <v>6.5209999999999999</v>
      </c>
      <c r="BN31" s="43">
        <v>22.113</v>
      </c>
      <c r="BO31" s="43">
        <v>1.18</v>
      </c>
      <c r="BP31" s="43">
        <v>145.93073999999999</v>
      </c>
      <c r="BQ31" s="43"/>
      <c r="BR31" s="43">
        <v>5.0003000000000002</v>
      </c>
      <c r="BS31" s="43">
        <v>126.21101</v>
      </c>
      <c r="BT31" s="43">
        <v>12.16071</v>
      </c>
      <c r="BU31" s="43"/>
      <c r="BV31" s="43">
        <v>34.2303</v>
      </c>
      <c r="BW31" s="43">
        <v>3.9659300000000002</v>
      </c>
      <c r="BX31" s="43"/>
      <c r="BY31" s="43"/>
      <c r="BZ31" s="43">
        <v>86.875839999999997</v>
      </c>
      <c r="CA31" s="43">
        <v>6.5717499999999998</v>
      </c>
      <c r="CB31" s="43"/>
      <c r="CC31" s="43">
        <v>0.59</v>
      </c>
      <c r="CD31" s="43">
        <v>25.310600000000001</v>
      </c>
      <c r="CE31" s="43">
        <v>388.11174</v>
      </c>
      <c r="CF31" s="43"/>
      <c r="CG31" s="43">
        <v>148.268</v>
      </c>
      <c r="CH31" s="43">
        <v>16.616099999999999</v>
      </c>
      <c r="CI31" s="43"/>
      <c r="CJ31" s="43"/>
      <c r="CK31" s="43">
        <v>17.308630000000001</v>
      </c>
      <c r="CL31" s="43">
        <v>4.6939399999999996</v>
      </c>
      <c r="CM31" s="43"/>
      <c r="CN31" s="43"/>
      <c r="CO31" s="43">
        <v>15.79857</v>
      </c>
      <c r="CP31" s="43">
        <v>285.18</v>
      </c>
      <c r="CQ31" s="43"/>
      <c r="CR31" s="43">
        <v>40.274000000000001</v>
      </c>
      <c r="CS31" s="43"/>
      <c r="CT31" s="43">
        <v>3.0390000000000001</v>
      </c>
    </row>
    <row r="32" spans="1:98" ht="15.6" x14ac:dyDescent="0.3">
      <c r="A32" s="1"/>
      <c r="B32" s="42" t="s">
        <v>762</v>
      </c>
      <c r="C32" s="43"/>
      <c r="D32" s="43"/>
      <c r="E32" s="43">
        <v>28.00611</v>
      </c>
      <c r="F32" s="43">
        <v>11.151</v>
      </c>
      <c r="G32" s="43"/>
      <c r="H32" s="43"/>
      <c r="I32" s="43"/>
      <c r="J32" s="43"/>
      <c r="K32" s="43"/>
      <c r="L32" s="43">
        <v>27.416</v>
      </c>
      <c r="M32" s="43">
        <v>10.819100000000001</v>
      </c>
      <c r="N32" s="43">
        <v>14.17</v>
      </c>
      <c r="O32" s="43">
        <v>26.306000000000001</v>
      </c>
      <c r="P32" s="43"/>
      <c r="Q32" s="43"/>
      <c r="R32" s="43">
        <v>49.622999999999998</v>
      </c>
      <c r="S32" s="43"/>
      <c r="T32" s="43">
        <v>37.543199999999999</v>
      </c>
      <c r="U32" s="43"/>
      <c r="V32" s="43">
        <v>0.7</v>
      </c>
      <c r="W32" s="43"/>
      <c r="X32" s="43">
        <v>121.38148</v>
      </c>
      <c r="Y32" s="43"/>
      <c r="Z32" s="43">
        <v>2.8163900000000002</v>
      </c>
      <c r="AA32" s="43"/>
      <c r="AB32" s="43"/>
      <c r="AC32" s="43">
        <v>17.309999999999999</v>
      </c>
      <c r="AD32" s="43"/>
      <c r="AE32" s="43"/>
      <c r="AF32" s="43">
        <v>4.5999999999999996</v>
      </c>
      <c r="AG32" s="43"/>
      <c r="AH32" s="43"/>
      <c r="AI32" s="43"/>
      <c r="AJ32" s="43">
        <v>4.63246</v>
      </c>
      <c r="AK32" s="43">
        <v>12.497999999999999</v>
      </c>
      <c r="AL32" s="43"/>
      <c r="AM32" s="43">
        <v>51.878500000000003</v>
      </c>
      <c r="AN32" s="43">
        <v>116.8181</v>
      </c>
      <c r="AO32" s="43">
        <v>25.608699999999999</v>
      </c>
      <c r="AP32" s="43">
        <v>0.78</v>
      </c>
      <c r="AQ32" s="43">
        <v>155.357</v>
      </c>
      <c r="AR32" s="43"/>
      <c r="AS32" s="43">
        <v>33.087440000000001</v>
      </c>
      <c r="AT32" s="43">
        <v>33.356490000000001</v>
      </c>
      <c r="AU32" s="43"/>
      <c r="AV32" s="43">
        <v>190.37773000000001</v>
      </c>
      <c r="AW32" s="43">
        <v>35.301000000000002</v>
      </c>
      <c r="AX32" s="43"/>
      <c r="AY32" s="43"/>
      <c r="AZ32" s="43"/>
      <c r="BA32" s="43">
        <v>2.1</v>
      </c>
      <c r="BB32" s="43"/>
      <c r="BC32" s="43">
        <v>69.086849999999998</v>
      </c>
      <c r="BD32" s="43"/>
      <c r="BE32" s="43">
        <v>21</v>
      </c>
      <c r="BF32" s="43"/>
      <c r="BG32" s="43"/>
      <c r="BH32" s="43"/>
      <c r="BI32" s="43">
        <v>17.56521</v>
      </c>
      <c r="BJ32" s="43"/>
      <c r="BK32" s="43">
        <v>3.8289800000000001</v>
      </c>
      <c r="BL32" s="43"/>
      <c r="BM32" s="43">
        <v>6.3250000000000002</v>
      </c>
      <c r="BN32" s="43">
        <v>21.928000000000001</v>
      </c>
      <c r="BO32" s="43">
        <v>1.03</v>
      </c>
      <c r="BP32" s="43">
        <v>146.36329000000001</v>
      </c>
      <c r="BQ32" s="43"/>
      <c r="BR32" s="43">
        <v>4.9879899999999999</v>
      </c>
      <c r="BS32" s="43">
        <v>126.23162000000001</v>
      </c>
      <c r="BT32" s="43">
        <v>11.412929999999999</v>
      </c>
      <c r="BU32" s="43"/>
      <c r="BV32" s="43">
        <v>32.861699999999999</v>
      </c>
      <c r="BW32" s="43">
        <v>3.87202</v>
      </c>
      <c r="BX32" s="43"/>
      <c r="BY32" s="43"/>
      <c r="BZ32" s="43">
        <v>86.909080000000003</v>
      </c>
      <c r="CA32" s="43">
        <v>6.55823</v>
      </c>
      <c r="CB32" s="43"/>
      <c r="CC32" s="43">
        <v>0.59</v>
      </c>
      <c r="CD32" s="43">
        <v>24.968119999999999</v>
      </c>
      <c r="CE32" s="43">
        <v>388.95478000000003</v>
      </c>
      <c r="CF32" s="43"/>
      <c r="CG32" s="43">
        <v>149.53809999999999</v>
      </c>
      <c r="CH32" s="43">
        <v>17.222560000000001</v>
      </c>
      <c r="CI32" s="43"/>
      <c r="CJ32" s="43"/>
      <c r="CK32" s="43">
        <v>16.92604</v>
      </c>
      <c r="CL32" s="43">
        <v>4.40069</v>
      </c>
      <c r="CM32" s="43"/>
      <c r="CN32" s="43"/>
      <c r="CO32" s="43">
        <v>15.438650000000001</v>
      </c>
      <c r="CP32" s="43">
        <v>283.79000000000002</v>
      </c>
      <c r="CQ32" s="43"/>
      <c r="CR32" s="43">
        <v>39.380000000000003</v>
      </c>
      <c r="CS32" s="43"/>
      <c r="CT32" s="43">
        <v>0.16500000000000001</v>
      </c>
    </row>
    <row r="33" spans="1:98" ht="15.6" x14ac:dyDescent="0.3">
      <c r="A33" s="1"/>
      <c r="B33" s="42" t="s">
        <v>763</v>
      </c>
      <c r="C33" s="43"/>
      <c r="D33" s="43"/>
      <c r="E33" s="43">
        <v>28.316020000000002</v>
      </c>
      <c r="F33" s="43">
        <v>11.874000000000001</v>
      </c>
      <c r="G33" s="43"/>
      <c r="H33" s="43"/>
      <c r="I33" s="43"/>
      <c r="J33" s="43"/>
      <c r="K33" s="43"/>
      <c r="L33" s="43">
        <v>27.316099999999999</v>
      </c>
      <c r="M33" s="43">
        <v>12.802099999999999</v>
      </c>
      <c r="N33" s="43">
        <v>14.2</v>
      </c>
      <c r="O33" s="43">
        <v>30.454000000000001</v>
      </c>
      <c r="P33" s="43"/>
      <c r="Q33" s="43"/>
      <c r="R33" s="43">
        <v>49.704999999999998</v>
      </c>
      <c r="S33" s="43"/>
      <c r="T33" s="43">
        <v>21.866299999999999</v>
      </c>
      <c r="U33" s="43"/>
      <c r="V33" s="43">
        <v>0.7</v>
      </c>
      <c r="W33" s="43"/>
      <c r="X33" s="43">
        <v>104.05070000000001</v>
      </c>
      <c r="Y33" s="43"/>
      <c r="Z33" s="43">
        <v>3.0189699999999999</v>
      </c>
      <c r="AA33" s="43"/>
      <c r="AB33" s="43"/>
      <c r="AC33" s="43">
        <v>17.38</v>
      </c>
      <c r="AD33" s="43"/>
      <c r="AE33" s="43"/>
      <c r="AF33" s="43">
        <v>6.8</v>
      </c>
      <c r="AG33" s="43"/>
      <c r="AH33" s="43"/>
      <c r="AI33" s="43"/>
      <c r="AJ33" s="43">
        <v>4.6611399999999996</v>
      </c>
      <c r="AK33" s="43">
        <v>12.807</v>
      </c>
      <c r="AL33" s="43"/>
      <c r="AM33" s="43">
        <v>47.971699999999998</v>
      </c>
      <c r="AN33" s="43">
        <v>115.24038</v>
      </c>
      <c r="AO33" s="43">
        <v>26.021000000000001</v>
      </c>
      <c r="AP33" s="43">
        <v>0.64</v>
      </c>
      <c r="AQ33" s="43">
        <v>154.6422</v>
      </c>
      <c r="AR33" s="43"/>
      <c r="AS33" s="43">
        <v>32.971789999999999</v>
      </c>
      <c r="AT33" s="43">
        <v>33.080080000000002</v>
      </c>
      <c r="AU33" s="43"/>
      <c r="AV33" s="43">
        <v>193.35462999999999</v>
      </c>
      <c r="AW33" s="43">
        <v>35.317</v>
      </c>
      <c r="AX33" s="43"/>
      <c r="AY33" s="43"/>
      <c r="AZ33" s="43"/>
      <c r="BA33" s="43">
        <v>1.3</v>
      </c>
      <c r="BB33" s="43"/>
      <c r="BC33" s="43">
        <v>68.927359999999993</v>
      </c>
      <c r="BD33" s="43"/>
      <c r="BE33" s="43">
        <v>21</v>
      </c>
      <c r="BF33" s="43"/>
      <c r="BG33" s="43"/>
      <c r="BH33" s="43"/>
      <c r="BI33" s="43">
        <v>17.780419999999999</v>
      </c>
      <c r="BJ33" s="43"/>
      <c r="BK33" s="43">
        <v>3.9968900000000001</v>
      </c>
      <c r="BL33" s="43"/>
      <c r="BM33" s="43">
        <v>6.4210000000000003</v>
      </c>
      <c r="BN33" s="43">
        <v>22.376000000000001</v>
      </c>
      <c r="BO33" s="43">
        <v>1.25</v>
      </c>
      <c r="BP33" s="43">
        <v>143.29895999999999</v>
      </c>
      <c r="BQ33" s="43"/>
      <c r="BR33" s="43">
        <v>4.9696999999999996</v>
      </c>
      <c r="BS33" s="43">
        <v>127.45003</v>
      </c>
      <c r="BT33" s="43">
        <v>10.60521</v>
      </c>
      <c r="BU33" s="43"/>
      <c r="BV33" s="43">
        <v>31.253699999999998</v>
      </c>
      <c r="BW33" s="43">
        <v>4.0072999999999999</v>
      </c>
      <c r="BX33" s="43"/>
      <c r="BY33" s="43"/>
      <c r="BZ33" s="43">
        <v>87.562049999999999</v>
      </c>
      <c r="CA33" s="43">
        <v>6.4720899999999997</v>
      </c>
      <c r="CB33" s="43"/>
      <c r="CC33" s="43">
        <v>0.57999999999999996</v>
      </c>
      <c r="CD33" s="43">
        <v>25.18215</v>
      </c>
      <c r="CE33" s="43">
        <v>393.97528</v>
      </c>
      <c r="CF33" s="43"/>
      <c r="CG33" s="43">
        <v>148.55840000000001</v>
      </c>
      <c r="CH33" s="43">
        <v>17.39151</v>
      </c>
      <c r="CI33" s="43"/>
      <c r="CJ33" s="43"/>
      <c r="CK33" s="43">
        <v>17.388940000000002</v>
      </c>
      <c r="CL33" s="43">
        <v>4.36991</v>
      </c>
      <c r="CM33" s="43"/>
      <c r="CN33" s="43"/>
      <c r="CO33" s="43">
        <v>15.26286</v>
      </c>
      <c r="CP33" s="43">
        <v>282.55</v>
      </c>
      <c r="CQ33" s="43"/>
      <c r="CR33" s="43">
        <v>39.215000000000003</v>
      </c>
      <c r="CS33" s="43"/>
      <c r="CT33" s="43">
        <v>0.108</v>
      </c>
    </row>
    <row r="34" spans="1:98" ht="15.6" x14ac:dyDescent="0.3">
      <c r="A34" s="1"/>
      <c r="B34" s="42" t="s">
        <v>764</v>
      </c>
      <c r="C34" s="43"/>
      <c r="D34" s="43"/>
      <c r="E34" s="43">
        <v>28.117989999999999</v>
      </c>
      <c r="F34" s="43">
        <v>12.41</v>
      </c>
      <c r="G34" s="43"/>
      <c r="H34" s="43"/>
      <c r="I34" s="43"/>
      <c r="J34" s="43"/>
      <c r="K34" s="43"/>
      <c r="L34" s="43">
        <v>27.38</v>
      </c>
      <c r="M34" s="43">
        <v>14.5038</v>
      </c>
      <c r="N34" s="43">
        <v>13.99</v>
      </c>
      <c r="O34" s="43">
        <v>30.56</v>
      </c>
      <c r="P34" s="43"/>
      <c r="Q34" s="43"/>
      <c r="R34" s="43">
        <v>49.901000000000003</v>
      </c>
      <c r="S34" s="43"/>
      <c r="T34" s="43">
        <v>42.930599999999998</v>
      </c>
      <c r="U34" s="43"/>
      <c r="V34" s="43">
        <v>0.7</v>
      </c>
      <c r="W34" s="43"/>
      <c r="X34" s="43">
        <v>82.606340000000003</v>
      </c>
      <c r="Y34" s="43"/>
      <c r="Z34" s="43">
        <v>3.0674199999999998</v>
      </c>
      <c r="AA34" s="43"/>
      <c r="AB34" s="43"/>
      <c r="AC34" s="43">
        <v>17.18</v>
      </c>
      <c r="AD34" s="43"/>
      <c r="AE34" s="43"/>
      <c r="AF34" s="43">
        <v>7.5</v>
      </c>
      <c r="AG34" s="43"/>
      <c r="AH34" s="43"/>
      <c r="AI34" s="43"/>
      <c r="AJ34" s="43">
        <v>5.46631</v>
      </c>
      <c r="AK34" s="43">
        <v>12.89</v>
      </c>
      <c r="AL34" s="43"/>
      <c r="AM34" s="43">
        <v>50.451900000000002</v>
      </c>
      <c r="AN34" s="43">
        <v>115.62438</v>
      </c>
      <c r="AO34" s="43">
        <v>25.899899999999999</v>
      </c>
      <c r="AP34" s="43">
        <v>0.45</v>
      </c>
      <c r="AQ34" s="43">
        <v>156.083</v>
      </c>
      <c r="AR34" s="43"/>
      <c r="AS34" s="43">
        <v>33.535330000000002</v>
      </c>
      <c r="AT34" s="43">
        <v>33.126910000000002</v>
      </c>
      <c r="AU34" s="43"/>
      <c r="AV34" s="43">
        <v>194.23106000000001</v>
      </c>
      <c r="AW34" s="43">
        <v>34.632899999999999</v>
      </c>
      <c r="AX34" s="43"/>
      <c r="AY34" s="43"/>
      <c r="AZ34" s="43"/>
      <c r="BA34" s="43">
        <v>1.3</v>
      </c>
      <c r="BB34" s="43"/>
      <c r="BC34" s="43">
        <v>69.238290000000006</v>
      </c>
      <c r="BD34" s="43"/>
      <c r="BE34" s="43">
        <v>21</v>
      </c>
      <c r="BF34" s="43"/>
      <c r="BG34" s="43"/>
      <c r="BH34" s="43"/>
      <c r="BI34" s="43">
        <v>17.999829999999999</v>
      </c>
      <c r="BJ34" s="43"/>
      <c r="BK34" s="43">
        <v>4.1156600000000001</v>
      </c>
      <c r="BL34" s="43"/>
      <c r="BM34" s="43">
        <v>6.3250000000000002</v>
      </c>
      <c r="BN34" s="43">
        <v>22.741</v>
      </c>
      <c r="BO34" s="43">
        <v>1.25</v>
      </c>
      <c r="BP34" s="43">
        <v>144.22208000000001</v>
      </c>
      <c r="BQ34" s="43"/>
      <c r="BR34" s="43">
        <v>5.1877700000000004</v>
      </c>
      <c r="BS34" s="43">
        <v>126.4602</v>
      </c>
      <c r="BT34" s="43">
        <v>10.35102</v>
      </c>
      <c r="BU34" s="43"/>
      <c r="BV34" s="43">
        <v>31.866299999999999</v>
      </c>
      <c r="BW34" s="43">
        <v>3.7307000000000001</v>
      </c>
      <c r="BX34" s="43"/>
      <c r="BY34" s="43"/>
      <c r="BZ34" s="43">
        <v>88.875100000000003</v>
      </c>
      <c r="CA34" s="43">
        <v>6.4995599999999998</v>
      </c>
      <c r="CB34" s="43"/>
      <c r="CC34" s="43">
        <v>0.62</v>
      </c>
      <c r="CD34" s="43">
        <v>24.271350000000002</v>
      </c>
      <c r="CE34" s="43">
        <v>398.25842999999998</v>
      </c>
      <c r="CF34" s="43"/>
      <c r="CG34" s="43">
        <v>152.02979999999999</v>
      </c>
      <c r="CH34" s="43">
        <v>17.305810000000001</v>
      </c>
      <c r="CI34" s="43"/>
      <c r="CJ34" s="43"/>
      <c r="CK34" s="43">
        <v>17.189720000000001</v>
      </c>
      <c r="CL34" s="43">
        <v>4.4790099999999997</v>
      </c>
      <c r="CM34" s="43"/>
      <c r="CN34" s="43"/>
      <c r="CO34" s="43">
        <v>15.528729999999999</v>
      </c>
      <c r="CP34" s="43">
        <v>269.06</v>
      </c>
      <c r="CQ34" s="43"/>
      <c r="CR34" s="43">
        <v>40.512</v>
      </c>
      <c r="CS34" s="43"/>
      <c r="CT34" s="43">
        <v>0.121</v>
      </c>
    </row>
    <row r="35" spans="1:98" ht="15.6" x14ac:dyDescent="0.3">
      <c r="A35" s="1"/>
      <c r="B35" s="42" t="s">
        <v>765</v>
      </c>
      <c r="C35" s="43"/>
      <c r="D35" s="43"/>
      <c r="E35" s="43">
        <v>28.363720000000001</v>
      </c>
      <c r="F35" s="43">
        <v>12.567</v>
      </c>
      <c r="G35" s="43"/>
      <c r="H35" s="43"/>
      <c r="I35" s="43"/>
      <c r="J35" s="43"/>
      <c r="K35" s="43"/>
      <c r="L35" s="43">
        <v>27.4345</v>
      </c>
      <c r="M35" s="43">
        <v>15.3155</v>
      </c>
      <c r="N35" s="43">
        <v>14.16</v>
      </c>
      <c r="O35" s="43">
        <v>30.858000000000001</v>
      </c>
      <c r="P35" s="43"/>
      <c r="Q35" s="43"/>
      <c r="R35" s="43">
        <v>50.082999999999998</v>
      </c>
      <c r="S35" s="43"/>
      <c r="T35" s="43">
        <v>40.6646</v>
      </c>
      <c r="U35" s="43"/>
      <c r="V35" s="43">
        <v>0.7</v>
      </c>
      <c r="W35" s="43"/>
      <c r="X35" s="43">
        <v>146.26240999999999</v>
      </c>
      <c r="Y35" s="43"/>
      <c r="Z35" s="43">
        <v>3.1903100000000002</v>
      </c>
      <c r="AA35" s="43"/>
      <c r="AB35" s="43"/>
      <c r="AC35" s="43">
        <v>16.739999999999998</v>
      </c>
      <c r="AD35" s="43"/>
      <c r="AE35" s="43"/>
      <c r="AF35" s="43">
        <v>3</v>
      </c>
      <c r="AG35" s="43"/>
      <c r="AH35" s="43"/>
      <c r="AI35" s="43"/>
      <c r="AJ35" s="43">
        <v>5.7646800000000002</v>
      </c>
      <c r="AK35" s="43">
        <v>12.83</v>
      </c>
      <c r="AL35" s="43"/>
      <c r="AM35" s="43">
        <v>49.987200000000001</v>
      </c>
      <c r="AN35" s="43">
        <v>115.36872</v>
      </c>
      <c r="AO35" s="43">
        <v>26.524999999999999</v>
      </c>
      <c r="AP35" s="43">
        <v>0.73</v>
      </c>
      <c r="AQ35" s="43">
        <v>156.80590000000001</v>
      </c>
      <c r="AR35" s="43"/>
      <c r="AS35" s="43">
        <v>34.284109999999998</v>
      </c>
      <c r="AT35" s="43">
        <v>33.49727</v>
      </c>
      <c r="AU35" s="43"/>
      <c r="AV35" s="43">
        <v>194.67714000000001</v>
      </c>
      <c r="AW35" s="43">
        <v>34.808500000000002</v>
      </c>
      <c r="AX35" s="43"/>
      <c r="AY35" s="43"/>
      <c r="AZ35" s="43"/>
      <c r="BA35" s="43">
        <v>1.2</v>
      </c>
      <c r="BB35" s="43"/>
      <c r="BC35" s="43">
        <v>69.340209999999999</v>
      </c>
      <c r="BD35" s="43"/>
      <c r="BE35" s="43">
        <v>21</v>
      </c>
      <c r="BF35" s="43"/>
      <c r="BG35" s="43"/>
      <c r="BH35" s="43"/>
      <c r="BI35" s="43">
        <v>18.242529999999999</v>
      </c>
      <c r="BJ35" s="43"/>
      <c r="BK35" s="43">
        <v>4.1517400000000002</v>
      </c>
      <c r="BL35" s="43"/>
      <c r="BM35" s="43">
        <v>6.1260000000000003</v>
      </c>
      <c r="BN35" s="43">
        <v>29.003</v>
      </c>
      <c r="BO35" s="43">
        <v>1.27</v>
      </c>
      <c r="BP35" s="43">
        <v>144.52981</v>
      </c>
      <c r="BQ35" s="43"/>
      <c r="BR35" s="43">
        <v>5.3492499999999996</v>
      </c>
      <c r="BS35" s="43">
        <v>127.56108</v>
      </c>
      <c r="BT35" s="43">
        <v>10.80161</v>
      </c>
      <c r="BU35" s="43"/>
      <c r="BV35" s="43">
        <v>32.994500000000002</v>
      </c>
      <c r="BW35" s="43">
        <v>3.87202</v>
      </c>
      <c r="BX35" s="43"/>
      <c r="BY35" s="43"/>
      <c r="BZ35" s="43">
        <v>88.767200000000003</v>
      </c>
      <c r="CA35" s="43">
        <v>6.5311500000000002</v>
      </c>
      <c r="CB35" s="43"/>
      <c r="CC35" s="43">
        <v>0.65</v>
      </c>
      <c r="CD35" s="43">
        <v>24.43909</v>
      </c>
      <c r="CE35" s="43">
        <v>389.56524999999999</v>
      </c>
      <c r="CF35" s="43"/>
      <c r="CG35" s="43">
        <v>151.7715</v>
      </c>
      <c r="CH35" s="43">
        <v>17.403949999999998</v>
      </c>
      <c r="CI35" s="43"/>
      <c r="CJ35" s="43"/>
      <c r="CK35" s="43">
        <v>17.073599999999999</v>
      </c>
      <c r="CL35" s="43">
        <v>4.35853</v>
      </c>
      <c r="CM35" s="43"/>
      <c r="CN35" s="43"/>
      <c r="CO35" s="43">
        <v>16.502739999999999</v>
      </c>
      <c r="CP35" s="43">
        <v>280.70999999999998</v>
      </c>
      <c r="CQ35" s="43"/>
      <c r="CR35" s="43">
        <v>39.084000000000003</v>
      </c>
      <c r="CS35" s="43"/>
      <c r="CT35" s="43">
        <v>0.10199999999999999</v>
      </c>
    </row>
    <row r="36" spans="1:98" ht="15.6" x14ac:dyDescent="0.3">
      <c r="A36" s="1"/>
      <c r="B36" s="42" t="s">
        <v>766</v>
      </c>
      <c r="C36" s="43"/>
      <c r="D36" s="43"/>
      <c r="E36" s="43">
        <v>27.917529999999999</v>
      </c>
      <c r="F36" s="43">
        <v>12.635</v>
      </c>
      <c r="G36" s="43"/>
      <c r="H36" s="43"/>
      <c r="I36" s="43"/>
      <c r="J36" s="43"/>
      <c r="K36" s="43"/>
      <c r="L36" s="43">
        <v>28.138400000000001</v>
      </c>
      <c r="M36" s="43">
        <v>15.271800000000001</v>
      </c>
      <c r="N36" s="43">
        <v>14.44</v>
      </c>
      <c r="O36" s="43">
        <v>31.327999999999999</v>
      </c>
      <c r="P36" s="43"/>
      <c r="Q36" s="43"/>
      <c r="R36" s="43">
        <v>49.835999999999999</v>
      </c>
      <c r="S36" s="43"/>
      <c r="T36" s="43">
        <v>29.694199999999999</v>
      </c>
      <c r="U36" s="43"/>
      <c r="V36" s="43">
        <v>0.7</v>
      </c>
      <c r="W36" s="43"/>
      <c r="X36" s="43">
        <v>127.83364</v>
      </c>
      <c r="Y36" s="43"/>
      <c r="Z36" s="43">
        <v>3.2821699999999998</v>
      </c>
      <c r="AA36" s="43"/>
      <c r="AB36" s="43"/>
      <c r="AC36" s="43">
        <v>16.29</v>
      </c>
      <c r="AD36" s="43"/>
      <c r="AE36" s="43"/>
      <c r="AF36" s="43">
        <v>4.4000000000000004</v>
      </c>
      <c r="AG36" s="43"/>
      <c r="AH36" s="43"/>
      <c r="AI36" s="43"/>
      <c r="AJ36" s="43">
        <v>5.7564599999999997</v>
      </c>
      <c r="AK36" s="43">
        <v>12.615</v>
      </c>
      <c r="AL36" s="43"/>
      <c r="AM36" s="43">
        <v>49.263100000000001</v>
      </c>
      <c r="AN36" s="43">
        <v>115.73981999999999</v>
      </c>
      <c r="AO36" s="43">
        <v>27.105799999999999</v>
      </c>
      <c r="AP36" s="43">
        <v>0.86</v>
      </c>
      <c r="AQ36" s="43">
        <v>156.27520000000001</v>
      </c>
      <c r="AR36" s="43"/>
      <c r="AS36" s="43">
        <v>34.36204</v>
      </c>
      <c r="AT36" s="43">
        <v>33.401829999999997</v>
      </c>
      <c r="AU36" s="43"/>
      <c r="AV36" s="43">
        <v>193.90366</v>
      </c>
      <c r="AW36" s="43">
        <v>36.1218</v>
      </c>
      <c r="AX36" s="43"/>
      <c r="AY36" s="43"/>
      <c r="AZ36" s="43"/>
      <c r="BA36" s="43">
        <v>1.2</v>
      </c>
      <c r="BB36" s="43"/>
      <c r="BC36" s="43">
        <v>68.628799999999998</v>
      </c>
      <c r="BD36" s="43"/>
      <c r="BE36" s="43">
        <v>21</v>
      </c>
      <c r="BF36" s="43"/>
      <c r="BG36" s="43"/>
      <c r="BH36" s="43"/>
      <c r="BI36" s="43">
        <v>18.225010000000001</v>
      </c>
      <c r="BJ36" s="43"/>
      <c r="BK36" s="43">
        <v>4.0204500000000003</v>
      </c>
      <c r="BL36" s="43"/>
      <c r="BM36" s="43">
        <v>6.3520000000000003</v>
      </c>
      <c r="BN36" s="43">
        <v>34.146000000000001</v>
      </c>
      <c r="BO36" s="43">
        <v>1.26</v>
      </c>
      <c r="BP36" s="43">
        <v>144.1755</v>
      </c>
      <c r="BQ36" s="43"/>
      <c r="BR36" s="43">
        <v>5.5883700000000003</v>
      </c>
      <c r="BS36" s="43">
        <v>125.53055000000001</v>
      </c>
      <c r="BT36" s="43">
        <v>11.774330000000001</v>
      </c>
      <c r="BU36" s="43"/>
      <c r="BV36" s="43">
        <v>33.429600000000001</v>
      </c>
      <c r="BW36" s="43">
        <v>3.9659300000000002</v>
      </c>
      <c r="BX36" s="43"/>
      <c r="BY36" s="43"/>
      <c r="BZ36" s="43">
        <v>88.582570000000004</v>
      </c>
      <c r="CA36" s="43">
        <v>8.2093000000000007</v>
      </c>
      <c r="CB36" s="43"/>
      <c r="CC36" s="43">
        <v>0.63</v>
      </c>
      <c r="CD36" s="43">
        <v>24.588730000000002</v>
      </c>
      <c r="CE36" s="43">
        <v>393.99561999999997</v>
      </c>
      <c r="CF36" s="43"/>
      <c r="CG36" s="43">
        <v>154.2687</v>
      </c>
      <c r="CH36" s="43">
        <v>16.8796</v>
      </c>
      <c r="CI36" s="43"/>
      <c r="CJ36" s="43"/>
      <c r="CK36" s="43">
        <v>16.791810000000002</v>
      </c>
      <c r="CL36" s="43">
        <v>4.5490300000000001</v>
      </c>
      <c r="CM36" s="43"/>
      <c r="CN36" s="43"/>
      <c r="CO36" s="43">
        <v>16.633209999999998</v>
      </c>
      <c r="CP36" s="43">
        <v>282.45999999999998</v>
      </c>
      <c r="CQ36" s="43"/>
      <c r="CR36" s="43">
        <v>39.369999999999997</v>
      </c>
      <c r="CS36" s="43"/>
      <c r="CT36" s="43">
        <v>0.105</v>
      </c>
    </row>
    <row r="37" spans="1:98" ht="15.6" x14ac:dyDescent="0.3">
      <c r="A37" s="1"/>
      <c r="B37" s="42" t="s">
        <v>767</v>
      </c>
      <c r="C37" s="43"/>
      <c r="D37" s="43"/>
      <c r="E37" s="43">
        <v>27.777539999999998</v>
      </c>
      <c r="F37" s="43">
        <v>12.792999999999999</v>
      </c>
      <c r="G37" s="43"/>
      <c r="H37" s="43"/>
      <c r="I37" s="43"/>
      <c r="J37" s="43"/>
      <c r="K37" s="43"/>
      <c r="L37" s="43">
        <v>28.104700000000001</v>
      </c>
      <c r="M37" s="43">
        <v>15.310700000000001</v>
      </c>
      <c r="N37" s="43">
        <v>14.25</v>
      </c>
      <c r="O37" s="43">
        <v>31.456</v>
      </c>
      <c r="P37" s="43"/>
      <c r="Q37" s="43"/>
      <c r="R37" s="43">
        <v>49.598999999999997</v>
      </c>
      <c r="S37" s="43"/>
      <c r="T37" s="43">
        <v>44.158499999999997</v>
      </c>
      <c r="U37" s="43"/>
      <c r="V37" s="43">
        <v>0.7</v>
      </c>
      <c r="W37" s="43"/>
      <c r="X37" s="43">
        <v>90.072389999999999</v>
      </c>
      <c r="Y37" s="43"/>
      <c r="Z37" s="43">
        <v>3.2703199999999999</v>
      </c>
      <c r="AA37" s="43"/>
      <c r="AB37" s="43"/>
      <c r="AC37" s="43">
        <v>14.95</v>
      </c>
      <c r="AD37" s="43"/>
      <c r="AE37" s="43"/>
      <c r="AF37" s="43">
        <v>5.2</v>
      </c>
      <c r="AG37" s="43"/>
      <c r="AH37" s="43"/>
      <c r="AI37" s="43"/>
      <c r="AJ37" s="43">
        <v>6.2199600000000004</v>
      </c>
      <c r="AK37" s="43">
        <v>12.826000000000001</v>
      </c>
      <c r="AL37" s="43"/>
      <c r="AM37" s="43">
        <v>48.435099999999998</v>
      </c>
      <c r="AN37" s="43">
        <v>118.34653</v>
      </c>
      <c r="AO37" s="43">
        <v>27.271899999999999</v>
      </c>
      <c r="AP37" s="43">
        <v>0.97</v>
      </c>
      <c r="AQ37" s="43">
        <v>156.6301</v>
      </c>
      <c r="AR37" s="43"/>
      <c r="AS37" s="43">
        <v>34.519770000000001</v>
      </c>
      <c r="AT37" s="43">
        <v>33.86665</v>
      </c>
      <c r="AU37" s="43"/>
      <c r="AV37" s="43">
        <v>193.86688000000001</v>
      </c>
      <c r="AW37" s="43">
        <v>36.160499999999999</v>
      </c>
      <c r="AX37" s="43"/>
      <c r="AY37" s="43"/>
      <c r="AZ37" s="43"/>
      <c r="BA37" s="43">
        <v>2.1</v>
      </c>
      <c r="BB37" s="43"/>
      <c r="BC37" s="43">
        <v>68.799700000000001</v>
      </c>
      <c r="BD37" s="43"/>
      <c r="BE37" s="43">
        <v>21.6</v>
      </c>
      <c r="BF37" s="43"/>
      <c r="BG37" s="43"/>
      <c r="BH37" s="43"/>
      <c r="BI37" s="43">
        <v>18.57931</v>
      </c>
      <c r="BJ37" s="43"/>
      <c r="BK37" s="43">
        <v>4.1439700000000004</v>
      </c>
      <c r="BL37" s="43"/>
      <c r="BM37" s="43">
        <v>6.5229999999999997</v>
      </c>
      <c r="BN37" s="43">
        <v>34.789000000000001</v>
      </c>
      <c r="BO37" s="43">
        <v>1.29</v>
      </c>
      <c r="BP37" s="43">
        <v>145.07925</v>
      </c>
      <c r="BQ37" s="43"/>
      <c r="BR37" s="43">
        <v>5.56053</v>
      </c>
      <c r="BS37" s="43">
        <v>126.03933000000001</v>
      </c>
      <c r="BT37" s="43">
        <v>12.753410000000001</v>
      </c>
      <c r="BU37" s="43"/>
      <c r="BV37" s="43">
        <v>32.8825</v>
      </c>
      <c r="BW37" s="43">
        <v>4.0273599999999998</v>
      </c>
      <c r="BX37" s="43"/>
      <c r="BY37" s="43"/>
      <c r="BZ37" s="43">
        <v>89.332949999999997</v>
      </c>
      <c r="CA37" s="43">
        <v>20.413029999999999</v>
      </c>
      <c r="CB37" s="43"/>
      <c r="CC37" s="43">
        <v>0.63</v>
      </c>
      <c r="CD37" s="43">
        <v>24.710940000000001</v>
      </c>
      <c r="CE37" s="43">
        <v>383.77409999999998</v>
      </c>
      <c r="CF37" s="43"/>
      <c r="CG37" s="43">
        <v>152.9999</v>
      </c>
      <c r="CH37" s="43">
        <v>16.65606</v>
      </c>
      <c r="CI37" s="43"/>
      <c r="CJ37" s="43"/>
      <c r="CK37" s="43">
        <v>17.211760000000002</v>
      </c>
      <c r="CL37" s="43">
        <v>4.7864699999999996</v>
      </c>
      <c r="CM37" s="43"/>
      <c r="CN37" s="43"/>
      <c r="CO37" s="43">
        <v>16.570350000000001</v>
      </c>
      <c r="CP37" s="43">
        <v>284.98</v>
      </c>
      <c r="CQ37" s="43"/>
      <c r="CR37" s="43">
        <v>39.072000000000003</v>
      </c>
      <c r="CS37" s="43"/>
      <c r="CT37" s="43">
        <v>0.18</v>
      </c>
    </row>
    <row r="38" spans="1:98" ht="15.6" x14ac:dyDescent="0.3">
      <c r="A38" s="1"/>
      <c r="B38" s="42" t="s">
        <v>768</v>
      </c>
      <c r="C38" s="43"/>
      <c r="D38" s="43"/>
      <c r="E38" s="43">
        <v>27.632629999999999</v>
      </c>
      <c r="F38" s="43">
        <v>13.821</v>
      </c>
      <c r="G38" s="43"/>
      <c r="H38" s="43"/>
      <c r="I38" s="43"/>
      <c r="J38" s="43"/>
      <c r="K38" s="43"/>
      <c r="L38" s="43">
        <v>27.906099999999999</v>
      </c>
      <c r="M38" s="43">
        <v>14.6302</v>
      </c>
      <c r="N38" s="43">
        <v>13.87</v>
      </c>
      <c r="O38" s="43">
        <v>31.686</v>
      </c>
      <c r="P38" s="43"/>
      <c r="Q38" s="43"/>
      <c r="R38" s="43">
        <v>50.805999999999997</v>
      </c>
      <c r="S38" s="43"/>
      <c r="T38" s="43">
        <v>32.710700000000003</v>
      </c>
      <c r="U38" s="43"/>
      <c r="V38" s="43">
        <v>0.7</v>
      </c>
      <c r="W38" s="43"/>
      <c r="X38" s="43">
        <v>128.81816000000001</v>
      </c>
      <c r="Y38" s="43"/>
      <c r="Z38" s="43">
        <v>3.1879300000000002</v>
      </c>
      <c r="AA38" s="43"/>
      <c r="AB38" s="43"/>
      <c r="AC38" s="43">
        <v>14.47</v>
      </c>
      <c r="AD38" s="43"/>
      <c r="AE38" s="43"/>
      <c r="AF38" s="43">
        <v>5.0999999999999996</v>
      </c>
      <c r="AG38" s="43"/>
      <c r="AH38" s="43"/>
      <c r="AI38" s="43"/>
      <c r="AJ38" s="43">
        <v>6.1652199999999997</v>
      </c>
      <c r="AK38" s="43">
        <v>12.186</v>
      </c>
      <c r="AL38" s="43"/>
      <c r="AM38" s="43">
        <v>48.9161</v>
      </c>
      <c r="AN38" s="43">
        <v>118.98582</v>
      </c>
      <c r="AO38" s="43">
        <v>26.0486</v>
      </c>
      <c r="AP38" s="43">
        <v>0.6</v>
      </c>
      <c r="AQ38" s="43">
        <v>159.33750000000001</v>
      </c>
      <c r="AR38" s="43"/>
      <c r="AS38" s="43">
        <v>34.436889999999998</v>
      </c>
      <c r="AT38" s="43">
        <v>33.320169999999997</v>
      </c>
      <c r="AU38" s="43"/>
      <c r="AV38" s="43">
        <v>193.99960999999999</v>
      </c>
      <c r="AW38" s="43">
        <v>35.795000000000002</v>
      </c>
      <c r="AX38" s="43"/>
      <c r="AY38" s="43"/>
      <c r="AZ38" s="43"/>
      <c r="BA38" s="43">
        <v>2.4</v>
      </c>
      <c r="BB38" s="43"/>
      <c r="BC38" s="43">
        <v>68.747129999999999</v>
      </c>
      <c r="BD38" s="43"/>
      <c r="BE38" s="43">
        <v>21.6</v>
      </c>
      <c r="BF38" s="43"/>
      <c r="BG38" s="43"/>
      <c r="BH38" s="43"/>
      <c r="BI38" s="43">
        <v>18.434899999999999</v>
      </c>
      <c r="BJ38" s="43"/>
      <c r="BK38" s="43">
        <v>4.0604399999999998</v>
      </c>
      <c r="BL38" s="43"/>
      <c r="BM38" s="43">
        <v>6.3230000000000004</v>
      </c>
      <c r="BN38" s="43">
        <v>34.968000000000004</v>
      </c>
      <c r="BO38" s="43">
        <v>1.3</v>
      </c>
      <c r="BP38" s="43">
        <v>144.76907</v>
      </c>
      <c r="BQ38" s="43"/>
      <c r="BR38" s="43">
        <v>5.6212099999999996</v>
      </c>
      <c r="BS38" s="43">
        <v>125.79425000000001</v>
      </c>
      <c r="BT38" s="43">
        <v>13.3492</v>
      </c>
      <c r="BU38" s="43"/>
      <c r="BV38" s="43">
        <v>31.585899999999999</v>
      </c>
      <c r="BW38" s="43">
        <v>3.8865599999999998</v>
      </c>
      <c r="BX38" s="43"/>
      <c r="BY38" s="43"/>
      <c r="BZ38" s="43">
        <v>88.939269999999993</v>
      </c>
      <c r="CA38" s="43">
        <v>19.115770000000001</v>
      </c>
      <c r="CB38" s="43"/>
      <c r="CC38" s="43">
        <v>0.59</v>
      </c>
      <c r="CD38" s="43">
        <v>25.296589999999998</v>
      </c>
      <c r="CE38" s="43">
        <v>363.02778999999998</v>
      </c>
      <c r="CF38" s="43"/>
      <c r="CG38" s="43">
        <v>151.7183</v>
      </c>
      <c r="CH38" s="43">
        <v>16.543710000000001</v>
      </c>
      <c r="CI38" s="43"/>
      <c r="CJ38" s="43"/>
      <c r="CK38" s="43">
        <v>16.774280000000001</v>
      </c>
      <c r="CL38" s="43">
        <v>4.7193699999999996</v>
      </c>
      <c r="CM38" s="43"/>
      <c r="CN38" s="43"/>
      <c r="CO38" s="43">
        <v>16.397590000000001</v>
      </c>
      <c r="CP38" s="43">
        <v>285.12</v>
      </c>
      <c r="CQ38" s="43"/>
      <c r="CR38" s="43">
        <v>37.253</v>
      </c>
      <c r="CS38" s="43"/>
      <c r="CT38" s="43">
        <v>0.45100000000000001</v>
      </c>
    </row>
    <row r="39" spans="1:98" ht="15.6" x14ac:dyDescent="0.3">
      <c r="A39" s="1"/>
      <c r="B39" s="42" t="s">
        <v>769</v>
      </c>
      <c r="C39" s="43"/>
      <c r="D39" s="43"/>
      <c r="E39" s="43">
        <v>28.196870000000001</v>
      </c>
      <c r="F39" s="43">
        <v>13.121</v>
      </c>
      <c r="G39" s="43"/>
      <c r="H39" s="43"/>
      <c r="I39" s="43"/>
      <c r="J39" s="43"/>
      <c r="K39" s="43"/>
      <c r="L39" s="43">
        <v>27.774699999999999</v>
      </c>
      <c r="M39" s="43">
        <v>14.6126</v>
      </c>
      <c r="N39" s="43">
        <v>13.49</v>
      </c>
      <c r="O39" s="43">
        <v>31.85</v>
      </c>
      <c r="P39" s="43"/>
      <c r="Q39" s="43"/>
      <c r="R39" s="43">
        <v>51.128</v>
      </c>
      <c r="S39" s="43"/>
      <c r="T39" s="43">
        <v>40.5822</v>
      </c>
      <c r="U39" s="43"/>
      <c r="V39" s="43">
        <v>0.7</v>
      </c>
      <c r="W39" s="43"/>
      <c r="X39" s="43">
        <v>39.532200000000003</v>
      </c>
      <c r="Y39" s="43"/>
      <c r="Z39" s="43">
        <v>3.1830799999999999</v>
      </c>
      <c r="AA39" s="43"/>
      <c r="AB39" s="43"/>
      <c r="AC39" s="43">
        <v>14.58</v>
      </c>
      <c r="AD39" s="43"/>
      <c r="AE39" s="43"/>
      <c r="AF39" s="43">
        <v>2.2999999999999998</v>
      </c>
      <c r="AG39" s="43"/>
      <c r="AH39" s="43"/>
      <c r="AI39" s="43"/>
      <c r="AJ39" s="43">
        <v>6.4605899999999998</v>
      </c>
      <c r="AK39" s="43">
        <v>12.944000000000001</v>
      </c>
      <c r="AL39" s="43"/>
      <c r="AM39" s="43">
        <v>47.678199999999997</v>
      </c>
      <c r="AN39" s="43">
        <v>117.74645</v>
      </c>
      <c r="AO39" s="43">
        <v>27.062000000000001</v>
      </c>
      <c r="AP39" s="43">
        <v>0.23</v>
      </c>
      <c r="AQ39" s="43">
        <v>159.52860000000001</v>
      </c>
      <c r="AR39" s="43"/>
      <c r="AS39" s="43">
        <v>35.289250000000003</v>
      </c>
      <c r="AT39" s="43">
        <v>32.054969999999997</v>
      </c>
      <c r="AU39" s="43"/>
      <c r="AV39" s="43">
        <v>194.00747000000001</v>
      </c>
      <c r="AW39" s="43">
        <v>35.783099999999997</v>
      </c>
      <c r="AX39" s="43"/>
      <c r="AY39" s="43"/>
      <c r="AZ39" s="43"/>
      <c r="BA39" s="43">
        <v>2.2999999999999998</v>
      </c>
      <c r="BB39" s="43"/>
      <c r="BC39" s="43">
        <v>69.548689999999993</v>
      </c>
      <c r="BD39" s="43"/>
      <c r="BE39" s="43">
        <v>21.6</v>
      </c>
      <c r="BF39" s="43"/>
      <c r="BG39" s="43"/>
      <c r="BH39" s="43"/>
      <c r="BI39" s="43">
        <v>18.247109999999999</v>
      </c>
      <c r="BJ39" s="43"/>
      <c r="BK39" s="43">
        <v>4.0010899999999996</v>
      </c>
      <c r="BL39" s="43"/>
      <c r="BM39" s="43">
        <v>6.452</v>
      </c>
      <c r="BN39" s="43">
        <v>34.271999999999998</v>
      </c>
      <c r="BO39" s="43">
        <v>1.35</v>
      </c>
      <c r="BP39" s="43">
        <v>148.12736000000001</v>
      </c>
      <c r="BQ39" s="43"/>
      <c r="BR39" s="43">
        <v>5.5608300000000002</v>
      </c>
      <c r="BS39" s="43">
        <v>125.62882</v>
      </c>
      <c r="BT39" s="43">
        <v>12.67404</v>
      </c>
      <c r="BU39" s="43"/>
      <c r="BV39" s="43">
        <v>31.692499999999999</v>
      </c>
      <c r="BW39" s="43">
        <v>3.9036599999999999</v>
      </c>
      <c r="BX39" s="43"/>
      <c r="BY39" s="43"/>
      <c r="BZ39" s="43">
        <v>88.093339999999998</v>
      </c>
      <c r="CA39" s="43">
        <v>18.981739999999999</v>
      </c>
      <c r="CB39" s="43"/>
      <c r="CC39" s="43">
        <v>0.59</v>
      </c>
      <c r="CD39" s="43">
        <v>24.801200000000001</v>
      </c>
      <c r="CE39" s="43">
        <v>357.62232999999998</v>
      </c>
      <c r="CF39" s="43"/>
      <c r="CG39" s="43">
        <v>150.9623</v>
      </c>
      <c r="CH39" s="43">
        <v>16.113589999999999</v>
      </c>
      <c r="CI39" s="43"/>
      <c r="CJ39" s="43"/>
      <c r="CK39" s="43">
        <v>16.63729</v>
      </c>
      <c r="CL39" s="43">
        <v>4.7653800000000004</v>
      </c>
      <c r="CM39" s="43"/>
      <c r="CN39" s="43"/>
      <c r="CO39" s="43">
        <v>16.70356</v>
      </c>
      <c r="CP39" s="43">
        <v>283.58</v>
      </c>
      <c r="CQ39" s="43"/>
      <c r="CR39" s="43">
        <v>34.621000000000002</v>
      </c>
      <c r="CS39" s="43"/>
      <c r="CT39" s="43">
        <v>2.2200000000000002</v>
      </c>
    </row>
    <row r="40" spans="1:98" ht="15.6" x14ac:dyDescent="0.3">
      <c r="A40" s="1"/>
      <c r="B40" s="42" t="s">
        <v>770</v>
      </c>
      <c r="C40" s="43"/>
      <c r="D40" s="43"/>
      <c r="E40" s="43">
        <v>28.928070000000002</v>
      </c>
      <c r="F40" s="43">
        <v>13.226000000000001</v>
      </c>
      <c r="G40" s="43"/>
      <c r="H40" s="43"/>
      <c r="I40" s="43"/>
      <c r="J40" s="43"/>
      <c r="K40" s="43"/>
      <c r="L40" s="43">
        <v>27.757999999999999</v>
      </c>
      <c r="M40" s="43">
        <v>14.4764</v>
      </c>
      <c r="N40" s="43">
        <v>14.38</v>
      </c>
      <c r="O40" s="43">
        <v>31.992000000000001</v>
      </c>
      <c r="P40" s="43"/>
      <c r="Q40" s="43"/>
      <c r="R40" s="43">
        <v>50.44</v>
      </c>
      <c r="S40" s="43"/>
      <c r="T40" s="43">
        <v>39.666600000000003</v>
      </c>
      <c r="U40" s="43"/>
      <c r="V40" s="43">
        <v>0.7</v>
      </c>
      <c r="W40" s="43"/>
      <c r="X40" s="43">
        <v>40.649479999999997</v>
      </c>
      <c r="Y40" s="43"/>
      <c r="Z40" s="43">
        <v>3.21007</v>
      </c>
      <c r="AA40" s="43"/>
      <c r="AB40" s="43"/>
      <c r="AC40" s="43">
        <v>13.99</v>
      </c>
      <c r="AD40" s="43"/>
      <c r="AE40" s="43"/>
      <c r="AF40" s="43">
        <v>1.3</v>
      </c>
      <c r="AG40" s="43"/>
      <c r="AH40" s="43"/>
      <c r="AI40" s="43"/>
      <c r="AJ40" s="43">
        <v>6.2238600000000002</v>
      </c>
      <c r="AK40" s="43">
        <v>13.16</v>
      </c>
      <c r="AL40" s="43"/>
      <c r="AM40" s="43">
        <v>43.904699999999998</v>
      </c>
      <c r="AN40" s="43">
        <v>118.36903</v>
      </c>
      <c r="AO40" s="43">
        <v>27.086099999999998</v>
      </c>
      <c r="AP40" s="43">
        <v>0.37</v>
      </c>
      <c r="AQ40" s="43">
        <v>160.4496</v>
      </c>
      <c r="AR40" s="43"/>
      <c r="AS40" s="43">
        <v>35.211880000000001</v>
      </c>
      <c r="AT40" s="43">
        <v>31.71527</v>
      </c>
      <c r="AU40" s="43"/>
      <c r="AV40" s="43">
        <v>192.6808</v>
      </c>
      <c r="AW40" s="43">
        <v>35.131399999999999</v>
      </c>
      <c r="AX40" s="43"/>
      <c r="AY40" s="43"/>
      <c r="AZ40" s="43"/>
      <c r="BA40" s="43">
        <v>2.2000000000000002</v>
      </c>
      <c r="BB40" s="43"/>
      <c r="BC40" s="43">
        <v>70.366190000000003</v>
      </c>
      <c r="BD40" s="43"/>
      <c r="BE40" s="43">
        <v>21.6</v>
      </c>
      <c r="BF40" s="43"/>
      <c r="BG40" s="43"/>
      <c r="BH40" s="43"/>
      <c r="BI40" s="43">
        <v>18.53708</v>
      </c>
      <c r="BJ40" s="43"/>
      <c r="BK40" s="43">
        <v>4.0599699999999999</v>
      </c>
      <c r="BL40" s="43"/>
      <c r="BM40" s="43">
        <v>6.3209999999999997</v>
      </c>
      <c r="BN40" s="43">
        <v>34.591000000000001</v>
      </c>
      <c r="BO40" s="43">
        <v>1.29</v>
      </c>
      <c r="BP40" s="43">
        <v>148.66663</v>
      </c>
      <c r="BQ40" s="43"/>
      <c r="BR40" s="43">
        <v>5.45688</v>
      </c>
      <c r="BS40" s="43">
        <v>125.12369</v>
      </c>
      <c r="BT40" s="43">
        <v>12.115180000000001</v>
      </c>
      <c r="BU40" s="43"/>
      <c r="BV40" s="43">
        <v>33.452399999999997</v>
      </c>
      <c r="BW40" s="43">
        <v>4.3754099999999996</v>
      </c>
      <c r="BX40" s="43"/>
      <c r="BY40" s="43"/>
      <c r="BZ40" s="43">
        <v>87.731549999999999</v>
      </c>
      <c r="CA40" s="43">
        <v>19.055309999999999</v>
      </c>
      <c r="CB40" s="43"/>
      <c r="CC40" s="43">
        <v>0.56999999999999995</v>
      </c>
      <c r="CD40" s="43">
        <v>25.111609999999999</v>
      </c>
      <c r="CE40" s="43">
        <v>352.23048999999997</v>
      </c>
      <c r="CF40" s="43"/>
      <c r="CG40" s="43">
        <v>155.44069999999999</v>
      </c>
      <c r="CH40" s="43">
        <v>16.812249999999999</v>
      </c>
      <c r="CI40" s="43"/>
      <c r="CJ40" s="43"/>
      <c r="CK40" s="43">
        <v>18.882660000000001</v>
      </c>
      <c r="CL40" s="43">
        <v>4.6853800000000003</v>
      </c>
      <c r="CM40" s="43"/>
      <c r="CN40" s="43"/>
      <c r="CO40" s="43">
        <v>16.323799999999999</v>
      </c>
      <c r="CP40" s="43">
        <v>285.18</v>
      </c>
      <c r="CQ40" s="43"/>
      <c r="CR40" s="43">
        <v>34.268999999999998</v>
      </c>
      <c r="CS40" s="43"/>
      <c r="CT40" s="43">
        <v>5.9290000000000003</v>
      </c>
    </row>
    <row r="41" spans="1:98" ht="15.6" x14ac:dyDescent="0.3">
      <c r="A41" s="1"/>
      <c r="B41" s="42" t="s">
        <v>771</v>
      </c>
      <c r="C41" s="43"/>
      <c r="D41" s="43"/>
      <c r="E41" s="43">
        <v>30.322279999999999</v>
      </c>
      <c r="F41" s="43">
        <v>13.269</v>
      </c>
      <c r="G41" s="43"/>
      <c r="H41" s="43"/>
      <c r="I41" s="43"/>
      <c r="J41" s="43"/>
      <c r="K41" s="43"/>
      <c r="L41" s="43">
        <v>27.7469</v>
      </c>
      <c r="M41" s="43">
        <v>13.7866</v>
      </c>
      <c r="N41" s="43">
        <v>14.66</v>
      </c>
      <c r="O41" s="43">
        <v>32.332000000000001</v>
      </c>
      <c r="P41" s="43"/>
      <c r="Q41" s="43"/>
      <c r="R41" s="43">
        <v>50.433</v>
      </c>
      <c r="S41" s="43"/>
      <c r="T41" s="43">
        <v>54.400100000000002</v>
      </c>
      <c r="U41" s="43"/>
      <c r="V41" s="43">
        <v>0.7</v>
      </c>
      <c r="W41" s="43"/>
      <c r="X41" s="43">
        <v>35.119860000000003</v>
      </c>
      <c r="Y41" s="43"/>
      <c r="Z41" s="43">
        <v>3.3712900000000001</v>
      </c>
      <c r="AA41" s="43"/>
      <c r="AB41" s="43"/>
      <c r="AC41" s="43">
        <v>14.35</v>
      </c>
      <c r="AD41" s="43"/>
      <c r="AE41" s="43"/>
      <c r="AF41" s="43">
        <v>1.2</v>
      </c>
      <c r="AG41" s="43"/>
      <c r="AH41" s="43"/>
      <c r="AI41" s="43"/>
      <c r="AJ41" s="43">
        <v>5.8655799999999996</v>
      </c>
      <c r="AK41" s="43">
        <v>13.077999999999999</v>
      </c>
      <c r="AL41" s="43"/>
      <c r="AM41" s="43">
        <v>44.387700000000002</v>
      </c>
      <c r="AN41" s="43">
        <v>118.27258</v>
      </c>
      <c r="AO41" s="43">
        <v>26.754899999999999</v>
      </c>
      <c r="AP41" s="43">
        <v>0.4</v>
      </c>
      <c r="AQ41" s="43">
        <v>162.00829999999999</v>
      </c>
      <c r="AR41" s="43"/>
      <c r="AS41" s="43">
        <v>34.840490000000003</v>
      </c>
      <c r="AT41" s="43">
        <v>31.573139999999999</v>
      </c>
      <c r="AU41" s="43"/>
      <c r="AV41" s="43">
        <v>192.33238</v>
      </c>
      <c r="AW41" s="43">
        <v>35.366100000000003</v>
      </c>
      <c r="AX41" s="43"/>
      <c r="AY41" s="43"/>
      <c r="AZ41" s="43"/>
      <c r="BA41" s="43">
        <v>1.7</v>
      </c>
      <c r="BB41" s="43"/>
      <c r="BC41" s="43">
        <v>70.137960000000007</v>
      </c>
      <c r="BD41" s="43"/>
      <c r="BE41" s="43">
        <v>21.6</v>
      </c>
      <c r="BF41" s="43"/>
      <c r="BG41" s="43"/>
      <c r="BH41" s="43"/>
      <c r="BI41" s="43">
        <v>18.326519999999999</v>
      </c>
      <c r="BJ41" s="43"/>
      <c r="BK41" s="43">
        <v>3.8222200000000002</v>
      </c>
      <c r="BL41" s="43"/>
      <c r="BM41" s="43">
        <v>6.5209999999999999</v>
      </c>
      <c r="BN41" s="43">
        <v>38.091000000000001</v>
      </c>
      <c r="BO41" s="43">
        <v>1.3</v>
      </c>
      <c r="BP41" s="43">
        <v>147.10425000000001</v>
      </c>
      <c r="BQ41" s="43"/>
      <c r="BR41" s="43">
        <v>5.0886800000000001</v>
      </c>
      <c r="BS41" s="43">
        <v>124.36553000000001</v>
      </c>
      <c r="BT41" s="43">
        <v>12.28476</v>
      </c>
      <c r="BU41" s="43"/>
      <c r="BV41" s="43">
        <v>32.848100000000002</v>
      </c>
      <c r="BW41" s="43">
        <v>3.85894</v>
      </c>
      <c r="BX41" s="43"/>
      <c r="BY41" s="43"/>
      <c r="BZ41" s="43">
        <v>87.631129999999999</v>
      </c>
      <c r="CA41" s="43">
        <v>19.02993</v>
      </c>
      <c r="CB41" s="43"/>
      <c r="CC41" s="43">
        <v>0.6</v>
      </c>
      <c r="CD41" s="43">
        <v>23.680810000000001</v>
      </c>
      <c r="CE41" s="43">
        <v>354.15674000000001</v>
      </c>
      <c r="CF41" s="43"/>
      <c r="CG41" s="43">
        <v>150.9306</v>
      </c>
      <c r="CH41" s="43">
        <v>16.685580000000002</v>
      </c>
      <c r="CI41" s="43"/>
      <c r="CJ41" s="43"/>
      <c r="CK41" s="43">
        <v>18.67531</v>
      </c>
      <c r="CL41" s="43">
        <v>4.7102300000000001</v>
      </c>
      <c r="CM41" s="43"/>
      <c r="CN41" s="43"/>
      <c r="CO41" s="43">
        <v>15.807639999999999</v>
      </c>
      <c r="CP41" s="43">
        <v>284.20999999999998</v>
      </c>
      <c r="CQ41" s="43"/>
      <c r="CR41" s="43">
        <v>34.567999999999998</v>
      </c>
      <c r="CS41" s="43"/>
      <c r="CT41" s="43">
        <v>10.247</v>
      </c>
    </row>
    <row r="42" spans="1:98" ht="15.6" x14ac:dyDescent="0.3">
      <c r="A42" s="1"/>
      <c r="B42" s="42" t="s">
        <v>772</v>
      </c>
      <c r="C42" s="43"/>
      <c r="D42" s="43"/>
      <c r="E42" s="43">
        <v>22.597989999999999</v>
      </c>
      <c r="F42" s="43">
        <v>11.295999999999999</v>
      </c>
      <c r="G42" s="43"/>
      <c r="H42" s="43"/>
      <c r="I42" s="43"/>
      <c r="J42" s="43"/>
      <c r="K42" s="43"/>
      <c r="L42" s="43">
        <v>27.706399999999999</v>
      </c>
      <c r="M42" s="43">
        <v>14.8926</v>
      </c>
      <c r="N42" s="43">
        <v>14.9</v>
      </c>
      <c r="O42" s="43">
        <v>32.222000000000001</v>
      </c>
      <c r="P42" s="43"/>
      <c r="Q42" s="43"/>
      <c r="R42" s="43">
        <v>50.578000000000003</v>
      </c>
      <c r="S42" s="43"/>
      <c r="T42" s="43">
        <v>52.709499999999998</v>
      </c>
      <c r="U42" s="43"/>
      <c r="V42" s="43">
        <v>0.7</v>
      </c>
      <c r="W42" s="43"/>
      <c r="X42" s="43">
        <v>34.698709999999998</v>
      </c>
      <c r="Y42" s="43"/>
      <c r="Z42" s="43">
        <v>3.2581699999999998</v>
      </c>
      <c r="AA42" s="43"/>
      <c r="AB42" s="43"/>
      <c r="AC42" s="43">
        <v>15.65</v>
      </c>
      <c r="AD42" s="43"/>
      <c r="AE42" s="43"/>
      <c r="AF42" s="43">
        <v>1.2</v>
      </c>
      <c r="AG42" s="43"/>
      <c r="AH42" s="43"/>
      <c r="AI42" s="43"/>
      <c r="AJ42" s="43">
        <v>5.3594600000000003</v>
      </c>
      <c r="AK42" s="43">
        <v>12.356</v>
      </c>
      <c r="AL42" s="43"/>
      <c r="AM42" s="43">
        <v>45.121499999999997</v>
      </c>
      <c r="AN42" s="43">
        <v>118.37424</v>
      </c>
      <c r="AO42" s="43">
        <v>26.506699999999999</v>
      </c>
      <c r="AP42" s="43">
        <v>0.41</v>
      </c>
      <c r="AQ42" s="43">
        <v>163.1138</v>
      </c>
      <c r="AR42" s="43"/>
      <c r="AS42" s="43">
        <v>32.748890000000003</v>
      </c>
      <c r="AT42" s="43">
        <v>31.949950000000001</v>
      </c>
      <c r="AU42" s="43"/>
      <c r="AV42" s="43">
        <v>194.92</v>
      </c>
      <c r="AW42" s="43">
        <v>34.9086</v>
      </c>
      <c r="AX42" s="43"/>
      <c r="AY42" s="43"/>
      <c r="AZ42" s="43"/>
      <c r="BA42" s="43">
        <v>1.6</v>
      </c>
      <c r="BB42" s="43"/>
      <c r="BC42" s="43">
        <v>68.798460000000006</v>
      </c>
      <c r="BD42" s="43"/>
      <c r="BE42" s="43">
        <v>21.6</v>
      </c>
      <c r="BF42" s="43"/>
      <c r="BG42" s="43"/>
      <c r="BH42" s="43"/>
      <c r="BI42" s="43">
        <v>18.56775</v>
      </c>
      <c r="BJ42" s="43"/>
      <c r="BK42" s="43">
        <v>3.83195</v>
      </c>
      <c r="BL42" s="43"/>
      <c r="BM42" s="43">
        <v>6.5419999999999998</v>
      </c>
      <c r="BN42" s="43">
        <v>36.392000000000003</v>
      </c>
      <c r="BO42" s="43">
        <v>1.32</v>
      </c>
      <c r="BP42" s="43">
        <v>148.73025999999999</v>
      </c>
      <c r="BQ42" s="43"/>
      <c r="BR42" s="43">
        <v>5.1359199999999996</v>
      </c>
      <c r="BS42" s="43">
        <v>125.73817</v>
      </c>
      <c r="BT42" s="43">
        <v>12.09038</v>
      </c>
      <c r="BU42" s="43"/>
      <c r="BV42" s="43">
        <v>31.335699999999999</v>
      </c>
      <c r="BW42" s="43">
        <v>3.6508500000000002</v>
      </c>
      <c r="BX42" s="43"/>
      <c r="BY42" s="43"/>
      <c r="BZ42" s="43">
        <v>88.41919</v>
      </c>
      <c r="CA42" s="43">
        <v>19.034400000000002</v>
      </c>
      <c r="CB42" s="43"/>
      <c r="CC42" s="43">
        <v>0.53</v>
      </c>
      <c r="CD42" s="43">
        <v>23.480049999999999</v>
      </c>
      <c r="CE42" s="43">
        <v>351.87682999999998</v>
      </c>
      <c r="CF42" s="43"/>
      <c r="CG42" s="43">
        <v>152.2578</v>
      </c>
      <c r="CH42" s="43">
        <v>16.940740000000002</v>
      </c>
      <c r="CI42" s="43"/>
      <c r="CJ42" s="43"/>
      <c r="CK42" s="43">
        <v>18.998619999999999</v>
      </c>
      <c r="CL42" s="43">
        <v>4.7405799999999996</v>
      </c>
      <c r="CM42" s="43"/>
      <c r="CN42" s="43"/>
      <c r="CO42" s="43">
        <v>14.15288</v>
      </c>
      <c r="CP42" s="43">
        <v>285.57</v>
      </c>
      <c r="CQ42" s="43"/>
      <c r="CR42" s="43">
        <v>34.42</v>
      </c>
      <c r="CS42" s="43"/>
      <c r="CT42" s="43">
        <v>14.834</v>
      </c>
    </row>
    <row r="43" spans="1:98" ht="15.6" x14ac:dyDescent="0.3">
      <c r="A43" s="1"/>
      <c r="B43" s="42" t="s">
        <v>773</v>
      </c>
      <c r="C43" s="43"/>
      <c r="D43" s="43"/>
      <c r="E43" s="43">
        <v>15.389390000000001</v>
      </c>
      <c r="F43" s="43">
        <v>11.122999999999999</v>
      </c>
      <c r="G43" s="43"/>
      <c r="H43" s="43"/>
      <c r="I43" s="43"/>
      <c r="J43" s="43"/>
      <c r="K43" s="43"/>
      <c r="L43" s="43">
        <v>27.7117</v>
      </c>
      <c r="M43" s="43">
        <v>15.3729</v>
      </c>
      <c r="N43" s="43">
        <v>14.8</v>
      </c>
      <c r="O43" s="43">
        <v>32.67</v>
      </c>
      <c r="P43" s="43"/>
      <c r="Q43" s="43"/>
      <c r="R43" s="43">
        <v>50.494</v>
      </c>
      <c r="S43" s="43"/>
      <c r="T43" s="43">
        <v>48.294499999999999</v>
      </c>
      <c r="U43" s="43"/>
      <c r="V43" s="43">
        <v>0.7</v>
      </c>
      <c r="W43" s="43"/>
      <c r="X43" s="43">
        <v>34.101179999999999</v>
      </c>
      <c r="Y43" s="43"/>
      <c r="Z43" s="43">
        <v>3.2570999999999999</v>
      </c>
      <c r="AA43" s="43"/>
      <c r="AB43" s="43"/>
      <c r="AC43" s="43">
        <v>16.25</v>
      </c>
      <c r="AD43" s="43"/>
      <c r="AE43" s="43"/>
      <c r="AF43" s="43">
        <v>1.2</v>
      </c>
      <c r="AG43" s="43"/>
      <c r="AH43" s="43"/>
      <c r="AI43" s="43"/>
      <c r="AJ43" s="43">
        <v>5.4161799999999998</v>
      </c>
      <c r="AK43" s="43">
        <v>11.164999999999999</v>
      </c>
      <c r="AL43" s="43"/>
      <c r="AM43" s="43">
        <v>41.431800000000003</v>
      </c>
      <c r="AN43" s="43">
        <v>118.45634</v>
      </c>
      <c r="AO43" s="43">
        <v>21.437799999999999</v>
      </c>
      <c r="AP43" s="43">
        <v>0.46</v>
      </c>
      <c r="AQ43" s="43">
        <v>162.78210000000001</v>
      </c>
      <c r="AR43" s="43"/>
      <c r="AS43" s="43">
        <v>32.313580000000002</v>
      </c>
      <c r="AT43" s="43">
        <v>29.38691</v>
      </c>
      <c r="AU43" s="43"/>
      <c r="AV43" s="43">
        <v>185.24107000000001</v>
      </c>
      <c r="AW43" s="43">
        <v>33.782699999999998</v>
      </c>
      <c r="AX43" s="43"/>
      <c r="AY43" s="43"/>
      <c r="AZ43" s="43"/>
      <c r="BA43" s="43">
        <v>1.6</v>
      </c>
      <c r="BB43" s="43"/>
      <c r="BC43" s="43">
        <v>56.131239999999998</v>
      </c>
      <c r="BD43" s="43"/>
      <c r="BE43" s="43">
        <v>21.6</v>
      </c>
      <c r="BF43" s="43"/>
      <c r="BG43" s="43"/>
      <c r="BH43" s="43"/>
      <c r="BI43" s="43">
        <v>18.80273</v>
      </c>
      <c r="BJ43" s="43"/>
      <c r="BK43" s="43">
        <v>3.7457199999999999</v>
      </c>
      <c r="BL43" s="43"/>
      <c r="BM43" s="43">
        <v>6.5209999999999999</v>
      </c>
      <c r="BN43" s="43">
        <v>12.757999999999999</v>
      </c>
      <c r="BO43" s="43">
        <v>1.34</v>
      </c>
      <c r="BP43" s="43">
        <v>150.10424</v>
      </c>
      <c r="BQ43" s="43"/>
      <c r="BR43" s="43">
        <v>5.0000099999999996</v>
      </c>
      <c r="BS43" s="43">
        <v>127.22449</v>
      </c>
      <c r="BT43" s="43">
        <v>12.0215</v>
      </c>
      <c r="BU43" s="43"/>
      <c r="BV43" s="43">
        <v>31.2164</v>
      </c>
      <c r="BW43" s="43">
        <v>3.6075599999999999</v>
      </c>
      <c r="BX43" s="43"/>
      <c r="BY43" s="43"/>
      <c r="BZ43" s="43">
        <v>88.823099999999997</v>
      </c>
      <c r="CA43" s="43">
        <v>19.008579999999998</v>
      </c>
      <c r="CB43" s="43"/>
      <c r="CC43" s="43">
        <v>0.62</v>
      </c>
      <c r="CD43" s="43">
        <v>21.497990000000001</v>
      </c>
      <c r="CE43" s="43">
        <v>356.56765000000001</v>
      </c>
      <c r="CF43" s="43"/>
      <c r="CG43" s="43">
        <v>156.2328</v>
      </c>
      <c r="CH43" s="43">
        <v>17.19735</v>
      </c>
      <c r="CI43" s="43"/>
      <c r="CJ43" s="43"/>
      <c r="CK43" s="43">
        <v>19.311879999999999</v>
      </c>
      <c r="CL43" s="43">
        <v>4.7878400000000001</v>
      </c>
      <c r="CM43" s="43"/>
      <c r="CN43" s="43"/>
      <c r="CO43" s="43">
        <v>12.688829999999999</v>
      </c>
      <c r="CP43" s="43">
        <v>282.85000000000002</v>
      </c>
      <c r="CQ43" s="43"/>
      <c r="CR43" s="43">
        <v>28.306999999999999</v>
      </c>
      <c r="CS43" s="43"/>
      <c r="CT43" s="43">
        <v>14.709</v>
      </c>
    </row>
    <row r="44" spans="1:98" ht="15.6" x14ac:dyDescent="0.3">
      <c r="A44" s="1"/>
      <c r="B44" s="42" t="s">
        <v>774</v>
      </c>
      <c r="C44" s="43"/>
      <c r="D44" s="43"/>
      <c r="E44" s="43">
        <v>13.56362</v>
      </c>
      <c r="F44" s="43">
        <v>10.125</v>
      </c>
      <c r="G44" s="43"/>
      <c r="H44" s="43"/>
      <c r="I44" s="43"/>
      <c r="J44" s="43"/>
      <c r="K44" s="43"/>
      <c r="L44" s="43">
        <v>28.1723</v>
      </c>
      <c r="M44" s="43">
        <v>15.5326</v>
      </c>
      <c r="N44" s="43">
        <v>14.84</v>
      </c>
      <c r="O44" s="43">
        <v>33.200000000000003</v>
      </c>
      <c r="P44" s="43"/>
      <c r="Q44" s="43"/>
      <c r="R44" s="43">
        <v>51.366999999999997</v>
      </c>
      <c r="S44" s="43"/>
      <c r="T44" s="43">
        <v>18.658300000000001</v>
      </c>
      <c r="U44" s="43"/>
      <c r="V44" s="43">
        <v>0.7</v>
      </c>
      <c r="W44" s="43"/>
      <c r="X44" s="43">
        <v>30.177600000000002</v>
      </c>
      <c r="Y44" s="43"/>
      <c r="Z44" s="43">
        <v>1.98255</v>
      </c>
      <c r="AA44" s="43"/>
      <c r="AB44" s="43"/>
      <c r="AC44" s="43">
        <v>16.43</v>
      </c>
      <c r="AD44" s="43"/>
      <c r="AE44" s="43"/>
      <c r="AF44" s="43">
        <v>0.8</v>
      </c>
      <c r="AG44" s="43"/>
      <c r="AH44" s="43"/>
      <c r="AI44" s="43"/>
      <c r="AJ44" s="43">
        <v>4.26905</v>
      </c>
      <c r="AK44" s="43">
        <v>8.7200000000000006</v>
      </c>
      <c r="AL44" s="43"/>
      <c r="AM44" s="43">
        <v>40.593299999999999</v>
      </c>
      <c r="AN44" s="43">
        <v>111.82438</v>
      </c>
      <c r="AO44" s="43">
        <v>21.31</v>
      </c>
      <c r="AP44" s="43">
        <v>0.11</v>
      </c>
      <c r="AQ44" s="43">
        <v>162.7833</v>
      </c>
      <c r="AR44" s="43"/>
      <c r="AS44" s="43">
        <v>31.116150000000001</v>
      </c>
      <c r="AT44" s="43">
        <v>28.397079999999999</v>
      </c>
      <c r="AU44" s="43"/>
      <c r="AV44" s="43">
        <v>156.95665</v>
      </c>
      <c r="AW44" s="43">
        <v>33.403799999999997</v>
      </c>
      <c r="AX44" s="43"/>
      <c r="AY44" s="43"/>
      <c r="AZ44" s="43"/>
      <c r="BA44" s="43">
        <v>1.6</v>
      </c>
      <c r="BB44" s="43"/>
      <c r="BC44" s="43">
        <v>54.644599999999997</v>
      </c>
      <c r="BD44" s="43"/>
      <c r="BE44" s="43">
        <v>21.6</v>
      </c>
      <c r="BF44" s="43"/>
      <c r="BG44" s="43"/>
      <c r="BH44" s="43"/>
      <c r="BI44" s="43">
        <v>18.621649999999999</v>
      </c>
      <c r="BJ44" s="43"/>
      <c r="BK44" s="43">
        <v>3.6629900000000002</v>
      </c>
      <c r="BL44" s="43"/>
      <c r="BM44" s="43">
        <v>6.3250000000000002</v>
      </c>
      <c r="BN44" s="43">
        <v>4.8929999999999998</v>
      </c>
      <c r="BO44" s="43">
        <v>1.26</v>
      </c>
      <c r="BP44" s="43">
        <v>148.38031000000001</v>
      </c>
      <c r="BQ44" s="43"/>
      <c r="BR44" s="43">
        <v>4.9485099999999997</v>
      </c>
      <c r="BS44" s="43">
        <v>127.02534</v>
      </c>
      <c r="BT44" s="43">
        <v>11.56235</v>
      </c>
      <c r="BU44" s="43"/>
      <c r="BV44" s="43">
        <v>28.314399999999999</v>
      </c>
      <c r="BW44" s="43">
        <v>3.8024800000000001</v>
      </c>
      <c r="BX44" s="43"/>
      <c r="BY44" s="43"/>
      <c r="BZ44" s="43">
        <v>90.013459999999995</v>
      </c>
      <c r="CA44" s="43">
        <v>3.1860200000000001</v>
      </c>
      <c r="CB44" s="43"/>
      <c r="CC44" s="43">
        <v>0.68</v>
      </c>
      <c r="CD44" s="43">
        <v>21.444330000000001</v>
      </c>
      <c r="CE44" s="43">
        <v>365.24061</v>
      </c>
      <c r="CF44" s="43"/>
      <c r="CG44" s="43">
        <v>154.49029999999999</v>
      </c>
      <c r="CH44" s="43">
        <v>17.089390000000002</v>
      </c>
      <c r="CI44" s="43"/>
      <c r="CJ44" s="43"/>
      <c r="CK44" s="43">
        <v>19.31306</v>
      </c>
      <c r="CL44" s="43">
        <v>4.5803599999999998</v>
      </c>
      <c r="CM44" s="43"/>
      <c r="CN44" s="43"/>
      <c r="CO44" s="43">
        <v>12.304639999999999</v>
      </c>
      <c r="CP44" s="43">
        <v>287.45999999999998</v>
      </c>
      <c r="CQ44" s="43"/>
      <c r="CR44" s="43">
        <v>26.359000000000002</v>
      </c>
      <c r="CS44" s="43"/>
      <c r="CT44" s="43">
        <v>12.63</v>
      </c>
    </row>
    <row r="45" spans="1:98" ht="15.6" x14ac:dyDescent="0.3">
      <c r="A45" s="1"/>
      <c r="B45" s="42" t="s">
        <v>775</v>
      </c>
      <c r="C45" s="43"/>
      <c r="D45" s="43"/>
      <c r="E45" s="43">
        <v>15.561070000000001</v>
      </c>
      <c r="F45" s="43">
        <v>9.7669999999999995</v>
      </c>
      <c r="G45" s="43"/>
      <c r="H45" s="43"/>
      <c r="I45" s="43"/>
      <c r="J45" s="43"/>
      <c r="K45" s="43"/>
      <c r="L45" s="43">
        <v>29.102499999999999</v>
      </c>
      <c r="M45" s="43">
        <v>14.333</v>
      </c>
      <c r="N45" s="43">
        <v>14.54</v>
      </c>
      <c r="O45" s="43">
        <v>32.786000000000001</v>
      </c>
      <c r="P45" s="43"/>
      <c r="Q45" s="43"/>
      <c r="R45" s="43">
        <v>51.871000000000002</v>
      </c>
      <c r="S45" s="43"/>
      <c r="T45" s="43">
        <v>16.012699999999999</v>
      </c>
      <c r="U45" s="43"/>
      <c r="V45" s="43">
        <v>0.7</v>
      </c>
      <c r="W45" s="43"/>
      <c r="X45" s="43">
        <v>32.004860000000001</v>
      </c>
      <c r="Y45" s="43"/>
      <c r="Z45" s="43">
        <v>1.5842099999999999</v>
      </c>
      <c r="AA45" s="43"/>
      <c r="AB45" s="43"/>
      <c r="AC45" s="43">
        <v>16.329999999999998</v>
      </c>
      <c r="AD45" s="43"/>
      <c r="AE45" s="43"/>
      <c r="AF45" s="43">
        <v>0.8</v>
      </c>
      <c r="AG45" s="43"/>
      <c r="AH45" s="43"/>
      <c r="AI45" s="43"/>
      <c r="AJ45" s="43">
        <v>4.2895099999999999</v>
      </c>
      <c r="AK45" s="43">
        <v>8.57</v>
      </c>
      <c r="AL45" s="43"/>
      <c r="AM45" s="43">
        <v>34.94</v>
      </c>
      <c r="AN45" s="43">
        <v>111.37179</v>
      </c>
      <c r="AO45" s="43">
        <v>21.549700000000001</v>
      </c>
      <c r="AP45" s="43">
        <v>0.35</v>
      </c>
      <c r="AQ45" s="43">
        <v>159.8347</v>
      </c>
      <c r="AR45" s="43"/>
      <c r="AS45" s="43">
        <v>27.341650000000001</v>
      </c>
      <c r="AT45" s="43">
        <v>28.878309999999999</v>
      </c>
      <c r="AU45" s="43"/>
      <c r="AV45" s="43">
        <v>129.71704</v>
      </c>
      <c r="AW45" s="43">
        <v>32.883400000000002</v>
      </c>
      <c r="AX45" s="43"/>
      <c r="AY45" s="43"/>
      <c r="AZ45" s="43"/>
      <c r="BA45" s="43">
        <v>1.7</v>
      </c>
      <c r="BB45" s="43"/>
      <c r="BC45" s="43">
        <v>33.030320000000003</v>
      </c>
      <c r="BD45" s="43"/>
      <c r="BE45" s="43">
        <v>21.6</v>
      </c>
      <c r="BF45" s="43"/>
      <c r="BG45" s="43"/>
      <c r="BH45" s="43"/>
      <c r="BI45" s="43">
        <v>18.31578</v>
      </c>
      <c r="BJ45" s="43"/>
      <c r="BK45" s="43">
        <v>3.7366799999999998</v>
      </c>
      <c r="BL45" s="43"/>
      <c r="BM45" s="43">
        <v>6.4210000000000003</v>
      </c>
      <c r="BN45" s="43">
        <v>5.3220000000000001</v>
      </c>
      <c r="BO45" s="43">
        <v>1.31</v>
      </c>
      <c r="BP45" s="43">
        <v>148.60243</v>
      </c>
      <c r="BQ45" s="43"/>
      <c r="BR45" s="43">
        <v>4.875</v>
      </c>
      <c r="BS45" s="43">
        <v>125.19338</v>
      </c>
      <c r="BT45" s="43">
        <v>10.53656</v>
      </c>
      <c r="BU45" s="43"/>
      <c r="BV45" s="43">
        <v>28.758400000000002</v>
      </c>
      <c r="BW45" s="43">
        <v>3.7406999999999999</v>
      </c>
      <c r="BX45" s="43"/>
      <c r="BY45" s="43"/>
      <c r="BZ45" s="43">
        <v>90.064120000000003</v>
      </c>
      <c r="CA45" s="43">
        <v>2.9321000000000002</v>
      </c>
      <c r="CB45" s="43"/>
      <c r="CC45" s="43">
        <v>0.67</v>
      </c>
      <c r="CD45" s="43">
        <v>21.566890000000001</v>
      </c>
      <c r="CE45" s="43">
        <v>363.19618000000003</v>
      </c>
      <c r="CF45" s="43"/>
      <c r="CG45" s="43">
        <v>156.65119999999999</v>
      </c>
      <c r="CH45" s="43">
        <v>16.70673</v>
      </c>
      <c r="CI45" s="43"/>
      <c r="CJ45" s="43"/>
      <c r="CK45" s="43">
        <v>18.63158</v>
      </c>
      <c r="CL45" s="43">
        <v>4.4632399999999999</v>
      </c>
      <c r="CM45" s="43"/>
      <c r="CN45" s="43"/>
      <c r="CO45" s="43">
        <v>11.578720000000001</v>
      </c>
      <c r="CP45" s="43">
        <v>284.06</v>
      </c>
      <c r="CQ45" s="43"/>
      <c r="CR45" s="43">
        <v>26.184999999999999</v>
      </c>
      <c r="CS45" s="43"/>
      <c r="CT45" s="43">
        <v>12.992000000000001</v>
      </c>
    </row>
    <row r="46" spans="1:98" ht="15.6" x14ac:dyDescent="0.3">
      <c r="A46" s="1"/>
      <c r="B46" s="42" t="s">
        <v>776</v>
      </c>
      <c r="C46" s="43"/>
      <c r="D46" s="43"/>
      <c r="E46" s="43">
        <v>15.11647</v>
      </c>
      <c r="F46" s="43">
        <v>10.284000000000001</v>
      </c>
      <c r="G46" s="43"/>
      <c r="H46" s="43"/>
      <c r="I46" s="43"/>
      <c r="J46" s="43"/>
      <c r="K46" s="43"/>
      <c r="L46" s="43">
        <v>28.9299</v>
      </c>
      <c r="M46" s="43">
        <v>13.8185</v>
      </c>
      <c r="N46" s="43">
        <v>14.85</v>
      </c>
      <c r="O46" s="43">
        <v>32.619999999999997</v>
      </c>
      <c r="P46" s="43"/>
      <c r="Q46" s="43"/>
      <c r="R46" s="43">
        <v>51.917000000000002</v>
      </c>
      <c r="S46" s="43"/>
      <c r="T46" s="43">
        <v>7.5800999999999998</v>
      </c>
      <c r="U46" s="43"/>
      <c r="V46" s="43">
        <v>0.7</v>
      </c>
      <c r="W46" s="43"/>
      <c r="X46" s="43">
        <v>31.695930000000001</v>
      </c>
      <c r="Y46" s="43"/>
      <c r="Z46" s="43">
        <v>1.65825</v>
      </c>
      <c r="AA46" s="43"/>
      <c r="AB46" s="43"/>
      <c r="AC46" s="43">
        <v>16.55</v>
      </c>
      <c r="AD46" s="43"/>
      <c r="AE46" s="43"/>
      <c r="AF46" s="43">
        <v>0.8</v>
      </c>
      <c r="AG46" s="43"/>
      <c r="AH46" s="43"/>
      <c r="AI46" s="43"/>
      <c r="AJ46" s="43">
        <v>4.1899699999999998</v>
      </c>
      <c r="AK46" s="43">
        <v>9.14</v>
      </c>
      <c r="AL46" s="43"/>
      <c r="AM46" s="43">
        <v>39.345999999999997</v>
      </c>
      <c r="AN46" s="43">
        <v>115.91443</v>
      </c>
      <c r="AO46" s="43">
        <v>27.114899999999999</v>
      </c>
      <c r="AP46" s="43">
        <v>0.46</v>
      </c>
      <c r="AQ46" s="43">
        <v>154.96729999999999</v>
      </c>
      <c r="AR46" s="43"/>
      <c r="AS46" s="43">
        <v>27.824780000000001</v>
      </c>
      <c r="AT46" s="43">
        <v>28.84188</v>
      </c>
      <c r="AU46" s="43"/>
      <c r="AV46" s="43">
        <v>129.88565</v>
      </c>
      <c r="AW46" s="43">
        <v>33.070900000000002</v>
      </c>
      <c r="AX46" s="43"/>
      <c r="AY46" s="43"/>
      <c r="AZ46" s="43"/>
      <c r="BA46" s="43">
        <v>1.8</v>
      </c>
      <c r="BB46" s="43"/>
      <c r="BC46" s="43">
        <v>33.007289999999998</v>
      </c>
      <c r="BD46" s="43"/>
      <c r="BE46" s="43">
        <v>21.6</v>
      </c>
      <c r="BF46" s="43"/>
      <c r="BG46" s="43"/>
      <c r="BH46" s="43"/>
      <c r="BI46" s="43">
        <v>18.207450000000001</v>
      </c>
      <c r="BJ46" s="43"/>
      <c r="BK46" s="43">
        <v>3.71807</v>
      </c>
      <c r="BL46" s="43"/>
      <c r="BM46" s="43">
        <v>6.3250000000000002</v>
      </c>
      <c r="BN46" s="43">
        <v>4.9820000000000002</v>
      </c>
      <c r="BO46" s="43">
        <v>1.25</v>
      </c>
      <c r="BP46" s="43">
        <v>146.83544000000001</v>
      </c>
      <c r="BQ46" s="43"/>
      <c r="BR46" s="43">
        <v>4.8952900000000001</v>
      </c>
      <c r="BS46" s="43">
        <v>127.07138</v>
      </c>
      <c r="BT46" s="43">
        <v>10.187290000000001</v>
      </c>
      <c r="BU46" s="43"/>
      <c r="BV46" s="43">
        <v>30.643799999999999</v>
      </c>
      <c r="BW46" s="43">
        <v>3.7400099999999998</v>
      </c>
      <c r="BX46" s="43"/>
      <c r="BY46" s="43"/>
      <c r="BZ46" s="43">
        <v>89.023660000000007</v>
      </c>
      <c r="CA46" s="43">
        <v>2.93676</v>
      </c>
      <c r="CB46" s="43"/>
      <c r="CC46" s="43">
        <v>0.69</v>
      </c>
      <c r="CD46" s="43">
        <v>22.138390000000001</v>
      </c>
      <c r="CE46" s="43">
        <v>365.52960000000002</v>
      </c>
      <c r="CF46" s="43"/>
      <c r="CG46" s="43">
        <v>146.68260000000001</v>
      </c>
      <c r="CH46" s="43">
        <v>17.22654</v>
      </c>
      <c r="CI46" s="43"/>
      <c r="CJ46" s="43"/>
      <c r="CK46" s="43">
        <v>17.600940000000001</v>
      </c>
      <c r="CL46" s="43">
        <v>4.5220900000000004</v>
      </c>
      <c r="CM46" s="43"/>
      <c r="CN46" s="43"/>
      <c r="CO46" s="43">
        <v>12.218070000000001</v>
      </c>
      <c r="CP46" s="43">
        <v>278.94</v>
      </c>
      <c r="CQ46" s="43"/>
      <c r="CR46" s="43">
        <v>23.108000000000001</v>
      </c>
      <c r="CS46" s="43"/>
      <c r="CT46" s="43">
        <v>13.273999999999999</v>
      </c>
    </row>
    <row r="47" spans="1:98" ht="15.6" x14ac:dyDescent="0.3">
      <c r="A47" s="1"/>
      <c r="B47" s="42" t="s">
        <v>777</v>
      </c>
      <c r="C47" s="43"/>
      <c r="D47" s="43"/>
      <c r="E47" s="43">
        <v>15.26609</v>
      </c>
      <c r="F47" s="43">
        <v>10.818</v>
      </c>
      <c r="G47" s="43"/>
      <c r="H47" s="43"/>
      <c r="I47" s="43"/>
      <c r="J47" s="43"/>
      <c r="K47" s="43"/>
      <c r="L47" s="43">
        <v>29.253699999999998</v>
      </c>
      <c r="M47" s="43">
        <v>10.888400000000001</v>
      </c>
      <c r="N47" s="43">
        <v>14.47</v>
      </c>
      <c r="O47" s="43">
        <v>33.084000000000003</v>
      </c>
      <c r="P47" s="43"/>
      <c r="Q47" s="43"/>
      <c r="R47" s="43">
        <v>51.805</v>
      </c>
      <c r="S47" s="43"/>
      <c r="T47" s="43">
        <v>7.415</v>
      </c>
      <c r="U47" s="43"/>
      <c r="V47" s="43">
        <v>0.5</v>
      </c>
      <c r="W47" s="43"/>
      <c r="X47" s="43">
        <v>31.002890000000001</v>
      </c>
      <c r="Y47" s="43"/>
      <c r="Z47" s="43">
        <v>1.81816</v>
      </c>
      <c r="AA47" s="43"/>
      <c r="AB47" s="43"/>
      <c r="AC47" s="43">
        <v>16.600000000000001</v>
      </c>
      <c r="AD47" s="43"/>
      <c r="AE47" s="43"/>
      <c r="AF47" s="43">
        <v>0.8</v>
      </c>
      <c r="AG47" s="43"/>
      <c r="AH47" s="43"/>
      <c r="AI47" s="43"/>
      <c r="AJ47" s="43">
        <v>4.1270300000000004</v>
      </c>
      <c r="AK47" s="43">
        <v>9.3140000000000001</v>
      </c>
      <c r="AL47" s="43"/>
      <c r="AM47" s="43">
        <v>47.266100000000002</v>
      </c>
      <c r="AN47" s="43">
        <v>117.54777</v>
      </c>
      <c r="AO47" s="43">
        <v>27.438800000000001</v>
      </c>
      <c r="AP47" s="43">
        <v>0.37</v>
      </c>
      <c r="AQ47" s="43">
        <v>154.84059999999999</v>
      </c>
      <c r="AR47" s="43"/>
      <c r="AS47" s="43">
        <v>28.992039999999999</v>
      </c>
      <c r="AT47" s="43">
        <v>29.387840000000001</v>
      </c>
      <c r="AU47" s="43"/>
      <c r="AV47" s="43">
        <v>129.62294</v>
      </c>
      <c r="AW47" s="43">
        <v>33.281100000000002</v>
      </c>
      <c r="AX47" s="43"/>
      <c r="AY47" s="43"/>
      <c r="AZ47" s="43"/>
      <c r="BA47" s="43">
        <v>1.4</v>
      </c>
      <c r="BB47" s="43"/>
      <c r="BC47" s="43">
        <v>33.158560000000001</v>
      </c>
      <c r="BD47" s="43"/>
      <c r="BE47" s="43">
        <v>21.6</v>
      </c>
      <c r="BF47" s="43"/>
      <c r="BG47" s="43"/>
      <c r="BH47" s="43"/>
      <c r="BI47" s="43">
        <v>18.403030000000001</v>
      </c>
      <c r="BJ47" s="43"/>
      <c r="BK47" s="43">
        <v>3.6758700000000002</v>
      </c>
      <c r="BL47" s="43"/>
      <c r="BM47" s="43">
        <v>6.1260000000000003</v>
      </c>
      <c r="BN47" s="43">
        <v>4.9779999999999998</v>
      </c>
      <c r="BO47" s="43">
        <v>1.26</v>
      </c>
      <c r="BP47" s="43">
        <v>146.41200000000001</v>
      </c>
      <c r="BQ47" s="43"/>
      <c r="BR47" s="43">
        <v>4.8462699999999996</v>
      </c>
      <c r="BS47" s="43">
        <v>130.12179</v>
      </c>
      <c r="BT47" s="43">
        <v>10.337199999999999</v>
      </c>
      <c r="BU47" s="43"/>
      <c r="BV47" s="43">
        <v>32.255600000000001</v>
      </c>
      <c r="BW47" s="43">
        <v>3.69495</v>
      </c>
      <c r="BX47" s="43"/>
      <c r="BY47" s="43"/>
      <c r="BZ47" s="43">
        <v>89.001090000000005</v>
      </c>
      <c r="CA47" s="43">
        <v>2.9395600000000002</v>
      </c>
      <c r="CB47" s="43"/>
      <c r="CC47" s="43">
        <v>0.67</v>
      </c>
      <c r="CD47" s="43">
        <v>22.253319999999999</v>
      </c>
      <c r="CE47" s="43">
        <v>375.23545000000001</v>
      </c>
      <c r="CF47" s="43"/>
      <c r="CG47" s="43">
        <v>157.61789999999999</v>
      </c>
      <c r="CH47" s="43">
        <v>17.31457</v>
      </c>
      <c r="CI47" s="43"/>
      <c r="CJ47" s="43"/>
      <c r="CK47" s="43">
        <v>18.342390000000002</v>
      </c>
      <c r="CL47" s="43">
        <v>4.6338499999999998</v>
      </c>
      <c r="CM47" s="43"/>
      <c r="CN47" s="43"/>
      <c r="CO47" s="43">
        <v>12.76854</v>
      </c>
      <c r="CP47" s="43">
        <v>275.17</v>
      </c>
      <c r="CQ47" s="43"/>
      <c r="CR47" s="43">
        <v>22.972999999999999</v>
      </c>
      <c r="CS47" s="43"/>
      <c r="CT47" s="43">
        <v>13.016999999999999</v>
      </c>
    </row>
    <row r="48" spans="1:98" ht="15.6" x14ac:dyDescent="0.3">
      <c r="A48" s="1"/>
      <c r="B48" s="42" t="s">
        <v>778</v>
      </c>
      <c r="C48" s="43"/>
      <c r="D48" s="43"/>
      <c r="E48" s="43">
        <v>14.89541</v>
      </c>
      <c r="F48" s="43">
        <v>12.834</v>
      </c>
      <c r="G48" s="43"/>
      <c r="H48" s="43"/>
      <c r="I48" s="43"/>
      <c r="J48" s="43"/>
      <c r="K48" s="43"/>
      <c r="L48" s="43">
        <v>28.993600000000001</v>
      </c>
      <c r="M48" s="43">
        <v>10.6777</v>
      </c>
      <c r="N48" s="43">
        <v>13.83</v>
      </c>
      <c r="O48" s="43">
        <v>33.926000000000002</v>
      </c>
      <c r="P48" s="43"/>
      <c r="Q48" s="43"/>
      <c r="R48" s="43">
        <v>51.716000000000001</v>
      </c>
      <c r="S48" s="43"/>
      <c r="T48" s="43">
        <v>9.6876999999999995</v>
      </c>
      <c r="U48" s="43"/>
      <c r="V48" s="43">
        <v>0.5</v>
      </c>
      <c r="W48" s="43"/>
      <c r="X48" s="43">
        <v>32.197850000000003</v>
      </c>
      <c r="Y48" s="43"/>
      <c r="Z48" s="43">
        <v>1.97475</v>
      </c>
      <c r="AA48" s="43"/>
      <c r="AB48" s="43"/>
      <c r="AC48" s="43">
        <v>16.260000000000002</v>
      </c>
      <c r="AD48" s="43"/>
      <c r="AE48" s="43"/>
      <c r="AF48" s="43">
        <v>0.8</v>
      </c>
      <c r="AG48" s="43"/>
      <c r="AH48" s="43"/>
      <c r="AI48" s="43"/>
      <c r="AJ48" s="43">
        <v>4.0911</v>
      </c>
      <c r="AK48" s="43">
        <v>9.1780000000000008</v>
      </c>
      <c r="AL48" s="43"/>
      <c r="AM48" s="43">
        <v>47.573599999999999</v>
      </c>
      <c r="AN48" s="43">
        <v>117.83138</v>
      </c>
      <c r="AO48" s="43">
        <v>27.0017</v>
      </c>
      <c r="AP48" s="43">
        <v>0.84</v>
      </c>
      <c r="AQ48" s="43">
        <v>160.46860000000001</v>
      </c>
      <c r="AR48" s="43"/>
      <c r="AS48" s="43">
        <v>33.133180000000003</v>
      </c>
      <c r="AT48" s="43">
        <v>28.645579999999999</v>
      </c>
      <c r="AU48" s="43"/>
      <c r="AV48" s="43">
        <v>129.74763999999999</v>
      </c>
      <c r="AW48" s="43">
        <v>34.015799999999999</v>
      </c>
      <c r="AX48" s="43"/>
      <c r="AY48" s="43"/>
      <c r="AZ48" s="43"/>
      <c r="BA48" s="43">
        <v>1.4</v>
      </c>
      <c r="BB48" s="43"/>
      <c r="BC48" s="43">
        <v>33.34281</v>
      </c>
      <c r="BD48" s="43"/>
      <c r="BE48" s="43">
        <v>21.6</v>
      </c>
      <c r="BF48" s="43"/>
      <c r="BG48" s="43"/>
      <c r="BH48" s="43"/>
      <c r="BI48" s="43">
        <v>18.366759999999999</v>
      </c>
      <c r="BJ48" s="43"/>
      <c r="BK48" s="43">
        <v>3.5925099999999999</v>
      </c>
      <c r="BL48" s="43"/>
      <c r="BM48" s="43">
        <v>6.3520000000000003</v>
      </c>
      <c r="BN48" s="43">
        <v>5.1369999999999996</v>
      </c>
      <c r="BO48" s="43">
        <v>1.3</v>
      </c>
      <c r="BP48" s="43">
        <v>145.07657</v>
      </c>
      <c r="BQ48" s="43"/>
      <c r="BR48" s="43">
        <v>4.9905299999999997</v>
      </c>
      <c r="BS48" s="43">
        <v>127.38643999999999</v>
      </c>
      <c r="BT48" s="43">
        <v>11.277990000000001</v>
      </c>
      <c r="BU48" s="43"/>
      <c r="BV48" s="43">
        <v>33.158700000000003</v>
      </c>
      <c r="BW48" s="43">
        <v>4.0013500000000004</v>
      </c>
      <c r="BX48" s="43"/>
      <c r="BY48" s="43"/>
      <c r="BZ48" s="43">
        <v>89.773160000000004</v>
      </c>
      <c r="CA48" s="43">
        <v>2.9667699999999999</v>
      </c>
      <c r="CB48" s="43"/>
      <c r="CC48" s="43">
        <v>0.68</v>
      </c>
      <c r="CD48" s="43">
        <v>22.0853</v>
      </c>
      <c r="CE48" s="43">
        <v>374.38682</v>
      </c>
      <c r="CF48" s="43"/>
      <c r="CG48" s="43">
        <v>158.8338</v>
      </c>
      <c r="CH48" s="43">
        <v>17.367100000000001</v>
      </c>
      <c r="CI48" s="43"/>
      <c r="CJ48" s="43"/>
      <c r="CK48" s="43">
        <v>18.636780000000002</v>
      </c>
      <c r="CL48" s="43">
        <v>4.6085200000000004</v>
      </c>
      <c r="CM48" s="43"/>
      <c r="CN48" s="43"/>
      <c r="CO48" s="43">
        <v>13.437290000000001</v>
      </c>
      <c r="CP48" s="43">
        <v>279.82</v>
      </c>
      <c r="CQ48" s="43"/>
      <c r="CR48" s="43">
        <v>24.751000000000001</v>
      </c>
      <c r="CS48" s="43"/>
      <c r="CT48" s="43">
        <v>13.096</v>
      </c>
    </row>
    <row r="49" spans="1:98" ht="15.6" x14ac:dyDescent="0.3">
      <c r="A49" s="1"/>
      <c r="B49" s="42" t="s">
        <v>779</v>
      </c>
      <c r="C49" s="43"/>
      <c r="D49" s="43"/>
      <c r="E49" s="43">
        <v>15.54298</v>
      </c>
      <c r="F49" s="43">
        <v>12.611000000000001</v>
      </c>
      <c r="G49" s="43"/>
      <c r="H49" s="43"/>
      <c r="I49" s="43"/>
      <c r="J49" s="43"/>
      <c r="K49" s="43"/>
      <c r="L49" s="43">
        <v>28.9435</v>
      </c>
      <c r="M49" s="43">
        <v>10.9663</v>
      </c>
      <c r="N49" s="43">
        <v>14.08</v>
      </c>
      <c r="O49" s="43">
        <v>33.408000000000001</v>
      </c>
      <c r="P49" s="43"/>
      <c r="Q49" s="43"/>
      <c r="R49" s="43">
        <v>51.802999999999997</v>
      </c>
      <c r="S49" s="43"/>
      <c r="T49" s="43">
        <v>10.173999999999999</v>
      </c>
      <c r="U49" s="43"/>
      <c r="V49" s="43">
        <v>0.5</v>
      </c>
      <c r="W49" s="43"/>
      <c r="X49" s="43">
        <v>32.285040000000002</v>
      </c>
      <c r="Y49" s="43"/>
      <c r="Z49" s="43">
        <v>2.0192700000000001</v>
      </c>
      <c r="AA49" s="43"/>
      <c r="AB49" s="43"/>
      <c r="AC49" s="43">
        <v>16.64</v>
      </c>
      <c r="AD49" s="43"/>
      <c r="AE49" s="43"/>
      <c r="AF49" s="43">
        <v>0.8</v>
      </c>
      <c r="AG49" s="43"/>
      <c r="AH49" s="43"/>
      <c r="AI49" s="43"/>
      <c r="AJ49" s="43">
        <v>4.0739599999999996</v>
      </c>
      <c r="AK49" s="43">
        <v>9.3510000000000009</v>
      </c>
      <c r="AL49" s="43"/>
      <c r="AM49" s="43">
        <v>47.669600000000003</v>
      </c>
      <c r="AN49" s="43">
        <v>117.43138999999999</v>
      </c>
      <c r="AO49" s="43">
        <v>27.7852</v>
      </c>
      <c r="AP49" s="43">
        <v>0.87</v>
      </c>
      <c r="AQ49" s="43">
        <v>162.64840000000001</v>
      </c>
      <c r="AR49" s="43"/>
      <c r="AS49" s="43">
        <v>33.166789999999999</v>
      </c>
      <c r="AT49" s="43">
        <v>28.652349999999998</v>
      </c>
      <c r="AU49" s="43"/>
      <c r="AV49" s="43">
        <v>129.95302000000001</v>
      </c>
      <c r="AW49" s="43">
        <v>33.571899999999999</v>
      </c>
      <c r="AX49" s="43"/>
      <c r="AY49" s="43"/>
      <c r="AZ49" s="43"/>
      <c r="BA49" s="43">
        <v>1.4</v>
      </c>
      <c r="BB49" s="43"/>
      <c r="BC49" s="43">
        <v>32.719679999999997</v>
      </c>
      <c r="BD49" s="43"/>
      <c r="BE49" s="43">
        <v>21.6</v>
      </c>
      <c r="BF49" s="43"/>
      <c r="BG49" s="43"/>
      <c r="BH49" s="43"/>
      <c r="BI49" s="43">
        <v>17.28227</v>
      </c>
      <c r="BJ49" s="43"/>
      <c r="BK49" s="43">
        <v>5.4104400000000004</v>
      </c>
      <c r="BL49" s="43"/>
      <c r="BM49" s="43">
        <v>6.5229999999999997</v>
      </c>
      <c r="BN49" s="43">
        <v>5.2380000000000004</v>
      </c>
      <c r="BO49" s="43">
        <v>1.26</v>
      </c>
      <c r="BP49" s="43">
        <v>143.35827</v>
      </c>
      <c r="BQ49" s="43"/>
      <c r="BR49" s="43">
        <v>5.0547000000000004</v>
      </c>
      <c r="BS49" s="43">
        <v>128.61743999999999</v>
      </c>
      <c r="BT49" s="43">
        <v>11.91253</v>
      </c>
      <c r="BU49" s="43"/>
      <c r="BV49" s="43">
        <v>33.433199999999999</v>
      </c>
      <c r="BW49" s="43">
        <v>4.0848199999999997</v>
      </c>
      <c r="BX49" s="43"/>
      <c r="BY49" s="43"/>
      <c r="BZ49" s="43">
        <v>89.92192</v>
      </c>
      <c r="CA49" s="43">
        <v>3.04542</v>
      </c>
      <c r="CB49" s="43"/>
      <c r="CC49" s="43">
        <v>0.68</v>
      </c>
      <c r="CD49" s="43">
        <v>23.781189999999999</v>
      </c>
      <c r="CE49" s="43">
        <v>388.07974000000002</v>
      </c>
      <c r="CF49" s="43"/>
      <c r="CG49" s="43">
        <v>156.79419999999999</v>
      </c>
      <c r="CH49" s="43">
        <v>16.791229999999999</v>
      </c>
      <c r="CI49" s="43"/>
      <c r="CJ49" s="43"/>
      <c r="CK49" s="43">
        <v>18.050940000000001</v>
      </c>
      <c r="CL49" s="43">
        <v>4.5718100000000002</v>
      </c>
      <c r="CM49" s="43"/>
      <c r="CN49" s="43"/>
      <c r="CO49" s="43">
        <v>14.2056</v>
      </c>
      <c r="CP49" s="43">
        <v>288.39</v>
      </c>
      <c r="CQ49" s="43"/>
      <c r="CR49" s="43">
        <v>25.684999999999999</v>
      </c>
      <c r="CS49" s="43"/>
      <c r="CT49" s="43">
        <v>17.774999999999999</v>
      </c>
    </row>
    <row r="50" spans="1:98" ht="15.6" x14ac:dyDescent="0.3">
      <c r="A50" s="1"/>
      <c r="B50" s="42" t="s">
        <v>780</v>
      </c>
      <c r="C50" s="43"/>
      <c r="D50" s="43"/>
      <c r="E50" s="43">
        <v>17.711929999999999</v>
      </c>
      <c r="F50" s="43">
        <v>12.631</v>
      </c>
      <c r="G50" s="43"/>
      <c r="H50" s="43"/>
      <c r="I50" s="43"/>
      <c r="J50" s="43"/>
      <c r="K50" s="43"/>
      <c r="L50" s="43">
        <v>28.597300000000001</v>
      </c>
      <c r="M50" s="43">
        <v>11.100099999999999</v>
      </c>
      <c r="N50" s="43">
        <v>14.7</v>
      </c>
      <c r="O50" s="43">
        <v>33.756</v>
      </c>
      <c r="P50" s="43"/>
      <c r="Q50" s="43"/>
      <c r="R50" s="43">
        <v>52.128</v>
      </c>
      <c r="S50" s="43"/>
      <c r="T50" s="43">
        <v>45.052599999999998</v>
      </c>
      <c r="U50" s="43"/>
      <c r="V50" s="43">
        <v>0.5</v>
      </c>
      <c r="W50" s="43"/>
      <c r="X50" s="43">
        <v>32.734940000000002</v>
      </c>
      <c r="Y50" s="43"/>
      <c r="Z50" s="43">
        <v>2.9988700000000001</v>
      </c>
      <c r="AA50" s="43"/>
      <c r="AB50" s="43"/>
      <c r="AC50" s="43">
        <v>17.39</v>
      </c>
      <c r="AD50" s="43"/>
      <c r="AE50" s="43"/>
      <c r="AF50" s="43">
        <v>1.2</v>
      </c>
      <c r="AG50" s="43"/>
      <c r="AH50" s="43"/>
      <c r="AI50" s="43"/>
      <c r="AJ50" s="43">
        <v>4.2364699999999997</v>
      </c>
      <c r="AK50" s="43">
        <v>13.074999999999999</v>
      </c>
      <c r="AL50" s="43"/>
      <c r="AM50" s="43">
        <v>48.473999999999997</v>
      </c>
      <c r="AN50" s="43">
        <v>117.39105000000001</v>
      </c>
      <c r="AO50" s="43">
        <v>27.495000000000001</v>
      </c>
      <c r="AP50" s="43">
        <v>0.94</v>
      </c>
      <c r="AQ50" s="43">
        <v>162.16919999999999</v>
      </c>
      <c r="AR50" s="43"/>
      <c r="AS50" s="43">
        <v>33.264789999999998</v>
      </c>
      <c r="AT50" s="43">
        <v>29.156369999999999</v>
      </c>
      <c r="AU50" s="43"/>
      <c r="AV50" s="43">
        <v>129.80821</v>
      </c>
      <c r="AW50" s="43">
        <v>35.529800000000002</v>
      </c>
      <c r="AX50" s="43"/>
      <c r="AY50" s="43"/>
      <c r="AZ50" s="43"/>
      <c r="BA50" s="43">
        <v>1.5</v>
      </c>
      <c r="BB50" s="43"/>
      <c r="BC50" s="43">
        <v>33.949219999999997</v>
      </c>
      <c r="BD50" s="43"/>
      <c r="BE50" s="43">
        <v>21.6</v>
      </c>
      <c r="BF50" s="43"/>
      <c r="BG50" s="43"/>
      <c r="BH50" s="43"/>
      <c r="BI50" s="43">
        <v>18.237020000000001</v>
      </c>
      <c r="BJ50" s="43"/>
      <c r="BK50" s="43">
        <v>5.4398499999999999</v>
      </c>
      <c r="BL50" s="43"/>
      <c r="BM50" s="43">
        <v>6.3230000000000004</v>
      </c>
      <c r="BN50" s="43">
        <v>5.3890000000000002</v>
      </c>
      <c r="BO50" s="43">
        <v>1.2</v>
      </c>
      <c r="BP50" s="43">
        <v>144.64737</v>
      </c>
      <c r="BQ50" s="43"/>
      <c r="BR50" s="43">
        <v>4.9699</v>
      </c>
      <c r="BS50" s="43">
        <v>127.53134</v>
      </c>
      <c r="BT50" s="43">
        <v>13.229979999999999</v>
      </c>
      <c r="BU50" s="43"/>
      <c r="BV50" s="43">
        <v>34.434199999999997</v>
      </c>
      <c r="BW50" s="43">
        <v>4.1258100000000004</v>
      </c>
      <c r="BX50" s="43"/>
      <c r="BY50" s="43"/>
      <c r="BZ50" s="43">
        <v>90.802840000000003</v>
      </c>
      <c r="CA50" s="43">
        <v>3.3833199999999999</v>
      </c>
      <c r="CB50" s="43"/>
      <c r="CC50" s="43">
        <v>0.64</v>
      </c>
      <c r="CD50" s="43">
        <v>24.324349999999999</v>
      </c>
      <c r="CE50" s="43">
        <v>394.25439999999998</v>
      </c>
      <c r="CF50" s="43"/>
      <c r="CG50" s="43">
        <v>159.1687</v>
      </c>
      <c r="CH50" s="43">
        <v>17.18383</v>
      </c>
      <c r="CI50" s="43"/>
      <c r="CJ50" s="43"/>
      <c r="CK50" s="43">
        <v>18.253830000000001</v>
      </c>
      <c r="CL50" s="43">
        <v>4.8944900000000002</v>
      </c>
      <c r="CM50" s="43"/>
      <c r="CN50" s="43"/>
      <c r="CO50" s="43">
        <v>14.558920000000001</v>
      </c>
      <c r="CP50" s="43">
        <v>285.55</v>
      </c>
      <c r="CQ50" s="43"/>
      <c r="CR50" s="43">
        <v>29.419</v>
      </c>
      <c r="CS50" s="43"/>
      <c r="CT50" s="43">
        <v>20.585000000000001</v>
      </c>
    </row>
    <row r="51" spans="1:98" ht="15.6" x14ac:dyDescent="0.3">
      <c r="A51" s="1"/>
      <c r="B51" s="42" t="s">
        <v>781</v>
      </c>
      <c r="C51" s="43"/>
      <c r="D51" s="43"/>
      <c r="E51" s="43">
        <v>23.305029999999999</v>
      </c>
      <c r="F51" s="43">
        <v>12.287000000000001</v>
      </c>
      <c r="G51" s="43"/>
      <c r="H51" s="43"/>
      <c r="I51" s="43"/>
      <c r="J51" s="43"/>
      <c r="K51" s="43"/>
      <c r="L51" s="43">
        <v>28.102699999999999</v>
      </c>
      <c r="M51" s="43">
        <v>11.0528</v>
      </c>
      <c r="N51" s="43">
        <v>14.54</v>
      </c>
      <c r="O51" s="43">
        <v>32.624000000000002</v>
      </c>
      <c r="P51" s="43"/>
      <c r="Q51" s="43"/>
      <c r="R51" s="43">
        <v>51.607999999999997</v>
      </c>
      <c r="S51" s="43"/>
      <c r="T51" s="43">
        <v>29.586400000000001</v>
      </c>
      <c r="U51" s="43"/>
      <c r="V51" s="43">
        <v>0.5</v>
      </c>
      <c r="W51" s="43"/>
      <c r="X51" s="43">
        <v>34.612430000000003</v>
      </c>
      <c r="Y51" s="43"/>
      <c r="Z51" s="43">
        <v>3.2545099999999998</v>
      </c>
      <c r="AA51" s="43"/>
      <c r="AB51" s="43"/>
      <c r="AC51" s="43">
        <v>17.170000000000002</v>
      </c>
      <c r="AD51" s="43"/>
      <c r="AE51" s="43"/>
      <c r="AF51" s="43">
        <v>4.8</v>
      </c>
      <c r="AG51" s="43"/>
      <c r="AH51" s="43"/>
      <c r="AI51" s="43"/>
      <c r="AJ51" s="43">
        <v>4.23285</v>
      </c>
      <c r="AK51" s="43">
        <v>13.372999999999999</v>
      </c>
      <c r="AL51" s="43"/>
      <c r="AM51" s="43">
        <v>48.906500000000001</v>
      </c>
      <c r="AN51" s="43">
        <v>118.64292</v>
      </c>
      <c r="AO51" s="43">
        <v>27.074000000000002</v>
      </c>
      <c r="AP51" s="43">
        <v>1.03</v>
      </c>
      <c r="AQ51" s="43">
        <v>163.22040000000001</v>
      </c>
      <c r="AR51" s="43"/>
      <c r="AS51" s="43">
        <v>33.718679999999999</v>
      </c>
      <c r="AT51" s="43">
        <v>29.613659999999999</v>
      </c>
      <c r="AU51" s="43"/>
      <c r="AV51" s="43">
        <v>160.50470000000001</v>
      </c>
      <c r="AW51" s="43">
        <v>35.479700000000001</v>
      </c>
      <c r="AX51" s="43"/>
      <c r="AY51" s="43"/>
      <c r="AZ51" s="43"/>
      <c r="BA51" s="43">
        <v>1.5</v>
      </c>
      <c r="BB51" s="43"/>
      <c r="BC51" s="43">
        <v>55.098770000000002</v>
      </c>
      <c r="BD51" s="43"/>
      <c r="BE51" s="43">
        <v>21.6</v>
      </c>
      <c r="BF51" s="43"/>
      <c r="BG51" s="43"/>
      <c r="BH51" s="43"/>
      <c r="BI51" s="43">
        <v>18.26774</v>
      </c>
      <c r="BJ51" s="43"/>
      <c r="BK51" s="43">
        <v>5.3597799999999998</v>
      </c>
      <c r="BL51" s="43"/>
      <c r="BM51" s="43">
        <v>6.452</v>
      </c>
      <c r="BN51" s="43">
        <v>5.383</v>
      </c>
      <c r="BO51" s="43">
        <v>1.18</v>
      </c>
      <c r="BP51" s="43">
        <v>146.33606</v>
      </c>
      <c r="BQ51" s="43"/>
      <c r="BR51" s="43">
        <v>5.0895900000000003</v>
      </c>
      <c r="BS51" s="43">
        <v>123.92152</v>
      </c>
      <c r="BT51" s="43">
        <v>13.66797</v>
      </c>
      <c r="BU51" s="43"/>
      <c r="BV51" s="43">
        <v>34.484499999999997</v>
      </c>
      <c r="BW51" s="43">
        <v>3.9547300000000001</v>
      </c>
      <c r="BX51" s="43"/>
      <c r="BY51" s="43"/>
      <c r="BZ51" s="43">
        <v>90.630610000000004</v>
      </c>
      <c r="CA51" s="43">
        <v>11.04121</v>
      </c>
      <c r="CB51" s="43"/>
      <c r="CC51" s="43">
        <v>0.63</v>
      </c>
      <c r="CD51" s="43">
        <v>24.200420000000001</v>
      </c>
      <c r="CE51" s="43">
        <v>398.87065999999999</v>
      </c>
      <c r="CF51" s="43"/>
      <c r="CG51" s="43">
        <v>155.90989999999999</v>
      </c>
      <c r="CH51" s="43">
        <v>17.517810000000001</v>
      </c>
      <c r="CI51" s="43"/>
      <c r="CJ51" s="43"/>
      <c r="CK51" s="43">
        <v>19.266010000000001</v>
      </c>
      <c r="CL51" s="43">
        <v>4.8570900000000004</v>
      </c>
      <c r="CM51" s="43"/>
      <c r="CN51" s="43"/>
      <c r="CO51" s="43">
        <v>14.47766</v>
      </c>
      <c r="CP51" s="43">
        <v>281.72000000000003</v>
      </c>
      <c r="CQ51" s="43"/>
      <c r="CR51" s="43">
        <v>35.771999999999998</v>
      </c>
      <c r="CS51" s="43"/>
      <c r="CT51" s="43">
        <v>21.768999999999998</v>
      </c>
    </row>
    <row r="52" spans="1:98" ht="15.6" x14ac:dyDescent="0.3">
      <c r="A52" s="1"/>
      <c r="B52" s="42" t="s">
        <v>782</v>
      </c>
      <c r="C52" s="43"/>
      <c r="D52" s="43"/>
      <c r="E52" s="43">
        <v>23.87462</v>
      </c>
      <c r="F52" s="43">
        <v>12.244999999999999</v>
      </c>
      <c r="G52" s="43"/>
      <c r="H52" s="43"/>
      <c r="I52" s="43"/>
      <c r="J52" s="43"/>
      <c r="K52" s="43"/>
      <c r="L52" s="43">
        <v>27.8261</v>
      </c>
      <c r="M52" s="43">
        <v>10.9427</v>
      </c>
      <c r="N52" s="43">
        <v>14.52</v>
      </c>
      <c r="O52" s="43">
        <v>32.886000000000003</v>
      </c>
      <c r="P52" s="43"/>
      <c r="Q52" s="43"/>
      <c r="R52" s="43">
        <v>51.533999999999999</v>
      </c>
      <c r="S52" s="43"/>
      <c r="T52" s="43">
        <v>35.0197</v>
      </c>
      <c r="U52" s="43"/>
      <c r="V52" s="43">
        <v>0.5</v>
      </c>
      <c r="W52" s="43"/>
      <c r="X52" s="43">
        <v>126.48956</v>
      </c>
      <c r="Y52" s="43"/>
      <c r="Z52" s="43">
        <v>3.3032400000000002</v>
      </c>
      <c r="AA52" s="43"/>
      <c r="AB52" s="43"/>
      <c r="AC52" s="43">
        <v>17.47</v>
      </c>
      <c r="AD52" s="43"/>
      <c r="AE52" s="43"/>
      <c r="AF52" s="43">
        <v>5.7</v>
      </c>
      <c r="AG52" s="43"/>
      <c r="AH52" s="43"/>
      <c r="AI52" s="43"/>
      <c r="AJ52" s="43">
        <v>4.8772500000000001</v>
      </c>
      <c r="AK52" s="43">
        <v>13.901999999999999</v>
      </c>
      <c r="AL52" s="43"/>
      <c r="AM52" s="43">
        <v>49.194899999999997</v>
      </c>
      <c r="AN52" s="43">
        <v>118.13838</v>
      </c>
      <c r="AO52" s="43">
        <v>27.231300000000001</v>
      </c>
      <c r="AP52" s="43">
        <v>1.1499999999999999</v>
      </c>
      <c r="AQ52" s="43">
        <v>164.13399999999999</v>
      </c>
      <c r="AR52" s="43"/>
      <c r="AS52" s="43">
        <v>33.981229999999996</v>
      </c>
      <c r="AT52" s="43">
        <v>29.702089999999998</v>
      </c>
      <c r="AU52" s="43"/>
      <c r="AV52" s="43">
        <v>193.7578</v>
      </c>
      <c r="AW52" s="43">
        <v>35.9664</v>
      </c>
      <c r="AX52" s="43"/>
      <c r="AY52" s="43"/>
      <c r="AZ52" s="43"/>
      <c r="BA52" s="43">
        <v>1.3</v>
      </c>
      <c r="BB52" s="43"/>
      <c r="BC52" s="43">
        <v>69.561840000000004</v>
      </c>
      <c r="BD52" s="43"/>
      <c r="BE52" s="43">
        <v>21.6</v>
      </c>
      <c r="BF52" s="43"/>
      <c r="BG52" s="43"/>
      <c r="BH52" s="43"/>
      <c r="BI52" s="43">
        <v>18.45608</v>
      </c>
      <c r="BJ52" s="43"/>
      <c r="BK52" s="43">
        <v>5.3856000000000002</v>
      </c>
      <c r="BL52" s="43"/>
      <c r="BM52" s="43">
        <v>6.3209999999999997</v>
      </c>
      <c r="BN52" s="43">
        <v>28.113</v>
      </c>
      <c r="BO52" s="43">
        <v>1.1399999999999999</v>
      </c>
      <c r="BP52" s="43">
        <v>147.25129000000001</v>
      </c>
      <c r="BQ52" s="43"/>
      <c r="BR52" s="43">
        <v>4.9271700000000003</v>
      </c>
      <c r="BS52" s="43">
        <v>125.51476</v>
      </c>
      <c r="BT52" s="43">
        <v>14.25328</v>
      </c>
      <c r="BU52" s="43"/>
      <c r="BV52" s="43">
        <v>34.743899999999996</v>
      </c>
      <c r="BW52" s="43">
        <v>3.9614600000000002</v>
      </c>
      <c r="BX52" s="43"/>
      <c r="BY52" s="43"/>
      <c r="BZ52" s="43">
        <v>89.16865</v>
      </c>
      <c r="CA52" s="43">
        <v>19.27309</v>
      </c>
      <c r="CB52" s="43"/>
      <c r="CC52" s="43">
        <v>0.63</v>
      </c>
      <c r="CD52" s="43">
        <v>25.44772</v>
      </c>
      <c r="CE52" s="43">
        <v>378.57711999999998</v>
      </c>
      <c r="CF52" s="43"/>
      <c r="CG52" s="43">
        <v>153.92060000000001</v>
      </c>
      <c r="CH52" s="43">
        <v>17.50224</v>
      </c>
      <c r="CI52" s="43"/>
      <c r="CJ52" s="43"/>
      <c r="CK52" s="43">
        <v>19.83905</v>
      </c>
      <c r="CL52" s="43">
        <v>4.8787200000000004</v>
      </c>
      <c r="CM52" s="43"/>
      <c r="CN52" s="43"/>
      <c r="CO52" s="43">
        <v>15.24166</v>
      </c>
      <c r="CP52" s="43">
        <v>281.85000000000002</v>
      </c>
      <c r="CQ52" s="43"/>
      <c r="CR52" s="43">
        <v>35.576999999999998</v>
      </c>
      <c r="CS52" s="43"/>
      <c r="CT52" s="43">
        <v>25.875</v>
      </c>
    </row>
    <row r="53" spans="1:98" ht="15.6" x14ac:dyDescent="0.3">
      <c r="A53" s="1"/>
      <c r="B53" s="42" t="s">
        <v>783</v>
      </c>
      <c r="C53" s="43"/>
      <c r="D53" s="43"/>
      <c r="E53" s="43">
        <v>26.521329999999999</v>
      </c>
      <c r="F53" s="43">
        <v>12.55</v>
      </c>
      <c r="G53" s="43"/>
      <c r="H53" s="43"/>
      <c r="I53" s="43"/>
      <c r="J53" s="43"/>
      <c r="K53" s="43"/>
      <c r="L53" s="43">
        <v>27.482700000000001</v>
      </c>
      <c r="M53" s="43">
        <v>10.9145</v>
      </c>
      <c r="N53" s="43">
        <v>13.85</v>
      </c>
      <c r="O53" s="43">
        <v>32.99</v>
      </c>
      <c r="P53" s="43"/>
      <c r="Q53" s="43"/>
      <c r="R53" s="43">
        <v>51.664000000000001</v>
      </c>
      <c r="S53" s="43"/>
      <c r="T53" s="43">
        <v>47.292099999999998</v>
      </c>
      <c r="U53" s="43"/>
      <c r="V53" s="43">
        <v>0.5</v>
      </c>
      <c r="W53" s="43"/>
      <c r="X53" s="43">
        <v>126.75440999999999</v>
      </c>
      <c r="Y53" s="43"/>
      <c r="Z53" s="43">
        <v>3.2144400000000002</v>
      </c>
      <c r="AA53" s="43"/>
      <c r="AB53" s="43"/>
      <c r="AC53" s="43">
        <v>16.91</v>
      </c>
      <c r="AD53" s="43"/>
      <c r="AE53" s="43"/>
      <c r="AF53" s="43">
        <v>7.2</v>
      </c>
      <c r="AG53" s="43"/>
      <c r="AH53" s="43"/>
      <c r="AI53" s="43"/>
      <c r="AJ53" s="43">
        <v>4.42605</v>
      </c>
      <c r="AK53" s="43">
        <v>13.262</v>
      </c>
      <c r="AL53" s="43"/>
      <c r="AM53" s="43">
        <v>47.990299999999998</v>
      </c>
      <c r="AN53" s="43">
        <v>117.7597</v>
      </c>
      <c r="AO53" s="43">
        <v>27.300799999999999</v>
      </c>
      <c r="AP53" s="43">
        <v>1.26</v>
      </c>
      <c r="AQ53" s="43">
        <v>161.86240000000001</v>
      </c>
      <c r="AR53" s="43"/>
      <c r="AS53" s="43">
        <v>34.376719999999999</v>
      </c>
      <c r="AT53" s="43">
        <v>29.515709999999999</v>
      </c>
      <c r="AU53" s="43"/>
      <c r="AV53" s="43">
        <v>193.95885000000001</v>
      </c>
      <c r="AW53" s="43">
        <v>36.341299999999997</v>
      </c>
      <c r="AX53" s="43"/>
      <c r="AY53" s="43"/>
      <c r="AZ53" s="43"/>
      <c r="BA53" s="43">
        <v>1.3</v>
      </c>
      <c r="BB53" s="43"/>
      <c r="BC53" s="43">
        <v>71.140090000000001</v>
      </c>
      <c r="BD53" s="43"/>
      <c r="BE53" s="43">
        <v>21.6</v>
      </c>
      <c r="BF53" s="43"/>
      <c r="BG53" s="43"/>
      <c r="BH53" s="43"/>
      <c r="BI53" s="43">
        <v>18.48048</v>
      </c>
      <c r="BJ53" s="43"/>
      <c r="BK53" s="43">
        <v>5.3595499999999996</v>
      </c>
      <c r="BL53" s="43"/>
      <c r="BM53" s="43">
        <v>6.5209999999999999</v>
      </c>
      <c r="BN53" s="43">
        <v>34.457000000000001</v>
      </c>
      <c r="BO53" s="43">
        <v>1.18</v>
      </c>
      <c r="BP53" s="43">
        <v>147.09124</v>
      </c>
      <c r="BQ53" s="43"/>
      <c r="BR53" s="43">
        <v>5.0204199999999997</v>
      </c>
      <c r="BS53" s="43">
        <v>125.23739</v>
      </c>
      <c r="BT53" s="43">
        <v>14.736840000000001</v>
      </c>
      <c r="BU53" s="43"/>
      <c r="BV53" s="43">
        <v>35.030700000000003</v>
      </c>
      <c r="BW53" s="43">
        <v>3.9545699999999999</v>
      </c>
      <c r="BX53" s="43"/>
      <c r="BY53" s="43"/>
      <c r="BZ53" s="43">
        <v>89.656490000000005</v>
      </c>
      <c r="CA53" s="43">
        <v>19.11674</v>
      </c>
      <c r="CB53" s="43"/>
      <c r="CC53" s="43">
        <v>0.61</v>
      </c>
      <c r="CD53" s="43">
        <v>26.27825</v>
      </c>
      <c r="CE53" s="43">
        <v>395.31437</v>
      </c>
      <c r="CF53" s="43"/>
      <c r="CG53" s="43">
        <v>158.16229999999999</v>
      </c>
      <c r="CH53" s="43">
        <v>16.497720000000001</v>
      </c>
      <c r="CI53" s="43"/>
      <c r="CJ53" s="43"/>
      <c r="CK53" s="43">
        <v>19.89603</v>
      </c>
      <c r="CL53" s="43">
        <v>4.8072999999999997</v>
      </c>
      <c r="CM53" s="43"/>
      <c r="CN53" s="43"/>
      <c r="CO53" s="43">
        <v>16.071380000000001</v>
      </c>
      <c r="CP53" s="43">
        <v>288.05</v>
      </c>
      <c r="CQ53" s="43"/>
      <c r="CR53" s="43">
        <v>35.314</v>
      </c>
      <c r="CS53" s="43"/>
      <c r="CT53" s="43">
        <v>29.916</v>
      </c>
    </row>
    <row r="54" spans="1:98" ht="15.6" x14ac:dyDescent="0.3">
      <c r="A54" s="1"/>
      <c r="B54" s="42" t="s">
        <v>784</v>
      </c>
      <c r="C54" s="43"/>
      <c r="D54" s="43"/>
      <c r="E54" s="43">
        <v>30.851839999999999</v>
      </c>
      <c r="F54" s="43">
        <v>13.157</v>
      </c>
      <c r="G54" s="43"/>
      <c r="H54" s="43"/>
      <c r="I54" s="43"/>
      <c r="J54" s="43"/>
      <c r="K54" s="43"/>
      <c r="L54" s="43">
        <v>27.0898</v>
      </c>
      <c r="M54" s="43">
        <v>11.5206</v>
      </c>
      <c r="N54" s="43">
        <v>14.67</v>
      </c>
      <c r="O54" s="43">
        <v>32.814</v>
      </c>
      <c r="P54" s="43"/>
      <c r="Q54" s="43"/>
      <c r="R54" s="43">
        <v>51.423000000000002</v>
      </c>
      <c r="S54" s="43"/>
      <c r="T54" s="43">
        <v>25.0654</v>
      </c>
      <c r="U54" s="43"/>
      <c r="V54" s="43">
        <v>0.5</v>
      </c>
      <c r="W54" s="43"/>
      <c r="X54" s="43">
        <v>94.475570000000005</v>
      </c>
      <c r="Y54" s="43"/>
      <c r="Z54" s="43">
        <v>3.32361</v>
      </c>
      <c r="AA54" s="43"/>
      <c r="AB54" s="43"/>
      <c r="AC54" s="43">
        <v>17.03</v>
      </c>
      <c r="AD54" s="43"/>
      <c r="AE54" s="43"/>
      <c r="AF54" s="43">
        <v>3.4</v>
      </c>
      <c r="AG54" s="43"/>
      <c r="AH54" s="43"/>
      <c r="AI54" s="43"/>
      <c r="AJ54" s="43">
        <v>4.5418000000000003</v>
      </c>
      <c r="AK54" s="43">
        <v>13.288</v>
      </c>
      <c r="AL54" s="43"/>
      <c r="AM54" s="43">
        <v>48.909300000000002</v>
      </c>
      <c r="AN54" s="43">
        <v>116.95599</v>
      </c>
      <c r="AO54" s="43">
        <v>27.238</v>
      </c>
      <c r="AP54" s="43">
        <v>1.2</v>
      </c>
      <c r="AQ54" s="43">
        <v>163.1309</v>
      </c>
      <c r="AR54" s="43"/>
      <c r="AS54" s="43">
        <v>35.276769999999999</v>
      </c>
      <c r="AT54" s="43">
        <v>30.65719</v>
      </c>
      <c r="AU54" s="43"/>
      <c r="AV54" s="43">
        <v>198.25532000000001</v>
      </c>
      <c r="AW54" s="43">
        <v>36.764899999999997</v>
      </c>
      <c r="AX54" s="43"/>
      <c r="AY54" s="43"/>
      <c r="AZ54" s="43"/>
      <c r="BA54" s="43">
        <v>1.3</v>
      </c>
      <c r="BB54" s="43"/>
      <c r="BC54" s="43">
        <v>70.926130000000001</v>
      </c>
      <c r="BD54" s="43"/>
      <c r="BE54" s="43">
        <v>21.6</v>
      </c>
      <c r="BF54" s="43"/>
      <c r="BG54" s="43"/>
      <c r="BH54" s="43"/>
      <c r="BI54" s="43">
        <v>12.31349</v>
      </c>
      <c r="BJ54" s="43"/>
      <c r="BK54" s="43">
        <v>5.2739000000000003</v>
      </c>
      <c r="BL54" s="43"/>
      <c r="BM54" s="43">
        <v>6.5419999999999998</v>
      </c>
      <c r="BN54" s="43">
        <v>34.628</v>
      </c>
      <c r="BO54" s="43">
        <v>1.1200000000000001</v>
      </c>
      <c r="BP54" s="43">
        <v>145.66295</v>
      </c>
      <c r="BQ54" s="43"/>
      <c r="BR54" s="43">
        <v>5.0236900000000002</v>
      </c>
      <c r="BS54" s="43">
        <v>127.03955000000001</v>
      </c>
      <c r="BT54" s="43">
        <v>13.827170000000001</v>
      </c>
      <c r="BU54" s="43"/>
      <c r="BV54" s="43">
        <v>34.537300000000002</v>
      </c>
      <c r="BW54" s="43">
        <v>3.8564400000000001</v>
      </c>
      <c r="BX54" s="43"/>
      <c r="BY54" s="43"/>
      <c r="BZ54" s="43">
        <v>91.267080000000007</v>
      </c>
      <c r="CA54" s="43">
        <v>24.368659999999998</v>
      </c>
      <c r="CB54" s="43"/>
      <c r="CC54" s="43">
        <v>0.6</v>
      </c>
      <c r="CD54" s="43">
        <v>26.698370000000001</v>
      </c>
      <c r="CE54" s="43">
        <v>390.95188000000002</v>
      </c>
      <c r="CF54" s="43"/>
      <c r="CG54" s="43">
        <v>155.6045</v>
      </c>
      <c r="CH54" s="43">
        <v>16.84252</v>
      </c>
      <c r="CI54" s="43"/>
      <c r="CJ54" s="43"/>
      <c r="CK54" s="43">
        <v>19.956320000000002</v>
      </c>
      <c r="CL54" s="43">
        <v>4.79277</v>
      </c>
      <c r="CM54" s="43"/>
      <c r="CN54" s="43"/>
      <c r="CO54" s="43">
        <v>15.78772</v>
      </c>
      <c r="CP54" s="43">
        <v>286.95999999999998</v>
      </c>
      <c r="CQ54" s="43"/>
      <c r="CR54" s="43">
        <v>36</v>
      </c>
      <c r="CS54" s="43"/>
      <c r="CT54" s="43">
        <v>30.119</v>
      </c>
    </row>
    <row r="55" spans="1:98" ht="15.6" x14ac:dyDescent="0.3">
      <c r="A55" s="1"/>
      <c r="B55" s="42" t="s">
        <v>60</v>
      </c>
      <c r="C55" s="43"/>
      <c r="D55" s="43"/>
      <c r="E55" s="43">
        <v>32.056890000000003</v>
      </c>
      <c r="F55" s="43">
        <v>12.786</v>
      </c>
      <c r="G55" s="43"/>
      <c r="H55" s="43"/>
      <c r="I55" s="43"/>
      <c r="J55" s="43"/>
      <c r="K55" s="43"/>
      <c r="L55" s="43">
        <v>26.8263</v>
      </c>
      <c r="M55" s="43">
        <v>14.0357</v>
      </c>
      <c r="N55" s="43">
        <v>14.86</v>
      </c>
      <c r="O55" s="43">
        <v>32.097999999999999</v>
      </c>
      <c r="P55" s="43"/>
      <c r="Q55" s="43"/>
      <c r="R55" s="43">
        <v>51.634</v>
      </c>
      <c r="S55" s="43"/>
      <c r="T55" s="43">
        <v>38.545699999999997</v>
      </c>
      <c r="U55" s="43"/>
      <c r="V55" s="43">
        <v>0.5</v>
      </c>
      <c r="W55" s="43"/>
      <c r="X55" s="43">
        <v>114.27681</v>
      </c>
      <c r="Y55" s="43"/>
      <c r="Z55" s="43">
        <v>3.4706399999999999</v>
      </c>
      <c r="AA55" s="43"/>
      <c r="AB55" s="43"/>
      <c r="AC55" s="43">
        <v>16.57</v>
      </c>
      <c r="AD55" s="43"/>
      <c r="AE55" s="43"/>
      <c r="AF55" s="43">
        <v>2.2000000000000002</v>
      </c>
      <c r="AG55" s="43"/>
      <c r="AH55" s="43"/>
      <c r="AI55" s="43"/>
      <c r="AJ55" s="43">
        <v>5.2758599999999998</v>
      </c>
      <c r="AK55" s="43">
        <v>13.45</v>
      </c>
      <c r="AL55" s="43"/>
      <c r="AM55" s="43">
        <v>51.006500000000003</v>
      </c>
      <c r="AN55" s="43">
        <v>115.76258</v>
      </c>
      <c r="AO55" s="43">
        <v>27.963200000000001</v>
      </c>
      <c r="AP55" s="43">
        <v>0.83</v>
      </c>
      <c r="AQ55" s="43">
        <v>162.14609999999999</v>
      </c>
      <c r="AR55" s="43"/>
      <c r="AS55" s="43">
        <v>35.985840000000003</v>
      </c>
      <c r="AT55" s="43">
        <v>30.038799999999998</v>
      </c>
      <c r="AU55" s="43"/>
      <c r="AV55" s="43">
        <v>198.00112999999999</v>
      </c>
      <c r="AW55" s="43">
        <v>37.595500000000001</v>
      </c>
      <c r="AX55" s="43"/>
      <c r="AY55" s="43"/>
      <c r="AZ55" s="43"/>
      <c r="BA55" s="43">
        <v>1.3</v>
      </c>
      <c r="BB55" s="43"/>
      <c r="BC55" s="43">
        <v>71.067980000000006</v>
      </c>
      <c r="BD55" s="43"/>
      <c r="BE55" s="43">
        <v>21.6</v>
      </c>
      <c r="BF55" s="43"/>
      <c r="BG55" s="43"/>
      <c r="BH55" s="43"/>
      <c r="BI55" s="43">
        <v>11.896879999999999</v>
      </c>
      <c r="BJ55" s="43"/>
      <c r="BK55" s="43">
        <v>5.3532900000000003</v>
      </c>
      <c r="BL55" s="43"/>
      <c r="BM55" s="43">
        <v>6.5209999999999999</v>
      </c>
      <c r="BN55" s="43">
        <v>34.872</v>
      </c>
      <c r="BO55" s="43">
        <v>1.0900000000000001</v>
      </c>
      <c r="BP55" s="43">
        <v>144.16132999999999</v>
      </c>
      <c r="BQ55" s="43"/>
      <c r="BR55" s="43">
        <v>4.9424799999999998</v>
      </c>
      <c r="BS55" s="43">
        <v>129.03772000000001</v>
      </c>
      <c r="BT55" s="43">
        <v>13.71069</v>
      </c>
      <c r="BU55" s="43"/>
      <c r="BV55" s="43">
        <v>35.393500000000003</v>
      </c>
      <c r="BW55" s="43">
        <v>3.8369499999999999</v>
      </c>
      <c r="BX55" s="43"/>
      <c r="BY55" s="43"/>
      <c r="BZ55" s="43">
        <v>91.053299999999993</v>
      </c>
      <c r="CA55" s="43">
        <v>24.562660000000001</v>
      </c>
      <c r="CB55" s="43"/>
      <c r="CC55" s="43">
        <v>0.64</v>
      </c>
      <c r="CD55" s="43">
        <v>26.139579999999999</v>
      </c>
      <c r="CE55" s="43">
        <v>390.11624999999998</v>
      </c>
      <c r="CF55" s="43"/>
      <c r="CG55" s="43">
        <v>158.75630000000001</v>
      </c>
      <c r="CH55" s="43">
        <v>16.703440000000001</v>
      </c>
      <c r="CI55" s="43"/>
      <c r="CJ55" s="43"/>
      <c r="CK55" s="43">
        <v>19.585730000000002</v>
      </c>
      <c r="CL55" s="43">
        <v>4.9291499999999999</v>
      </c>
      <c r="CM55" s="43"/>
      <c r="CN55" s="43"/>
      <c r="CO55" s="43">
        <v>16.104430000000001</v>
      </c>
      <c r="CP55" s="43">
        <v>278.22000000000003</v>
      </c>
      <c r="CQ55" s="43"/>
      <c r="CR55" s="43">
        <v>36.07</v>
      </c>
      <c r="CS55" s="43"/>
      <c r="CT55" s="43">
        <v>30.385000000000002</v>
      </c>
    </row>
    <row r="56" spans="1:98" ht="31.35" customHeight="1" x14ac:dyDescent="0.3">
      <c r="A56" s="1"/>
      <c r="B56" s="44" t="s">
        <v>874</v>
      </c>
      <c r="C56" s="45">
        <v>0</v>
      </c>
      <c r="D56" s="45">
        <v>0</v>
      </c>
      <c r="E56" s="45">
        <v>650.38178500000004</v>
      </c>
      <c r="F56" s="45">
        <v>286.97550000000001</v>
      </c>
      <c r="G56" s="45">
        <v>0</v>
      </c>
      <c r="H56" s="45">
        <v>0</v>
      </c>
      <c r="I56" s="45">
        <v>0</v>
      </c>
      <c r="J56" s="45">
        <v>0</v>
      </c>
      <c r="K56" s="45">
        <v>0</v>
      </c>
      <c r="L56" s="45">
        <v>658.28015000000005</v>
      </c>
      <c r="M56" s="45">
        <v>311.56389999999999</v>
      </c>
      <c r="N56" s="45">
        <v>342.41500000000002</v>
      </c>
      <c r="O56" s="45">
        <v>751.34400000000005</v>
      </c>
      <c r="P56" s="45">
        <v>0</v>
      </c>
      <c r="Q56" s="45">
        <v>0</v>
      </c>
      <c r="R56" s="45">
        <v>1209.3885</v>
      </c>
      <c r="S56" s="45">
        <v>0</v>
      </c>
      <c r="T56" s="45">
        <v>816.70719999999994</v>
      </c>
      <c r="U56" s="45">
        <v>0</v>
      </c>
      <c r="V56" s="45">
        <v>14.4</v>
      </c>
      <c r="W56" s="45">
        <v>0</v>
      </c>
      <c r="X56" s="45">
        <v>2209.6337450000001</v>
      </c>
      <c r="Y56" s="45">
        <v>0</v>
      </c>
      <c r="Z56" s="45">
        <v>63.15869</v>
      </c>
      <c r="AA56" s="45">
        <v>0</v>
      </c>
      <c r="AB56" s="45">
        <v>0</v>
      </c>
      <c r="AC56" s="45">
        <v>391.85</v>
      </c>
      <c r="AD56" s="45">
        <v>0</v>
      </c>
      <c r="AE56" s="45">
        <v>0</v>
      </c>
      <c r="AF56" s="45">
        <v>70.150000000000006</v>
      </c>
      <c r="AG56" s="45">
        <v>0</v>
      </c>
      <c r="AH56" s="45">
        <v>0</v>
      </c>
      <c r="AI56" s="45">
        <v>0</v>
      </c>
      <c r="AJ56" s="45">
        <v>118.96792499999999</v>
      </c>
      <c r="AK56" s="45">
        <v>275.30250000000001</v>
      </c>
      <c r="AL56" s="45">
        <v>0</v>
      </c>
      <c r="AM56" s="45">
        <v>1180.2058500000001</v>
      </c>
      <c r="AN56" s="45">
        <v>2805.7095749999999</v>
      </c>
      <c r="AO56" s="45">
        <v>627.67819999999995</v>
      </c>
      <c r="AP56" s="45">
        <v>18.010000000000002</v>
      </c>
      <c r="AQ56" s="45">
        <v>3470.8541</v>
      </c>
      <c r="AR56" s="45">
        <v>0</v>
      </c>
      <c r="AS56" s="45">
        <v>804.36510999999996</v>
      </c>
      <c r="AT56" s="45">
        <v>766.11532</v>
      </c>
      <c r="AU56" s="45">
        <v>0</v>
      </c>
      <c r="AV56" s="45">
        <v>4414.949235</v>
      </c>
      <c r="AW56" s="45">
        <v>833.78644999999995</v>
      </c>
      <c r="AX56" s="45">
        <v>0</v>
      </c>
      <c r="AY56" s="45">
        <v>0</v>
      </c>
      <c r="AZ56" s="45">
        <v>0</v>
      </c>
      <c r="BA56" s="45">
        <v>41.37</v>
      </c>
      <c r="BB56" s="45">
        <v>0</v>
      </c>
      <c r="BC56" s="45">
        <v>1527.8606</v>
      </c>
      <c r="BD56" s="45">
        <v>0</v>
      </c>
      <c r="BE56" s="45">
        <v>507.1</v>
      </c>
      <c r="BF56" s="45">
        <v>0</v>
      </c>
      <c r="BG56" s="45">
        <v>0</v>
      </c>
      <c r="BH56" s="45">
        <v>0</v>
      </c>
      <c r="BI56" s="45">
        <v>428.61838999999998</v>
      </c>
      <c r="BJ56" s="45">
        <v>0</v>
      </c>
      <c r="BK56" s="45">
        <v>98.040345000000002</v>
      </c>
      <c r="BL56" s="45">
        <v>0</v>
      </c>
      <c r="BM56" s="45">
        <v>153.50399999999999</v>
      </c>
      <c r="BN56" s="45">
        <v>596.17750000000001</v>
      </c>
      <c r="BO56" s="45">
        <v>28.36</v>
      </c>
      <c r="BP56" s="45">
        <v>3431.908895</v>
      </c>
      <c r="BQ56" s="45">
        <v>0</v>
      </c>
      <c r="BR56" s="45">
        <v>121.288115</v>
      </c>
      <c r="BS56" s="45">
        <v>3024.8454000000002</v>
      </c>
      <c r="BT56" s="45">
        <v>293.81446</v>
      </c>
      <c r="BU56" s="45">
        <v>0</v>
      </c>
      <c r="BV56" s="45">
        <v>785.35915</v>
      </c>
      <c r="BW56" s="45">
        <v>93.385435000000001</v>
      </c>
      <c r="BX56" s="45">
        <v>0</v>
      </c>
      <c r="BY56" s="45">
        <v>0</v>
      </c>
      <c r="BZ56" s="45">
        <v>2150.1136299999998</v>
      </c>
      <c r="CA56" s="45">
        <v>353.10500000000002</v>
      </c>
      <c r="CB56" s="45">
        <v>0</v>
      </c>
      <c r="CC56" s="45">
        <v>15.18</v>
      </c>
      <c r="CD56" s="45">
        <v>580.62345500000004</v>
      </c>
      <c r="CE56" s="45">
        <v>9409.5493750000005</v>
      </c>
      <c r="CF56" s="45">
        <v>0</v>
      </c>
      <c r="CG56" s="45">
        <v>3671.91545</v>
      </c>
      <c r="CH56" s="45">
        <v>405.75125000000003</v>
      </c>
      <c r="CI56" s="45">
        <v>0</v>
      </c>
      <c r="CJ56" s="45">
        <v>0</v>
      </c>
      <c r="CK56" s="45">
        <v>418.28337499999998</v>
      </c>
      <c r="CL56" s="45">
        <v>110.0162</v>
      </c>
      <c r="CM56" s="45">
        <v>0</v>
      </c>
      <c r="CN56" s="45">
        <v>0</v>
      </c>
      <c r="CO56" s="45">
        <v>359.60174499999999</v>
      </c>
      <c r="CP56" s="45">
        <v>6819.43</v>
      </c>
      <c r="CQ56" s="45">
        <v>0</v>
      </c>
      <c r="CR56" s="45">
        <v>872.28399999999999</v>
      </c>
      <c r="CS56" s="45">
        <v>0</v>
      </c>
      <c r="CT56" s="45">
        <v>394.20650000000001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15"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879</v>
      </c>
      <c r="C5" s="1"/>
      <c r="D5" s="1"/>
      <c r="E5" s="1"/>
      <c r="F5" s="1"/>
      <c r="G5" s="1"/>
      <c r="H5" s="1"/>
      <c r="I5" s="1"/>
      <c r="J5" s="1"/>
      <c r="K5" s="1"/>
      <c r="L5" s="1"/>
      <c r="M5" s="1"/>
      <c r="N5" s="1"/>
      <c r="O5" s="1"/>
      <c r="P5" s="1"/>
      <c r="Q5" s="1"/>
      <c r="R5" s="1"/>
      <c r="S5" s="1"/>
      <c r="T5" s="1"/>
      <c r="U5" s="1"/>
      <c r="V5" s="1"/>
      <c r="W5" s="1"/>
      <c r="X5" s="1"/>
    </row>
    <row r="6" spans="1:24" ht="48" x14ac:dyDescent="0.3">
      <c r="A6" s="1"/>
      <c r="B6" s="37" t="s">
        <v>503</v>
      </c>
      <c r="C6" s="48" t="s">
        <v>880</v>
      </c>
      <c r="D6" s="48" t="s">
        <v>881</v>
      </c>
      <c r="E6" s="48" t="s">
        <v>882</v>
      </c>
      <c r="F6" s="48" t="s">
        <v>883</v>
      </c>
      <c r="G6" s="48" t="s">
        <v>884</v>
      </c>
      <c r="H6" s="48" t="s">
        <v>885</v>
      </c>
      <c r="I6" s="48" t="s">
        <v>3414</v>
      </c>
      <c r="J6" s="48" t="s">
        <v>3415</v>
      </c>
      <c r="K6" s="48" t="s">
        <v>3416</v>
      </c>
      <c r="L6" s="48" t="s">
        <v>886</v>
      </c>
      <c r="M6" s="48" t="s">
        <v>887</v>
      </c>
      <c r="N6" s="48" t="s">
        <v>888</v>
      </c>
      <c r="O6" s="48" t="s">
        <v>889</v>
      </c>
      <c r="P6" s="37" t="s">
        <v>890</v>
      </c>
      <c r="Q6" s="1"/>
      <c r="R6" s="1"/>
      <c r="S6" s="1"/>
      <c r="T6" s="1"/>
      <c r="U6" s="49" t="s">
        <v>3</v>
      </c>
      <c r="V6" s="49" t="s">
        <v>17</v>
      </c>
      <c r="W6" s="49" t="s">
        <v>891</v>
      </c>
      <c r="X6" s="49" t="s">
        <v>892</v>
      </c>
    </row>
    <row r="7" spans="1:24" x14ac:dyDescent="0.3">
      <c r="A7" s="1"/>
      <c r="B7" s="50" t="s">
        <v>738</v>
      </c>
      <c r="C7" s="51">
        <v>1034.4985999999999</v>
      </c>
      <c r="D7" s="51">
        <v>2264.4136100000001</v>
      </c>
      <c r="E7" s="51">
        <v>2450.3890000000001</v>
      </c>
      <c r="F7" s="51">
        <v>25</v>
      </c>
      <c r="G7" s="51">
        <v>0</v>
      </c>
      <c r="H7" s="51">
        <v>0</v>
      </c>
      <c r="I7" s="51"/>
      <c r="J7" s="51"/>
      <c r="K7" s="51">
        <v>62.8</v>
      </c>
      <c r="L7" s="51">
        <v>61.5</v>
      </c>
      <c r="M7" s="51">
        <v>8.8000000000000007</v>
      </c>
      <c r="N7" s="51">
        <v>0</v>
      </c>
      <c r="O7" s="51">
        <v>551.92616999999996</v>
      </c>
      <c r="P7" s="51">
        <f>+SUM(C7:O7)</f>
        <v>6459.3273799999997</v>
      </c>
      <c r="Q7" s="1"/>
      <c r="R7" s="1"/>
      <c r="S7" s="1"/>
      <c r="T7" s="1"/>
      <c r="U7" s="210" t="s">
        <v>546</v>
      </c>
      <c r="V7" s="52" t="s">
        <v>893</v>
      </c>
      <c r="W7" s="53">
        <v>238.45</v>
      </c>
      <c r="X7" s="53" t="s">
        <v>894</v>
      </c>
    </row>
    <row r="8" spans="1:24" x14ac:dyDescent="0.3">
      <c r="A8" s="1"/>
      <c r="B8" s="54" t="s">
        <v>739</v>
      </c>
      <c r="C8" s="55">
        <v>1018.01922</v>
      </c>
      <c r="D8" s="55">
        <v>2238.9697000000001</v>
      </c>
      <c r="E8" s="55">
        <v>2412.3910000000001</v>
      </c>
      <c r="F8" s="55">
        <v>24.6</v>
      </c>
      <c r="G8" s="55">
        <v>0</v>
      </c>
      <c r="H8" s="55">
        <v>0</v>
      </c>
      <c r="I8" s="55"/>
      <c r="J8" s="55"/>
      <c r="K8" s="55">
        <v>62.9</v>
      </c>
      <c r="L8" s="55">
        <v>61.4</v>
      </c>
      <c r="M8" s="55">
        <v>8.8000000000000007</v>
      </c>
      <c r="N8" s="55">
        <v>0</v>
      </c>
      <c r="O8" s="55">
        <v>498.47194999999999</v>
      </c>
      <c r="P8" s="55">
        <f t="shared" ref="P8:P54" si="0">+SUM(C8:O8)</f>
        <v>6325.5518700000002</v>
      </c>
      <c r="Q8" s="1"/>
      <c r="R8" s="1"/>
      <c r="S8" s="1"/>
      <c r="T8" s="1"/>
      <c r="U8" s="210" t="s">
        <v>547</v>
      </c>
      <c r="V8" s="52" t="s">
        <v>895</v>
      </c>
      <c r="W8" s="53">
        <v>63.6</v>
      </c>
      <c r="X8" s="53" t="s">
        <v>894</v>
      </c>
    </row>
    <row r="9" spans="1:24" x14ac:dyDescent="0.3">
      <c r="A9" s="1"/>
      <c r="B9" s="54" t="s">
        <v>740</v>
      </c>
      <c r="C9" s="55">
        <v>1031.88941</v>
      </c>
      <c r="D9" s="55">
        <v>2217.3622300000002</v>
      </c>
      <c r="E9" s="55">
        <v>2369.8009999999999</v>
      </c>
      <c r="F9" s="55">
        <v>24.9</v>
      </c>
      <c r="G9" s="55">
        <v>0</v>
      </c>
      <c r="H9" s="55">
        <v>17.2</v>
      </c>
      <c r="I9" s="55"/>
      <c r="J9" s="55"/>
      <c r="K9" s="55">
        <v>62.599999999999994</v>
      </c>
      <c r="L9" s="55">
        <v>63</v>
      </c>
      <c r="M9" s="55">
        <v>8.8000000000000007</v>
      </c>
      <c r="N9" s="55">
        <v>0</v>
      </c>
      <c r="O9" s="55">
        <v>512.16746999999998</v>
      </c>
      <c r="P9" s="55">
        <f t="shared" si="0"/>
        <v>6307.7201100000002</v>
      </c>
      <c r="Q9" s="1"/>
      <c r="R9" s="1"/>
      <c r="S9" s="1"/>
      <c r="T9" s="1"/>
      <c r="U9" s="210" t="s">
        <v>527</v>
      </c>
      <c r="V9" s="52" t="s">
        <v>896</v>
      </c>
      <c r="W9" s="53">
        <v>139.80000000000001</v>
      </c>
      <c r="X9" s="53" t="s">
        <v>894</v>
      </c>
    </row>
    <row r="10" spans="1:24" x14ac:dyDescent="0.3">
      <c r="A10" s="1"/>
      <c r="B10" s="54" t="s">
        <v>741</v>
      </c>
      <c r="C10" s="55">
        <v>1034.5755899999999</v>
      </c>
      <c r="D10" s="55">
        <v>2165.1629899999998</v>
      </c>
      <c r="E10" s="55">
        <v>2404.6950000000002</v>
      </c>
      <c r="F10" s="55">
        <v>24.7</v>
      </c>
      <c r="G10" s="55">
        <v>0</v>
      </c>
      <c r="H10" s="55">
        <v>38.1</v>
      </c>
      <c r="I10" s="55"/>
      <c r="J10" s="55"/>
      <c r="K10" s="55">
        <v>62.9</v>
      </c>
      <c r="L10" s="55">
        <v>56.9</v>
      </c>
      <c r="M10" s="55">
        <v>8.8000000000000007</v>
      </c>
      <c r="N10" s="55">
        <v>0</v>
      </c>
      <c r="O10" s="55">
        <v>487.02393000000001</v>
      </c>
      <c r="P10" s="55">
        <f t="shared" si="0"/>
        <v>6282.8575099999998</v>
      </c>
      <c r="Q10" s="1"/>
      <c r="R10" s="1"/>
      <c r="S10" s="1"/>
      <c r="T10" s="1"/>
      <c r="U10" s="210" t="s">
        <v>62</v>
      </c>
      <c r="V10" s="52" t="s">
        <v>63</v>
      </c>
      <c r="W10" s="53" t="s">
        <v>894</v>
      </c>
      <c r="X10" s="53">
        <v>1373.45</v>
      </c>
    </row>
    <row r="11" spans="1:24" x14ac:dyDescent="0.3">
      <c r="A11" s="1"/>
      <c r="B11" s="54" t="s">
        <v>742</v>
      </c>
      <c r="C11" s="55">
        <v>1020.45825</v>
      </c>
      <c r="D11" s="55">
        <v>2198.32294</v>
      </c>
      <c r="E11" s="55">
        <v>2337.6219999999998</v>
      </c>
      <c r="F11" s="55">
        <v>25.5</v>
      </c>
      <c r="G11" s="55">
        <v>0</v>
      </c>
      <c r="H11" s="55">
        <v>37</v>
      </c>
      <c r="I11" s="55"/>
      <c r="J11" s="55"/>
      <c r="K11" s="55">
        <v>62.599999999999994</v>
      </c>
      <c r="L11" s="55">
        <v>64.3</v>
      </c>
      <c r="M11" s="55">
        <v>8.8000000000000007</v>
      </c>
      <c r="N11" s="55">
        <v>0</v>
      </c>
      <c r="O11" s="55">
        <v>467.91546</v>
      </c>
      <c r="P11" s="55">
        <f t="shared" si="0"/>
        <v>6222.5186500000009</v>
      </c>
      <c r="Q11" s="1"/>
      <c r="R11" s="1"/>
      <c r="S11" s="1"/>
      <c r="T11" s="1"/>
      <c r="U11" s="210" t="s">
        <v>520</v>
      </c>
      <c r="V11" s="52" t="s">
        <v>897</v>
      </c>
      <c r="W11" s="53">
        <v>447.3</v>
      </c>
      <c r="X11" s="53" t="s">
        <v>894</v>
      </c>
    </row>
    <row r="12" spans="1:24" x14ac:dyDescent="0.3">
      <c r="A12" s="1"/>
      <c r="B12" s="54" t="s">
        <v>743</v>
      </c>
      <c r="C12" s="55">
        <v>1007.24727</v>
      </c>
      <c r="D12" s="55">
        <v>2369.5863800000002</v>
      </c>
      <c r="E12" s="55">
        <v>2216.4650000000001</v>
      </c>
      <c r="F12" s="55">
        <v>25.2</v>
      </c>
      <c r="G12" s="55">
        <v>0</v>
      </c>
      <c r="H12" s="55">
        <v>36</v>
      </c>
      <c r="I12" s="55"/>
      <c r="J12" s="55"/>
      <c r="K12" s="55">
        <v>62.7</v>
      </c>
      <c r="L12" s="55">
        <v>65.3</v>
      </c>
      <c r="M12" s="55">
        <v>8.8000000000000007</v>
      </c>
      <c r="N12" s="55">
        <v>0</v>
      </c>
      <c r="O12" s="55">
        <v>413.05610000000001</v>
      </c>
      <c r="P12" s="55">
        <f t="shared" si="0"/>
        <v>6204.3547500000004</v>
      </c>
      <c r="Q12" s="1"/>
      <c r="R12" s="1"/>
      <c r="S12" s="1"/>
      <c r="T12" s="1"/>
      <c r="U12" s="210" t="s">
        <v>518</v>
      </c>
      <c r="V12" s="52" t="s">
        <v>898</v>
      </c>
      <c r="W12" s="53" t="s">
        <v>894</v>
      </c>
      <c r="X12" s="53">
        <v>2648.5960500000001</v>
      </c>
    </row>
    <row r="13" spans="1:24" x14ac:dyDescent="0.3">
      <c r="A13" s="1"/>
      <c r="B13" s="54" t="s">
        <v>744</v>
      </c>
      <c r="C13" s="55">
        <v>1058.3875599999999</v>
      </c>
      <c r="D13" s="55">
        <v>2356.8514500000001</v>
      </c>
      <c r="E13" s="55">
        <v>2210.5050000000001</v>
      </c>
      <c r="F13" s="55">
        <v>25</v>
      </c>
      <c r="G13" s="55">
        <v>0</v>
      </c>
      <c r="H13" s="55">
        <v>36.299999999999997</v>
      </c>
      <c r="I13" s="55"/>
      <c r="J13" s="55"/>
      <c r="K13" s="55">
        <v>62.9</v>
      </c>
      <c r="L13" s="55">
        <v>65.599999999999994</v>
      </c>
      <c r="M13" s="55">
        <v>8.8000000000000007</v>
      </c>
      <c r="N13" s="55">
        <v>0</v>
      </c>
      <c r="O13" s="55">
        <v>325.75200000000001</v>
      </c>
      <c r="P13" s="55">
        <f t="shared" si="0"/>
        <v>6150.0960100000011</v>
      </c>
      <c r="Q13" s="1"/>
      <c r="R13" s="1"/>
      <c r="S13" s="1"/>
      <c r="T13" s="1"/>
      <c r="U13" s="210"/>
      <c r="V13" s="52" t="s">
        <v>899</v>
      </c>
      <c r="W13" s="53">
        <v>419.99032999999997</v>
      </c>
      <c r="X13" s="53" t="s">
        <v>894</v>
      </c>
    </row>
    <row r="14" spans="1:24" x14ac:dyDescent="0.3">
      <c r="A14" s="1"/>
      <c r="B14" s="56" t="s">
        <v>745</v>
      </c>
      <c r="C14" s="57">
        <v>1047.45009</v>
      </c>
      <c r="D14" s="57">
        <v>2357.5423000000001</v>
      </c>
      <c r="E14" s="57">
        <v>2218.8879999999999</v>
      </c>
      <c r="F14" s="57">
        <v>25</v>
      </c>
      <c r="G14" s="57">
        <v>0</v>
      </c>
      <c r="H14" s="57">
        <v>36.299999999999997</v>
      </c>
      <c r="I14" s="57"/>
      <c r="J14" s="57"/>
      <c r="K14" s="57">
        <v>62.9</v>
      </c>
      <c r="L14" s="57">
        <v>63.9</v>
      </c>
      <c r="M14" s="57">
        <v>8.8000000000000007</v>
      </c>
      <c r="N14" s="57">
        <v>0</v>
      </c>
      <c r="O14" s="57">
        <v>335.91847999999999</v>
      </c>
      <c r="P14" s="57">
        <f t="shared" si="0"/>
        <v>6156.6988700000002</v>
      </c>
      <c r="Q14" s="1"/>
      <c r="R14" s="1"/>
      <c r="S14" s="1"/>
      <c r="T14" s="1"/>
      <c r="U14" s="210" t="s">
        <v>66</v>
      </c>
      <c r="V14" s="52" t="s">
        <v>900</v>
      </c>
      <c r="W14" s="53">
        <v>164.8</v>
      </c>
      <c r="X14" s="53" t="s">
        <v>894</v>
      </c>
    </row>
    <row r="15" spans="1:24" x14ac:dyDescent="0.3">
      <c r="A15" s="1"/>
      <c r="B15" s="50" t="s">
        <v>746</v>
      </c>
      <c r="C15" s="51">
        <v>1047.68922</v>
      </c>
      <c r="D15" s="51">
        <v>2461.3084399999998</v>
      </c>
      <c r="E15" s="51">
        <v>2213.5059999999999</v>
      </c>
      <c r="F15" s="51">
        <v>25</v>
      </c>
      <c r="G15" s="51">
        <v>0</v>
      </c>
      <c r="H15" s="51">
        <v>36.200000000000003</v>
      </c>
      <c r="I15" s="51"/>
      <c r="J15" s="51"/>
      <c r="K15" s="51">
        <v>62.8</v>
      </c>
      <c r="L15" s="51">
        <v>63.4</v>
      </c>
      <c r="M15" s="51">
        <v>8.8000000000000007</v>
      </c>
      <c r="N15" s="51">
        <v>0</v>
      </c>
      <c r="O15" s="51">
        <v>321.96611999999999</v>
      </c>
      <c r="P15" s="51">
        <f t="shared" si="0"/>
        <v>6240.6697800000002</v>
      </c>
      <c r="Q15" s="1"/>
      <c r="R15" s="1"/>
      <c r="S15" s="1"/>
      <c r="T15" s="1"/>
      <c r="U15" s="210"/>
      <c r="V15" s="52" t="s">
        <v>901</v>
      </c>
      <c r="W15" s="53" t="s">
        <v>894</v>
      </c>
      <c r="X15" s="53">
        <v>352.35</v>
      </c>
    </row>
    <row r="16" spans="1:24" x14ac:dyDescent="0.3">
      <c r="A16" s="1"/>
      <c r="B16" s="54" t="s">
        <v>747</v>
      </c>
      <c r="C16" s="55">
        <v>1038.45371</v>
      </c>
      <c r="D16" s="55">
        <v>2554.6730699999998</v>
      </c>
      <c r="E16" s="55">
        <v>2163.6709999999998</v>
      </c>
      <c r="F16" s="55">
        <v>25</v>
      </c>
      <c r="G16" s="55">
        <v>0</v>
      </c>
      <c r="H16" s="55">
        <v>36.6</v>
      </c>
      <c r="I16" s="55"/>
      <c r="J16" s="55"/>
      <c r="K16" s="55">
        <v>62.7</v>
      </c>
      <c r="L16" s="55">
        <v>63</v>
      </c>
      <c r="M16" s="55">
        <v>8.8000000000000007</v>
      </c>
      <c r="N16" s="55">
        <v>0.1</v>
      </c>
      <c r="O16" s="55">
        <v>322.92595999999998</v>
      </c>
      <c r="P16" s="55">
        <f t="shared" si="0"/>
        <v>6275.9237399999993</v>
      </c>
      <c r="Q16" s="1"/>
      <c r="R16" s="1"/>
      <c r="S16" s="1"/>
      <c r="T16" s="1"/>
      <c r="U16" s="210"/>
      <c r="V16" s="52" t="s">
        <v>902</v>
      </c>
      <c r="W16" s="53" t="s">
        <v>894</v>
      </c>
      <c r="X16" s="53">
        <v>2236.6999999999998</v>
      </c>
    </row>
    <row r="17" spans="1:24" x14ac:dyDescent="0.3">
      <c r="A17" s="1"/>
      <c r="B17" s="54" t="s">
        <v>748</v>
      </c>
      <c r="C17" s="55">
        <v>1010.40048</v>
      </c>
      <c r="D17" s="55">
        <v>2574.9511900000002</v>
      </c>
      <c r="E17" s="55">
        <v>2257.6660000000002</v>
      </c>
      <c r="F17" s="55">
        <v>24.9</v>
      </c>
      <c r="G17" s="55">
        <v>0</v>
      </c>
      <c r="H17" s="55">
        <v>37.6</v>
      </c>
      <c r="I17" s="55"/>
      <c r="J17" s="55"/>
      <c r="K17" s="55">
        <v>63.1</v>
      </c>
      <c r="L17" s="55">
        <v>60.5</v>
      </c>
      <c r="M17" s="55">
        <v>8.8000000000000007</v>
      </c>
      <c r="N17" s="55">
        <v>16.899999999999999</v>
      </c>
      <c r="O17" s="55">
        <v>348.60789999999997</v>
      </c>
      <c r="P17" s="55">
        <f t="shared" si="0"/>
        <v>6403.4255700000003</v>
      </c>
      <c r="Q17" s="1"/>
      <c r="R17" s="1"/>
      <c r="S17" s="1"/>
      <c r="T17" s="1"/>
      <c r="U17" s="210" t="s">
        <v>549</v>
      </c>
      <c r="V17" s="52" t="s">
        <v>903</v>
      </c>
      <c r="W17" s="53">
        <v>149</v>
      </c>
      <c r="X17" s="53" t="s">
        <v>894</v>
      </c>
    </row>
    <row r="18" spans="1:24" x14ac:dyDescent="0.3">
      <c r="A18" s="1"/>
      <c r="B18" s="54" t="s">
        <v>749</v>
      </c>
      <c r="C18" s="55">
        <v>1027.39545</v>
      </c>
      <c r="D18" s="55">
        <v>2264.2499800000001</v>
      </c>
      <c r="E18" s="55">
        <v>2325.5010000000002</v>
      </c>
      <c r="F18" s="55">
        <v>24.9</v>
      </c>
      <c r="G18" s="55">
        <v>0</v>
      </c>
      <c r="H18" s="55">
        <v>0</v>
      </c>
      <c r="I18" s="55"/>
      <c r="J18" s="55"/>
      <c r="K18" s="55">
        <v>62.8</v>
      </c>
      <c r="L18" s="55">
        <v>64.2</v>
      </c>
      <c r="M18" s="55">
        <v>8.8000000000000007</v>
      </c>
      <c r="N18" s="55">
        <v>220.20699999999999</v>
      </c>
      <c r="O18" s="55">
        <v>297.34093999999999</v>
      </c>
      <c r="P18" s="55">
        <f t="shared" si="0"/>
        <v>6295.3943700000009</v>
      </c>
      <c r="Q18" s="1"/>
      <c r="R18" s="1"/>
      <c r="S18" s="1"/>
      <c r="T18" s="1"/>
      <c r="U18" s="210"/>
      <c r="V18" s="52" t="s">
        <v>904</v>
      </c>
      <c r="W18" s="53">
        <v>307.45</v>
      </c>
      <c r="X18" s="53" t="s">
        <v>894</v>
      </c>
    </row>
    <row r="19" spans="1:24" x14ac:dyDescent="0.3">
      <c r="A19" s="1"/>
      <c r="B19" s="54" t="s">
        <v>750</v>
      </c>
      <c r="C19" s="55">
        <v>1007.63645</v>
      </c>
      <c r="D19" s="55">
        <v>2154.19119</v>
      </c>
      <c r="E19" s="55">
        <v>2289.5970000000002</v>
      </c>
      <c r="F19" s="55">
        <v>25.2</v>
      </c>
      <c r="G19" s="55">
        <v>0</v>
      </c>
      <c r="H19" s="55">
        <v>0</v>
      </c>
      <c r="I19" s="55"/>
      <c r="J19" s="55"/>
      <c r="K19" s="55">
        <v>62.9</v>
      </c>
      <c r="L19" s="55">
        <v>64.3</v>
      </c>
      <c r="M19" s="55">
        <v>8.8000000000000007</v>
      </c>
      <c r="N19" s="55">
        <v>498.93400000000003</v>
      </c>
      <c r="O19" s="55">
        <v>301.16534999999999</v>
      </c>
      <c r="P19" s="55">
        <f t="shared" si="0"/>
        <v>6412.7239900000004</v>
      </c>
      <c r="Q19" s="1"/>
      <c r="R19" s="1"/>
      <c r="S19" s="1"/>
      <c r="T19" s="1"/>
      <c r="U19" s="210"/>
      <c r="V19" s="52" t="s">
        <v>905</v>
      </c>
      <c r="W19" s="53">
        <v>415.25</v>
      </c>
      <c r="X19" s="53" t="s">
        <v>894</v>
      </c>
    </row>
    <row r="20" spans="1:24" x14ac:dyDescent="0.3">
      <c r="A20" s="1"/>
      <c r="B20" s="54" t="s">
        <v>751</v>
      </c>
      <c r="C20" s="55">
        <v>994.18997000000002</v>
      </c>
      <c r="D20" s="55">
        <v>1895.10148</v>
      </c>
      <c r="E20" s="55">
        <v>2251.4569999999999</v>
      </c>
      <c r="F20" s="55">
        <v>24.6</v>
      </c>
      <c r="G20" s="55">
        <v>0</v>
      </c>
      <c r="H20" s="55">
        <v>0</v>
      </c>
      <c r="I20" s="55"/>
      <c r="J20" s="55"/>
      <c r="K20" s="55">
        <v>63.1</v>
      </c>
      <c r="L20" s="55">
        <v>60.1</v>
      </c>
      <c r="M20" s="55">
        <v>8.8000000000000007</v>
      </c>
      <c r="N20" s="55">
        <v>793.77800000000002</v>
      </c>
      <c r="O20" s="55">
        <v>309.86565999999999</v>
      </c>
      <c r="P20" s="55">
        <f t="shared" si="0"/>
        <v>6400.992110000002</v>
      </c>
      <c r="Q20" s="1"/>
      <c r="R20" s="1"/>
      <c r="S20" s="1"/>
      <c r="T20" s="1"/>
      <c r="U20" s="210"/>
      <c r="V20" s="52" t="s">
        <v>906</v>
      </c>
      <c r="W20" s="53">
        <v>160.44999999999999</v>
      </c>
      <c r="X20" s="53" t="s">
        <v>894</v>
      </c>
    </row>
    <row r="21" spans="1:24" x14ac:dyDescent="0.3">
      <c r="A21" s="1"/>
      <c r="B21" s="54" t="s">
        <v>752</v>
      </c>
      <c r="C21" s="55">
        <v>981.62346000000002</v>
      </c>
      <c r="D21" s="55">
        <v>2038.82206</v>
      </c>
      <c r="E21" s="55">
        <v>2415.0540000000001</v>
      </c>
      <c r="F21" s="55">
        <v>24.9</v>
      </c>
      <c r="G21" s="55">
        <v>0</v>
      </c>
      <c r="H21" s="55">
        <v>0</v>
      </c>
      <c r="I21" s="55"/>
      <c r="J21" s="55"/>
      <c r="K21" s="55">
        <v>62.7</v>
      </c>
      <c r="L21" s="55">
        <v>64.400000000000006</v>
      </c>
      <c r="M21" s="55">
        <v>6.7</v>
      </c>
      <c r="N21" s="55">
        <v>880.83699999999999</v>
      </c>
      <c r="O21" s="55">
        <v>362.89049999999997</v>
      </c>
      <c r="P21" s="55">
        <f t="shared" si="0"/>
        <v>6837.9270199999992</v>
      </c>
      <c r="Q21" s="1"/>
      <c r="R21" s="1"/>
      <c r="S21" s="1"/>
      <c r="T21" s="1"/>
      <c r="U21" s="210" t="s">
        <v>514</v>
      </c>
      <c r="V21" s="52" t="s">
        <v>907</v>
      </c>
      <c r="W21" s="53">
        <v>3989</v>
      </c>
      <c r="X21" s="53" t="s">
        <v>894</v>
      </c>
    </row>
    <row r="22" spans="1:24" x14ac:dyDescent="0.3">
      <c r="A22" s="1"/>
      <c r="B22" s="56" t="s">
        <v>753</v>
      </c>
      <c r="C22" s="57">
        <v>1013.44786</v>
      </c>
      <c r="D22" s="57">
        <v>1936.37556</v>
      </c>
      <c r="E22" s="57">
        <v>2542.6889999999999</v>
      </c>
      <c r="F22" s="57">
        <v>25.1</v>
      </c>
      <c r="G22" s="57">
        <v>0</v>
      </c>
      <c r="H22" s="57">
        <v>0</v>
      </c>
      <c r="I22" s="57"/>
      <c r="J22" s="57"/>
      <c r="K22" s="57">
        <v>63.1</v>
      </c>
      <c r="L22" s="57">
        <v>63.7</v>
      </c>
      <c r="M22" s="57">
        <v>6.7</v>
      </c>
      <c r="N22" s="57">
        <v>912.39800000000002</v>
      </c>
      <c r="O22" s="57">
        <v>446.57429999999999</v>
      </c>
      <c r="P22" s="57">
        <f t="shared" si="0"/>
        <v>7010.0847199999998</v>
      </c>
      <c r="Q22" s="1"/>
      <c r="R22" s="1"/>
      <c r="S22" s="1"/>
      <c r="T22" s="1"/>
      <c r="U22" s="210" t="s">
        <v>223</v>
      </c>
      <c r="V22" s="52" t="s">
        <v>908</v>
      </c>
      <c r="W22" s="53" t="s">
        <v>894</v>
      </c>
      <c r="X22" s="53">
        <v>185.1</v>
      </c>
    </row>
    <row r="23" spans="1:24" x14ac:dyDescent="0.3">
      <c r="A23" s="1"/>
      <c r="B23" s="50" t="s">
        <v>754</v>
      </c>
      <c r="C23" s="51">
        <v>1000.95961</v>
      </c>
      <c r="D23" s="51">
        <v>1954.13932</v>
      </c>
      <c r="E23" s="51">
        <v>2616.6770000000001</v>
      </c>
      <c r="F23" s="51">
        <v>24.5</v>
      </c>
      <c r="G23" s="51">
        <v>44</v>
      </c>
      <c r="H23" s="51">
        <v>0</v>
      </c>
      <c r="I23" s="51"/>
      <c r="J23" s="51"/>
      <c r="K23" s="51">
        <v>62.9</v>
      </c>
      <c r="L23" s="51">
        <v>64.099999999999994</v>
      </c>
      <c r="M23" s="51">
        <v>6.7</v>
      </c>
      <c r="N23" s="51">
        <v>927.16099999999994</v>
      </c>
      <c r="O23" s="51">
        <v>488.89078000000001</v>
      </c>
      <c r="P23" s="51">
        <f t="shared" si="0"/>
        <v>7190.0277099999994</v>
      </c>
      <c r="Q23" s="1"/>
      <c r="R23" s="1"/>
      <c r="S23" s="1"/>
      <c r="T23" s="1"/>
      <c r="U23" s="210"/>
      <c r="V23" s="52" t="s">
        <v>909</v>
      </c>
      <c r="W23" s="53" t="s">
        <v>894</v>
      </c>
      <c r="X23" s="53">
        <v>128.15</v>
      </c>
    </row>
    <row r="24" spans="1:24" x14ac:dyDescent="0.3">
      <c r="A24" s="1"/>
      <c r="B24" s="54" t="s">
        <v>755</v>
      </c>
      <c r="C24" s="55">
        <v>1010.7504300000001</v>
      </c>
      <c r="D24" s="55">
        <v>2047.1016</v>
      </c>
      <c r="E24" s="55">
        <v>2611.346</v>
      </c>
      <c r="F24" s="55">
        <v>25</v>
      </c>
      <c r="G24" s="55">
        <v>45.6</v>
      </c>
      <c r="H24" s="55">
        <v>0</v>
      </c>
      <c r="I24" s="55"/>
      <c r="J24" s="55"/>
      <c r="K24" s="55">
        <v>62.9</v>
      </c>
      <c r="L24" s="55">
        <v>65.400000000000006</v>
      </c>
      <c r="M24" s="55">
        <v>6.7</v>
      </c>
      <c r="N24" s="55">
        <v>971.30799999999999</v>
      </c>
      <c r="O24" s="55">
        <v>520.38418000000001</v>
      </c>
      <c r="P24" s="55">
        <f t="shared" si="0"/>
        <v>7366.490209999999</v>
      </c>
      <c r="Q24" s="1"/>
      <c r="R24" s="1"/>
      <c r="S24" s="1"/>
      <c r="T24" s="1"/>
      <c r="U24" s="210" t="s">
        <v>545</v>
      </c>
      <c r="V24" s="52" t="s">
        <v>910</v>
      </c>
      <c r="W24" s="53">
        <v>51</v>
      </c>
      <c r="X24" s="53" t="s">
        <v>894</v>
      </c>
    </row>
    <row r="25" spans="1:24" x14ac:dyDescent="0.3">
      <c r="A25" s="1"/>
      <c r="B25" s="54" t="s">
        <v>756</v>
      </c>
      <c r="C25" s="55">
        <v>1009.48288</v>
      </c>
      <c r="D25" s="55">
        <v>2158.9985000000001</v>
      </c>
      <c r="E25" s="55">
        <v>2542.7829999999999</v>
      </c>
      <c r="F25" s="55">
        <v>25</v>
      </c>
      <c r="G25" s="55">
        <v>45.1</v>
      </c>
      <c r="H25" s="55">
        <v>0</v>
      </c>
      <c r="I25" s="55"/>
      <c r="J25" s="55"/>
      <c r="K25" s="55">
        <v>62.8</v>
      </c>
      <c r="L25" s="55">
        <v>65.7</v>
      </c>
      <c r="M25" s="55">
        <v>6.7</v>
      </c>
      <c r="N25" s="55">
        <v>992.13300000000004</v>
      </c>
      <c r="O25" s="55">
        <v>577.77391</v>
      </c>
      <c r="P25" s="55">
        <f t="shared" si="0"/>
        <v>7486.4712900000004</v>
      </c>
      <c r="Q25" s="1"/>
      <c r="R25" s="1"/>
      <c r="S25" s="1"/>
      <c r="T25" s="1"/>
      <c r="U25" s="210" t="s">
        <v>71</v>
      </c>
      <c r="V25" s="52" t="s">
        <v>72</v>
      </c>
      <c r="W25" s="53" t="s">
        <v>894</v>
      </c>
      <c r="X25" s="53">
        <v>13228.45</v>
      </c>
    </row>
    <row r="26" spans="1:24" x14ac:dyDescent="0.3">
      <c r="A26" s="1"/>
      <c r="B26" s="54" t="s">
        <v>757</v>
      </c>
      <c r="C26" s="55">
        <v>1005.06955</v>
      </c>
      <c r="D26" s="55">
        <v>2221.7399300000002</v>
      </c>
      <c r="E26" s="55">
        <v>2548.3960000000002</v>
      </c>
      <c r="F26" s="55">
        <v>24.1</v>
      </c>
      <c r="G26" s="55">
        <v>45.2</v>
      </c>
      <c r="H26" s="55">
        <v>0</v>
      </c>
      <c r="I26" s="55"/>
      <c r="J26" s="55"/>
      <c r="K26" s="55">
        <v>62.9</v>
      </c>
      <c r="L26" s="55">
        <v>66.400000000000006</v>
      </c>
      <c r="M26" s="55">
        <v>6.7</v>
      </c>
      <c r="N26" s="55">
        <v>1004.849</v>
      </c>
      <c r="O26" s="55">
        <v>658.13777000000005</v>
      </c>
      <c r="P26" s="55">
        <f t="shared" si="0"/>
        <v>7643.4922500000002</v>
      </c>
      <c r="Q26" s="1"/>
      <c r="R26" s="1"/>
      <c r="S26" s="1"/>
      <c r="T26" s="1"/>
      <c r="U26" s="210"/>
      <c r="V26" s="52" t="s">
        <v>911</v>
      </c>
      <c r="W26" s="53">
        <v>4429.8500000000004</v>
      </c>
      <c r="X26" s="53" t="s">
        <v>894</v>
      </c>
    </row>
    <row r="27" spans="1:24" x14ac:dyDescent="0.3">
      <c r="A27" s="1"/>
      <c r="B27" s="54" t="s">
        <v>758</v>
      </c>
      <c r="C27" s="55">
        <v>1020.79166</v>
      </c>
      <c r="D27" s="55">
        <v>2232.1500900000001</v>
      </c>
      <c r="E27" s="55">
        <v>2593.8870000000002</v>
      </c>
      <c r="F27" s="55">
        <v>24.7</v>
      </c>
      <c r="G27" s="55">
        <v>45.3</v>
      </c>
      <c r="H27" s="55">
        <v>0</v>
      </c>
      <c r="I27" s="55"/>
      <c r="J27" s="55"/>
      <c r="K27" s="55">
        <v>62.8</v>
      </c>
      <c r="L27" s="55">
        <v>65.900000000000006</v>
      </c>
      <c r="M27" s="55">
        <v>6.7</v>
      </c>
      <c r="N27" s="55">
        <v>1007.057</v>
      </c>
      <c r="O27" s="55">
        <v>666.61924999999997</v>
      </c>
      <c r="P27" s="55">
        <f t="shared" si="0"/>
        <v>7725.9049999999997</v>
      </c>
      <c r="Q27" s="1"/>
      <c r="R27" s="1"/>
      <c r="S27" s="1"/>
      <c r="T27" s="1"/>
      <c r="U27" s="210" t="s">
        <v>534</v>
      </c>
      <c r="V27" s="52" t="s">
        <v>912</v>
      </c>
      <c r="W27" s="53">
        <v>96.25</v>
      </c>
      <c r="X27" s="53" t="s">
        <v>894</v>
      </c>
    </row>
    <row r="28" spans="1:24" x14ac:dyDescent="0.3">
      <c r="A28" s="1"/>
      <c r="B28" s="54" t="s">
        <v>759</v>
      </c>
      <c r="C28" s="55">
        <v>1037.6984299999999</v>
      </c>
      <c r="D28" s="55">
        <v>2358.2132499999998</v>
      </c>
      <c r="E28" s="55">
        <v>2588.1750000000002</v>
      </c>
      <c r="F28" s="55">
        <v>28.7</v>
      </c>
      <c r="G28" s="55">
        <v>20.9</v>
      </c>
      <c r="H28" s="55">
        <v>0</v>
      </c>
      <c r="I28" s="55"/>
      <c r="J28" s="55"/>
      <c r="K28" s="55">
        <v>62.5</v>
      </c>
      <c r="L28" s="55">
        <v>63.5</v>
      </c>
      <c r="M28" s="55">
        <v>6.7</v>
      </c>
      <c r="N28" s="55">
        <v>993.76</v>
      </c>
      <c r="O28" s="55">
        <v>649.94075999999995</v>
      </c>
      <c r="P28" s="55">
        <f t="shared" si="0"/>
        <v>7810.0874399999993</v>
      </c>
      <c r="Q28" s="1"/>
      <c r="R28" s="1"/>
      <c r="S28" s="1"/>
      <c r="T28" s="1"/>
      <c r="U28" s="210" t="s">
        <v>550</v>
      </c>
      <c r="V28" s="52" t="s">
        <v>913</v>
      </c>
      <c r="W28" s="53">
        <v>348.65</v>
      </c>
      <c r="X28" s="53" t="s">
        <v>894</v>
      </c>
    </row>
    <row r="29" spans="1:24" x14ac:dyDescent="0.3">
      <c r="A29" s="1"/>
      <c r="B29" s="54" t="s">
        <v>760</v>
      </c>
      <c r="C29" s="55">
        <v>1058.68292</v>
      </c>
      <c r="D29" s="55">
        <v>2400.1790700000001</v>
      </c>
      <c r="E29" s="55">
        <v>2463.183</v>
      </c>
      <c r="F29" s="55">
        <v>44.4</v>
      </c>
      <c r="G29" s="55">
        <v>0</v>
      </c>
      <c r="H29" s="55">
        <v>0</v>
      </c>
      <c r="I29" s="55"/>
      <c r="J29" s="55"/>
      <c r="K29" s="55">
        <v>62.4</v>
      </c>
      <c r="L29" s="55">
        <v>64.2</v>
      </c>
      <c r="M29" s="55">
        <v>6.7</v>
      </c>
      <c r="N29" s="55">
        <v>1005.763</v>
      </c>
      <c r="O29" s="55">
        <v>675.00571000000002</v>
      </c>
      <c r="P29" s="55">
        <f t="shared" si="0"/>
        <v>7780.5136999999995</v>
      </c>
      <c r="Q29" s="1"/>
      <c r="R29" s="1"/>
      <c r="S29" s="1"/>
      <c r="T29" s="1"/>
      <c r="U29" s="210" t="s">
        <v>535</v>
      </c>
      <c r="V29" s="52" t="s">
        <v>914</v>
      </c>
      <c r="W29" s="53">
        <v>486.15</v>
      </c>
      <c r="X29" s="53" t="s">
        <v>894</v>
      </c>
    </row>
    <row r="30" spans="1:24" x14ac:dyDescent="0.3">
      <c r="A30" s="1"/>
      <c r="B30" s="56" t="s">
        <v>761</v>
      </c>
      <c r="C30" s="57">
        <v>1062.34358</v>
      </c>
      <c r="D30" s="57">
        <v>2205.9850200000001</v>
      </c>
      <c r="E30" s="57">
        <v>2655.5230000000001</v>
      </c>
      <c r="F30" s="57">
        <v>44.4</v>
      </c>
      <c r="G30" s="57">
        <v>0</v>
      </c>
      <c r="H30" s="57">
        <v>0</v>
      </c>
      <c r="I30" s="57"/>
      <c r="J30" s="57"/>
      <c r="K30" s="57">
        <v>61.099999999999994</v>
      </c>
      <c r="L30" s="57">
        <v>63.9</v>
      </c>
      <c r="M30" s="57">
        <v>6.6</v>
      </c>
      <c r="N30" s="57">
        <v>989.96600000000001</v>
      </c>
      <c r="O30" s="57">
        <v>677.37842000000001</v>
      </c>
      <c r="P30" s="57">
        <f t="shared" si="0"/>
        <v>7767.1960200000003</v>
      </c>
      <c r="Q30" s="1"/>
      <c r="R30" s="1"/>
      <c r="S30" s="1"/>
      <c r="T30" s="1"/>
      <c r="U30" s="210" t="s">
        <v>516</v>
      </c>
      <c r="V30" s="52" t="s">
        <v>915</v>
      </c>
      <c r="W30" s="53" t="s">
        <v>894</v>
      </c>
      <c r="X30" s="53">
        <v>6276.9</v>
      </c>
    </row>
    <row r="31" spans="1:24" x14ac:dyDescent="0.3">
      <c r="A31" s="1"/>
      <c r="B31" s="50" t="s">
        <v>762</v>
      </c>
      <c r="C31" s="51">
        <v>1023.84791</v>
      </c>
      <c r="D31" s="51">
        <v>2210.9309400000002</v>
      </c>
      <c r="E31" s="51">
        <v>2764.0949999999998</v>
      </c>
      <c r="F31" s="51">
        <v>44.7</v>
      </c>
      <c r="G31" s="51">
        <v>0</v>
      </c>
      <c r="H31" s="51">
        <v>0</v>
      </c>
      <c r="I31" s="51"/>
      <c r="J31" s="51"/>
      <c r="K31" s="51">
        <v>61.5</v>
      </c>
      <c r="L31" s="51">
        <v>64.900000000000006</v>
      </c>
      <c r="M31" s="51">
        <v>6.6</v>
      </c>
      <c r="N31" s="51">
        <v>994.26700000000005</v>
      </c>
      <c r="O31" s="51">
        <v>701.71051999999997</v>
      </c>
      <c r="P31" s="51">
        <f t="shared" si="0"/>
        <v>7872.5513699999992</v>
      </c>
      <c r="Q31" s="1"/>
      <c r="R31" s="1"/>
      <c r="S31" s="1"/>
      <c r="T31" s="1"/>
      <c r="U31" s="210"/>
      <c r="V31" s="52" t="s">
        <v>916</v>
      </c>
      <c r="W31" s="53">
        <v>156</v>
      </c>
      <c r="X31" s="53" t="s">
        <v>894</v>
      </c>
    </row>
    <row r="32" spans="1:24" x14ac:dyDescent="0.3">
      <c r="A32" s="1"/>
      <c r="B32" s="54" t="s">
        <v>763</v>
      </c>
      <c r="C32" s="55">
        <v>976.26414999999997</v>
      </c>
      <c r="D32" s="55">
        <v>2081.92416</v>
      </c>
      <c r="E32" s="55">
        <v>2760.7109999999998</v>
      </c>
      <c r="F32" s="55">
        <v>44.7</v>
      </c>
      <c r="G32" s="55">
        <v>0</v>
      </c>
      <c r="H32" s="55">
        <v>0</v>
      </c>
      <c r="I32" s="55"/>
      <c r="J32" s="55"/>
      <c r="K32" s="55">
        <v>61.4</v>
      </c>
      <c r="L32" s="55">
        <v>63.8</v>
      </c>
      <c r="M32" s="55">
        <v>6.6</v>
      </c>
      <c r="N32" s="55">
        <v>961.76499999999999</v>
      </c>
      <c r="O32" s="55">
        <v>758.43822</v>
      </c>
      <c r="P32" s="55">
        <f t="shared" si="0"/>
        <v>7715.6025300000001</v>
      </c>
      <c r="Q32" s="1"/>
      <c r="R32" s="1"/>
      <c r="S32" s="1"/>
      <c r="T32" s="1"/>
      <c r="U32" s="210" t="s">
        <v>917</v>
      </c>
      <c r="V32" s="52" t="s">
        <v>918</v>
      </c>
      <c r="W32" s="53" t="s">
        <v>894</v>
      </c>
      <c r="X32" s="53">
        <v>901.65</v>
      </c>
    </row>
    <row r="33" spans="1:24" x14ac:dyDescent="0.3">
      <c r="A33" s="1"/>
      <c r="B33" s="54" t="s">
        <v>764</v>
      </c>
      <c r="C33" s="55">
        <v>971.49233000000004</v>
      </c>
      <c r="D33" s="55">
        <v>1994.7139400000001</v>
      </c>
      <c r="E33" s="55">
        <v>2779.7130000000002</v>
      </c>
      <c r="F33" s="55">
        <v>45.1</v>
      </c>
      <c r="G33" s="55">
        <v>0</v>
      </c>
      <c r="H33" s="55">
        <v>0</v>
      </c>
      <c r="I33" s="55"/>
      <c r="J33" s="55"/>
      <c r="K33" s="55">
        <v>61.099999999999994</v>
      </c>
      <c r="L33" s="55">
        <v>63.5</v>
      </c>
      <c r="M33" s="55">
        <v>6.6</v>
      </c>
      <c r="N33" s="55">
        <v>990.96699999999998</v>
      </c>
      <c r="O33" s="55">
        <v>791.61514999999997</v>
      </c>
      <c r="P33" s="55">
        <f t="shared" si="0"/>
        <v>7704.8014200000007</v>
      </c>
      <c r="Q33" s="1"/>
      <c r="R33" s="1"/>
      <c r="S33" s="1"/>
      <c r="T33" s="1"/>
      <c r="U33" s="210" t="s">
        <v>536</v>
      </c>
      <c r="V33" s="52" t="s">
        <v>919</v>
      </c>
      <c r="W33" s="53">
        <v>480</v>
      </c>
      <c r="X33" s="53" t="s">
        <v>894</v>
      </c>
    </row>
    <row r="34" spans="1:24" x14ac:dyDescent="0.3">
      <c r="A34" s="1"/>
      <c r="B34" s="54" t="s">
        <v>765</v>
      </c>
      <c r="C34" s="55">
        <v>977.86206000000004</v>
      </c>
      <c r="D34" s="55">
        <v>2068.0815600000001</v>
      </c>
      <c r="E34" s="55">
        <v>2801.4079999999999</v>
      </c>
      <c r="F34" s="55">
        <v>44.8</v>
      </c>
      <c r="G34" s="55">
        <v>0</v>
      </c>
      <c r="H34" s="55">
        <v>0</v>
      </c>
      <c r="I34" s="55"/>
      <c r="J34" s="55"/>
      <c r="K34" s="55">
        <v>61.099999999999994</v>
      </c>
      <c r="L34" s="55">
        <v>63.6</v>
      </c>
      <c r="M34" s="55">
        <v>6.6</v>
      </c>
      <c r="N34" s="55">
        <v>988.35599999999999</v>
      </c>
      <c r="O34" s="55">
        <v>837.43206999999995</v>
      </c>
      <c r="P34" s="55">
        <f t="shared" si="0"/>
        <v>7849.2396900000003</v>
      </c>
      <c r="Q34" s="1"/>
      <c r="R34" s="1"/>
      <c r="S34" s="1"/>
      <c r="T34" s="1"/>
      <c r="U34" s="210" t="s">
        <v>537</v>
      </c>
      <c r="V34" s="52" t="s">
        <v>920</v>
      </c>
      <c r="W34" s="53">
        <v>458.35</v>
      </c>
      <c r="X34" s="53" t="s">
        <v>894</v>
      </c>
    </row>
    <row r="35" spans="1:24" x14ac:dyDescent="0.3">
      <c r="A35" s="1"/>
      <c r="B35" s="54" t="s">
        <v>766</v>
      </c>
      <c r="C35" s="55">
        <v>949.26103000000001</v>
      </c>
      <c r="D35" s="55">
        <v>2155.7034699999999</v>
      </c>
      <c r="E35" s="55">
        <v>2768.6019999999999</v>
      </c>
      <c r="F35" s="55">
        <v>45.3</v>
      </c>
      <c r="G35" s="55">
        <v>0</v>
      </c>
      <c r="H35" s="55">
        <v>0</v>
      </c>
      <c r="I35" s="55"/>
      <c r="J35" s="55"/>
      <c r="K35" s="55">
        <v>60.699999999999996</v>
      </c>
      <c r="L35" s="55">
        <v>63.8</v>
      </c>
      <c r="M35" s="55">
        <v>6.6</v>
      </c>
      <c r="N35" s="55">
        <v>972.14400000000001</v>
      </c>
      <c r="O35" s="55">
        <v>833.83792000000005</v>
      </c>
      <c r="P35" s="55">
        <f t="shared" si="0"/>
        <v>7855.9484200000006</v>
      </c>
      <c r="Q35" s="1"/>
      <c r="R35" s="1"/>
      <c r="S35" s="1"/>
      <c r="T35" s="1"/>
      <c r="U35" s="210" t="s">
        <v>81</v>
      </c>
      <c r="V35" s="52" t="s">
        <v>921</v>
      </c>
      <c r="W35" s="53" t="s">
        <v>894</v>
      </c>
      <c r="X35" s="53">
        <v>196.8</v>
      </c>
    </row>
    <row r="36" spans="1:24" x14ac:dyDescent="0.3">
      <c r="A36" s="1"/>
      <c r="B36" s="54" t="s">
        <v>767</v>
      </c>
      <c r="C36" s="55">
        <v>1002.09446</v>
      </c>
      <c r="D36" s="55">
        <v>2228.5264900000002</v>
      </c>
      <c r="E36" s="55">
        <v>2707.6590000000001</v>
      </c>
      <c r="F36" s="55">
        <v>45.2</v>
      </c>
      <c r="G36" s="55">
        <v>0</v>
      </c>
      <c r="H36" s="55">
        <v>0</v>
      </c>
      <c r="I36" s="55"/>
      <c r="J36" s="55"/>
      <c r="K36" s="55">
        <v>61.6</v>
      </c>
      <c r="L36" s="55">
        <v>66.400000000000006</v>
      </c>
      <c r="M36" s="55">
        <v>6.6</v>
      </c>
      <c r="N36" s="55">
        <v>940.71799999999996</v>
      </c>
      <c r="O36" s="55">
        <v>791.60652000000005</v>
      </c>
      <c r="P36" s="55">
        <f t="shared" si="0"/>
        <v>7850.4044700000004</v>
      </c>
      <c r="Q36" s="1"/>
      <c r="R36" s="1"/>
      <c r="S36" s="1"/>
      <c r="T36" s="1"/>
      <c r="U36" s="210"/>
      <c r="V36" s="52" t="s">
        <v>922</v>
      </c>
      <c r="W36" s="53" t="s">
        <v>894</v>
      </c>
      <c r="X36" s="53">
        <v>1785.2</v>
      </c>
    </row>
    <row r="37" spans="1:24" x14ac:dyDescent="0.3">
      <c r="A37" s="1"/>
      <c r="B37" s="54" t="s">
        <v>768</v>
      </c>
      <c r="C37" s="55">
        <v>1013.73239</v>
      </c>
      <c r="D37" s="55">
        <v>2273.6638499999999</v>
      </c>
      <c r="E37" s="55">
        <v>2717.4940000000001</v>
      </c>
      <c r="F37" s="55">
        <v>45</v>
      </c>
      <c r="G37" s="55">
        <v>0</v>
      </c>
      <c r="H37" s="55">
        <v>0</v>
      </c>
      <c r="I37" s="55"/>
      <c r="J37" s="55"/>
      <c r="K37" s="55">
        <v>62.1</v>
      </c>
      <c r="L37" s="55">
        <v>66.5</v>
      </c>
      <c r="M37" s="55">
        <v>6.6</v>
      </c>
      <c r="N37" s="55">
        <v>914.471</v>
      </c>
      <c r="O37" s="55">
        <v>787.64752999999996</v>
      </c>
      <c r="P37" s="55">
        <f t="shared" si="0"/>
        <v>7887.2087700000011</v>
      </c>
      <c r="Q37" s="1"/>
      <c r="R37" s="1"/>
      <c r="S37" s="1"/>
      <c r="T37" s="1"/>
      <c r="U37" s="210" t="s">
        <v>552</v>
      </c>
      <c r="V37" s="52" t="s">
        <v>923</v>
      </c>
      <c r="W37" s="53">
        <v>280.45</v>
      </c>
      <c r="X37" s="53" t="s">
        <v>894</v>
      </c>
    </row>
    <row r="38" spans="1:24" x14ac:dyDescent="0.3">
      <c r="A38" s="1"/>
      <c r="B38" s="56" t="s">
        <v>769</v>
      </c>
      <c r="C38" s="57">
        <v>1001.14851</v>
      </c>
      <c r="D38" s="57">
        <v>2230.3206</v>
      </c>
      <c r="E38" s="57">
        <v>2751.6370000000002</v>
      </c>
      <c r="F38" s="57">
        <v>45.5</v>
      </c>
      <c r="G38" s="57">
        <v>0</v>
      </c>
      <c r="H38" s="57">
        <v>0</v>
      </c>
      <c r="I38" s="57"/>
      <c r="J38" s="57"/>
      <c r="K38" s="57">
        <v>62.1</v>
      </c>
      <c r="L38" s="57">
        <v>62.7</v>
      </c>
      <c r="M38" s="57">
        <v>6.6</v>
      </c>
      <c r="N38" s="57">
        <v>866.31399999999996</v>
      </c>
      <c r="O38" s="57">
        <v>770.58954000000006</v>
      </c>
      <c r="P38" s="57">
        <f t="shared" si="0"/>
        <v>7796.9096500000014</v>
      </c>
      <c r="Q38" s="1"/>
      <c r="R38" s="1"/>
      <c r="S38" s="1"/>
      <c r="T38" s="1"/>
      <c r="U38" s="210"/>
      <c r="V38" s="52" t="s">
        <v>924</v>
      </c>
      <c r="W38" s="53">
        <v>82.6</v>
      </c>
      <c r="X38" s="53" t="s">
        <v>894</v>
      </c>
    </row>
    <row r="39" spans="1:24" x14ac:dyDescent="0.3">
      <c r="A39" s="1"/>
      <c r="B39" s="50" t="s">
        <v>770</v>
      </c>
      <c r="C39" s="51">
        <v>1030.6465000000001</v>
      </c>
      <c r="D39" s="51">
        <v>2337.8694799999998</v>
      </c>
      <c r="E39" s="51">
        <v>2711.377</v>
      </c>
      <c r="F39" s="51">
        <v>45.1</v>
      </c>
      <c r="G39" s="51">
        <v>0</v>
      </c>
      <c r="H39" s="51">
        <v>0</v>
      </c>
      <c r="I39" s="51"/>
      <c r="J39" s="51"/>
      <c r="K39" s="51">
        <v>62.300000000000004</v>
      </c>
      <c r="L39" s="51">
        <v>62.8</v>
      </c>
      <c r="M39" s="51">
        <v>6.6</v>
      </c>
      <c r="N39" s="51">
        <v>789.65499999999997</v>
      </c>
      <c r="O39" s="51">
        <v>762.68866000000003</v>
      </c>
      <c r="P39" s="51">
        <f t="shared" si="0"/>
        <v>7809.0366400000012</v>
      </c>
      <c r="Q39" s="1"/>
      <c r="R39" s="1"/>
      <c r="S39" s="1"/>
      <c r="T39" s="1"/>
      <c r="U39" s="210" t="s">
        <v>553</v>
      </c>
      <c r="V39" s="52" t="s">
        <v>925</v>
      </c>
      <c r="W39" s="53">
        <v>489.6</v>
      </c>
      <c r="X39" s="53" t="s">
        <v>894</v>
      </c>
    </row>
    <row r="40" spans="1:24" x14ac:dyDescent="0.3">
      <c r="A40" s="1"/>
      <c r="B40" s="54" t="s">
        <v>771</v>
      </c>
      <c r="C40" s="55">
        <v>1031.10366</v>
      </c>
      <c r="D40" s="55">
        <v>2420.0165499999998</v>
      </c>
      <c r="E40" s="55">
        <v>2688.877</v>
      </c>
      <c r="F40" s="55">
        <v>45.2</v>
      </c>
      <c r="G40" s="55">
        <v>0</v>
      </c>
      <c r="H40" s="55">
        <v>0</v>
      </c>
      <c r="I40" s="55"/>
      <c r="J40" s="55"/>
      <c r="K40" s="55">
        <v>62</v>
      </c>
      <c r="L40" s="55">
        <v>61.7</v>
      </c>
      <c r="M40" s="55">
        <v>6.6</v>
      </c>
      <c r="N40" s="55">
        <v>592.09</v>
      </c>
      <c r="O40" s="55">
        <v>752.19856000000004</v>
      </c>
      <c r="P40" s="55">
        <f t="shared" si="0"/>
        <v>7659.7857699999995</v>
      </c>
      <c r="Q40" s="1"/>
      <c r="R40" s="1"/>
      <c r="S40" s="1"/>
      <c r="T40" s="1"/>
      <c r="U40" s="210"/>
      <c r="V40" s="52" t="s">
        <v>926</v>
      </c>
      <c r="W40" s="53">
        <v>489.6</v>
      </c>
      <c r="X40" s="53" t="s">
        <v>894</v>
      </c>
    </row>
    <row r="41" spans="1:24" x14ac:dyDescent="0.3">
      <c r="A41" s="1"/>
      <c r="B41" s="54" t="s">
        <v>772</v>
      </c>
      <c r="C41" s="55">
        <v>1021.12101</v>
      </c>
      <c r="D41" s="55">
        <v>2674.8633399999999</v>
      </c>
      <c r="E41" s="55">
        <v>2682.57</v>
      </c>
      <c r="F41" s="55">
        <v>45.6</v>
      </c>
      <c r="G41" s="55">
        <v>0</v>
      </c>
      <c r="H41" s="55">
        <v>0</v>
      </c>
      <c r="I41" s="55"/>
      <c r="J41" s="55"/>
      <c r="K41" s="55">
        <v>61.8</v>
      </c>
      <c r="L41" s="55">
        <v>62.2</v>
      </c>
      <c r="M41" s="55">
        <v>6.6</v>
      </c>
      <c r="N41" s="55">
        <v>303.24400000000003</v>
      </c>
      <c r="O41" s="55">
        <v>764.13157000000001</v>
      </c>
      <c r="P41" s="55">
        <f t="shared" si="0"/>
        <v>7622.1299200000012</v>
      </c>
      <c r="Q41" s="1"/>
      <c r="R41" s="1"/>
      <c r="S41" s="1"/>
      <c r="T41" s="1"/>
      <c r="U41" s="210"/>
      <c r="V41" s="52" t="s">
        <v>927</v>
      </c>
      <c r="W41" s="53">
        <v>482.4</v>
      </c>
      <c r="X41" s="53" t="s">
        <v>894</v>
      </c>
    </row>
    <row r="42" spans="1:24" x14ac:dyDescent="0.3">
      <c r="A42" s="1"/>
      <c r="B42" s="54" t="s">
        <v>773</v>
      </c>
      <c r="C42" s="55">
        <v>1028.73794</v>
      </c>
      <c r="D42" s="55">
        <v>2654.3754100000001</v>
      </c>
      <c r="E42" s="55">
        <v>2741.0439999999999</v>
      </c>
      <c r="F42" s="55">
        <v>46.2</v>
      </c>
      <c r="G42" s="55">
        <v>0</v>
      </c>
      <c r="H42" s="55">
        <v>0</v>
      </c>
      <c r="I42" s="55"/>
      <c r="J42" s="55"/>
      <c r="K42" s="55">
        <v>61.599999999999994</v>
      </c>
      <c r="L42" s="55">
        <v>62.6</v>
      </c>
      <c r="M42" s="55">
        <v>7.2</v>
      </c>
      <c r="N42" s="55">
        <v>58.917999999999999</v>
      </c>
      <c r="O42" s="55">
        <v>748.55269999999996</v>
      </c>
      <c r="P42" s="55">
        <f t="shared" si="0"/>
        <v>7409.2280499999997</v>
      </c>
      <c r="Q42" s="1"/>
      <c r="R42" s="1"/>
      <c r="S42" s="1"/>
      <c r="T42" s="1"/>
      <c r="U42" s="210"/>
      <c r="V42" s="52" t="s">
        <v>928</v>
      </c>
      <c r="W42" s="53">
        <v>204.45</v>
      </c>
      <c r="X42" s="53" t="s">
        <v>894</v>
      </c>
    </row>
    <row r="43" spans="1:24" x14ac:dyDescent="0.3">
      <c r="A43" s="1"/>
      <c r="B43" s="54" t="s">
        <v>774</v>
      </c>
      <c r="C43" s="55">
        <v>1033.8943099999999</v>
      </c>
      <c r="D43" s="55">
        <v>2634.0243399999999</v>
      </c>
      <c r="E43" s="55">
        <v>2949.7460000000001</v>
      </c>
      <c r="F43" s="55">
        <v>45.8</v>
      </c>
      <c r="G43" s="55">
        <v>0</v>
      </c>
      <c r="H43" s="55">
        <v>0</v>
      </c>
      <c r="I43" s="55"/>
      <c r="J43" s="55"/>
      <c r="K43" s="55">
        <v>61.400000000000006</v>
      </c>
      <c r="L43" s="55">
        <v>62</v>
      </c>
      <c r="M43" s="55">
        <v>8.1</v>
      </c>
      <c r="N43" s="55">
        <v>1.7</v>
      </c>
      <c r="O43" s="55">
        <v>709.94565999999998</v>
      </c>
      <c r="P43" s="55">
        <f t="shared" si="0"/>
        <v>7506.61031</v>
      </c>
      <c r="Q43" s="1"/>
      <c r="R43" s="1"/>
      <c r="S43" s="1"/>
      <c r="T43" s="1"/>
      <c r="U43" s="210" t="s">
        <v>538</v>
      </c>
      <c r="V43" s="52" t="s">
        <v>929</v>
      </c>
      <c r="W43" s="53">
        <v>57.55</v>
      </c>
      <c r="X43" s="53" t="s">
        <v>894</v>
      </c>
    </row>
    <row r="44" spans="1:24" x14ac:dyDescent="0.3">
      <c r="A44" s="1"/>
      <c r="B44" s="54" t="s">
        <v>775</v>
      </c>
      <c r="C44" s="55">
        <v>1054.9622300000001</v>
      </c>
      <c r="D44" s="55">
        <v>2919.9805700000002</v>
      </c>
      <c r="E44" s="55">
        <v>2982.8510000000001</v>
      </c>
      <c r="F44" s="55">
        <v>46.5</v>
      </c>
      <c r="G44" s="55">
        <v>0</v>
      </c>
      <c r="H44" s="55">
        <v>0</v>
      </c>
      <c r="I44" s="55"/>
      <c r="J44" s="55"/>
      <c r="K44" s="55">
        <v>62.2</v>
      </c>
      <c r="L44" s="55">
        <v>63.1</v>
      </c>
      <c r="M44" s="55">
        <v>8.8000000000000007</v>
      </c>
      <c r="N44" s="55">
        <v>0</v>
      </c>
      <c r="O44" s="55">
        <v>672.15624000000003</v>
      </c>
      <c r="P44" s="55">
        <f t="shared" si="0"/>
        <v>7810.550040000001</v>
      </c>
      <c r="Q44" s="1"/>
      <c r="R44" s="1"/>
      <c r="S44" s="1"/>
      <c r="T44" s="1"/>
      <c r="U44" s="210" t="s">
        <v>519</v>
      </c>
      <c r="V44" s="52" t="s">
        <v>930</v>
      </c>
      <c r="W44" s="53">
        <v>434.3</v>
      </c>
      <c r="X44" s="53" t="s">
        <v>894</v>
      </c>
    </row>
    <row r="45" spans="1:24" x14ac:dyDescent="0.3">
      <c r="A45" s="1"/>
      <c r="B45" s="54" t="s">
        <v>776</v>
      </c>
      <c r="C45" s="55">
        <v>1064.1723</v>
      </c>
      <c r="D45" s="55">
        <v>2912.1027899999999</v>
      </c>
      <c r="E45" s="55">
        <v>2986.6410000000001</v>
      </c>
      <c r="F45" s="55">
        <v>46.1</v>
      </c>
      <c r="G45" s="55">
        <v>0</v>
      </c>
      <c r="H45" s="55">
        <v>0</v>
      </c>
      <c r="I45" s="55"/>
      <c r="J45" s="55"/>
      <c r="K45" s="55">
        <v>61.8</v>
      </c>
      <c r="L45" s="55">
        <v>63.2</v>
      </c>
      <c r="M45" s="55">
        <v>8.8000000000000007</v>
      </c>
      <c r="N45" s="55">
        <v>0</v>
      </c>
      <c r="O45" s="55">
        <v>651.55416000000002</v>
      </c>
      <c r="P45" s="55">
        <f t="shared" si="0"/>
        <v>7794.3702500000009</v>
      </c>
      <c r="Q45" s="1"/>
      <c r="R45" s="1"/>
      <c r="S45" s="1"/>
      <c r="T45" s="1"/>
      <c r="U45" s="210" t="s">
        <v>539</v>
      </c>
      <c r="V45" s="52" t="s">
        <v>931</v>
      </c>
      <c r="W45" s="53">
        <v>426.45</v>
      </c>
      <c r="X45" s="53" t="s">
        <v>894</v>
      </c>
    </row>
    <row r="46" spans="1:24" x14ac:dyDescent="0.3">
      <c r="A46" s="1"/>
      <c r="B46" s="56" t="s">
        <v>777</v>
      </c>
      <c r="C46" s="57">
        <v>1063.1571899999999</v>
      </c>
      <c r="D46" s="57">
        <v>2988.2622900000001</v>
      </c>
      <c r="E46" s="57">
        <v>2987.6260000000002</v>
      </c>
      <c r="F46" s="57">
        <v>46.3</v>
      </c>
      <c r="G46" s="57">
        <v>0</v>
      </c>
      <c r="H46" s="57">
        <v>0</v>
      </c>
      <c r="I46" s="57"/>
      <c r="J46" s="57"/>
      <c r="K46" s="57">
        <v>61.599999999999994</v>
      </c>
      <c r="L46" s="57">
        <v>62.2</v>
      </c>
      <c r="M46" s="57">
        <v>8.8000000000000007</v>
      </c>
      <c r="N46" s="57">
        <v>0</v>
      </c>
      <c r="O46" s="57">
        <v>625.00431000000003</v>
      </c>
      <c r="P46" s="57">
        <f t="shared" si="0"/>
        <v>7842.9497900000015</v>
      </c>
      <c r="Q46" s="1"/>
      <c r="R46" s="1"/>
      <c r="S46" s="1"/>
      <c r="T46" s="1"/>
      <c r="U46" s="210" t="s">
        <v>513</v>
      </c>
      <c r="V46" s="52" t="s">
        <v>932</v>
      </c>
      <c r="W46" s="53" t="s">
        <v>894</v>
      </c>
      <c r="X46" s="53">
        <v>4873.8999999999996</v>
      </c>
    </row>
    <row r="47" spans="1:24" x14ac:dyDescent="0.3">
      <c r="A47" s="1"/>
      <c r="B47" s="50" t="s">
        <v>778</v>
      </c>
      <c r="C47" s="51">
        <v>1072.4440999999999</v>
      </c>
      <c r="D47" s="51">
        <v>2958.9708099999998</v>
      </c>
      <c r="E47" s="51">
        <v>2986.09</v>
      </c>
      <c r="F47" s="51">
        <v>46.2</v>
      </c>
      <c r="G47" s="51">
        <v>0</v>
      </c>
      <c r="H47" s="51">
        <v>0</v>
      </c>
      <c r="I47" s="51"/>
      <c r="J47" s="51"/>
      <c r="K47" s="51">
        <v>61.3</v>
      </c>
      <c r="L47" s="51">
        <v>64.2</v>
      </c>
      <c r="M47" s="51">
        <v>8.9</v>
      </c>
      <c r="N47" s="51">
        <v>0</v>
      </c>
      <c r="O47" s="51">
        <v>579.96781999999996</v>
      </c>
      <c r="P47" s="51">
        <f t="shared" si="0"/>
        <v>7778.072729999999</v>
      </c>
      <c r="Q47" s="1"/>
      <c r="R47" s="1"/>
      <c r="S47" s="1"/>
      <c r="T47" s="1"/>
      <c r="U47" s="210" t="s">
        <v>521</v>
      </c>
      <c r="V47" s="52" t="s">
        <v>933</v>
      </c>
      <c r="W47" s="53">
        <v>2160.0500000000002</v>
      </c>
      <c r="X47" s="53" t="s">
        <v>894</v>
      </c>
    </row>
    <row r="48" spans="1:24" x14ac:dyDescent="0.3">
      <c r="A48" s="1"/>
      <c r="B48" s="54" t="s">
        <v>779</v>
      </c>
      <c r="C48" s="55">
        <v>1070.1137200000001</v>
      </c>
      <c r="D48" s="55">
        <v>3089.91473</v>
      </c>
      <c r="E48" s="55">
        <v>2982.2649999999999</v>
      </c>
      <c r="F48" s="55">
        <v>46.2</v>
      </c>
      <c r="G48" s="55">
        <v>0</v>
      </c>
      <c r="H48" s="55">
        <v>0</v>
      </c>
      <c r="I48" s="55"/>
      <c r="J48" s="55"/>
      <c r="K48" s="55">
        <v>61.300000000000004</v>
      </c>
      <c r="L48" s="55">
        <v>62.9</v>
      </c>
      <c r="M48" s="55">
        <v>8.9</v>
      </c>
      <c r="N48" s="55">
        <v>0</v>
      </c>
      <c r="O48" s="55">
        <v>511.74462</v>
      </c>
      <c r="P48" s="55">
        <f t="shared" si="0"/>
        <v>7833.3380699999989</v>
      </c>
      <c r="Q48" s="1"/>
      <c r="R48" s="1"/>
      <c r="S48" s="1"/>
      <c r="T48" s="1"/>
      <c r="U48" s="210" t="s">
        <v>525</v>
      </c>
      <c r="V48" s="52" t="s">
        <v>934</v>
      </c>
      <c r="W48" s="53">
        <v>7.5</v>
      </c>
      <c r="X48" s="53" t="s">
        <v>894</v>
      </c>
    </row>
    <row r="49" spans="1:24" x14ac:dyDescent="0.3">
      <c r="A49" s="1"/>
      <c r="B49" s="54" t="s">
        <v>780</v>
      </c>
      <c r="C49" s="55">
        <v>1068.8527799999999</v>
      </c>
      <c r="D49" s="55">
        <v>3085.60826</v>
      </c>
      <c r="E49" s="55">
        <v>2982.9589999999998</v>
      </c>
      <c r="F49" s="55">
        <v>46.1</v>
      </c>
      <c r="G49" s="55">
        <v>0</v>
      </c>
      <c r="H49" s="55">
        <v>0</v>
      </c>
      <c r="I49" s="55"/>
      <c r="J49" s="55"/>
      <c r="K49" s="55">
        <v>61.7</v>
      </c>
      <c r="L49" s="55">
        <v>63</v>
      </c>
      <c r="M49" s="55">
        <v>8.8000000000000007</v>
      </c>
      <c r="N49" s="55">
        <v>0</v>
      </c>
      <c r="O49" s="55">
        <v>468.04536999999999</v>
      </c>
      <c r="P49" s="55">
        <f t="shared" si="0"/>
        <v>7785.0654100000002</v>
      </c>
      <c r="Q49" s="1"/>
      <c r="R49" s="1"/>
      <c r="S49" s="1"/>
      <c r="T49" s="1"/>
      <c r="U49" s="210" t="s">
        <v>93</v>
      </c>
      <c r="V49" s="52" t="s">
        <v>94</v>
      </c>
      <c r="W49" s="53" t="s">
        <v>894</v>
      </c>
      <c r="X49" s="53">
        <v>5806.5</v>
      </c>
    </row>
    <row r="50" spans="1:24" x14ac:dyDescent="0.3">
      <c r="A50" s="1"/>
      <c r="B50" s="54" t="s">
        <v>781</v>
      </c>
      <c r="C50" s="55">
        <v>1075.6648700000001</v>
      </c>
      <c r="D50" s="55">
        <v>3102.9061000000002</v>
      </c>
      <c r="E50" s="55">
        <v>2966.1219999999998</v>
      </c>
      <c r="F50" s="55">
        <v>46.4</v>
      </c>
      <c r="G50" s="55">
        <v>0</v>
      </c>
      <c r="H50" s="55">
        <v>0</v>
      </c>
      <c r="I50" s="55"/>
      <c r="J50" s="55"/>
      <c r="K50" s="55">
        <v>61.300000000000004</v>
      </c>
      <c r="L50" s="55">
        <v>62.8</v>
      </c>
      <c r="M50" s="55">
        <v>8.9</v>
      </c>
      <c r="N50" s="55">
        <v>0</v>
      </c>
      <c r="O50" s="55">
        <v>431.50439</v>
      </c>
      <c r="P50" s="55">
        <f t="shared" si="0"/>
        <v>7755.5973599999998</v>
      </c>
      <c r="Q50" s="1"/>
      <c r="R50" s="1"/>
      <c r="S50" s="1"/>
      <c r="T50" s="1"/>
      <c r="U50" s="210"/>
      <c r="V50" s="52" t="s">
        <v>935</v>
      </c>
      <c r="W50" s="53">
        <v>237.9</v>
      </c>
      <c r="X50" s="53" t="s">
        <v>894</v>
      </c>
    </row>
    <row r="51" spans="1:24" x14ac:dyDescent="0.3">
      <c r="A51" s="1"/>
      <c r="B51" s="54" t="s">
        <v>782</v>
      </c>
      <c r="C51" s="55">
        <v>1072.0285799999999</v>
      </c>
      <c r="D51" s="55">
        <v>3049.13841</v>
      </c>
      <c r="E51" s="55">
        <v>3044.616</v>
      </c>
      <c r="F51" s="55">
        <v>46.5</v>
      </c>
      <c r="G51" s="55">
        <v>0</v>
      </c>
      <c r="H51" s="55">
        <v>0</v>
      </c>
      <c r="I51" s="55"/>
      <c r="J51" s="55"/>
      <c r="K51" s="55">
        <v>62.1</v>
      </c>
      <c r="L51" s="55">
        <v>62.3</v>
      </c>
      <c r="M51" s="55">
        <v>8.9</v>
      </c>
      <c r="N51" s="55">
        <v>0</v>
      </c>
      <c r="O51" s="55">
        <v>413.87369000000001</v>
      </c>
      <c r="P51" s="55">
        <f t="shared" si="0"/>
        <v>7759.4566800000002</v>
      </c>
      <c r="Q51" s="1"/>
      <c r="R51" s="1"/>
      <c r="S51" s="1"/>
      <c r="T51" s="1"/>
      <c r="U51" s="210" t="s">
        <v>517</v>
      </c>
      <c r="V51" s="52" t="s">
        <v>936</v>
      </c>
      <c r="W51" s="53" t="s">
        <v>894</v>
      </c>
      <c r="X51" s="53">
        <v>765.2</v>
      </c>
    </row>
    <row r="52" spans="1:24" x14ac:dyDescent="0.3">
      <c r="A52" s="1"/>
      <c r="B52" s="54" t="s">
        <v>783</v>
      </c>
      <c r="C52" s="55">
        <v>1053.80098</v>
      </c>
      <c r="D52" s="55">
        <v>2699.7976600000002</v>
      </c>
      <c r="E52" s="55">
        <v>3060.8609999999999</v>
      </c>
      <c r="F52" s="55">
        <v>46.5</v>
      </c>
      <c r="G52" s="55">
        <v>0</v>
      </c>
      <c r="H52" s="55">
        <v>0</v>
      </c>
      <c r="I52" s="55"/>
      <c r="J52" s="55"/>
      <c r="K52" s="55">
        <v>61</v>
      </c>
      <c r="L52" s="55">
        <v>61</v>
      </c>
      <c r="M52" s="55">
        <v>8.9</v>
      </c>
      <c r="N52" s="55">
        <v>0</v>
      </c>
      <c r="O52" s="55">
        <v>419.87961000000001</v>
      </c>
      <c r="P52" s="55">
        <f t="shared" si="0"/>
        <v>7411.7392499999996</v>
      </c>
      <c r="Q52" s="1"/>
      <c r="R52" s="1"/>
      <c r="S52" s="1"/>
      <c r="T52" s="1"/>
      <c r="U52" s="210" t="s">
        <v>533</v>
      </c>
      <c r="V52" s="52" t="s">
        <v>937</v>
      </c>
      <c r="W52" s="53">
        <v>36.6</v>
      </c>
      <c r="X52" s="53" t="s">
        <v>894</v>
      </c>
    </row>
    <row r="53" spans="1:24" x14ac:dyDescent="0.3">
      <c r="A53" s="1"/>
      <c r="B53" s="54" t="s">
        <v>784</v>
      </c>
      <c r="C53" s="55">
        <v>1036.338</v>
      </c>
      <c r="D53" s="55">
        <v>2694.1109999999999</v>
      </c>
      <c r="E53" s="55">
        <v>2955.9389999999999</v>
      </c>
      <c r="F53" s="55">
        <v>46.5</v>
      </c>
      <c r="G53" s="55">
        <v>0</v>
      </c>
      <c r="H53" s="55">
        <v>0</v>
      </c>
      <c r="I53" s="55"/>
      <c r="J53" s="55"/>
      <c r="K53" s="55">
        <v>60.8</v>
      </c>
      <c r="L53" s="55">
        <v>63.5</v>
      </c>
      <c r="M53" s="55">
        <v>8.9</v>
      </c>
      <c r="N53" s="55">
        <v>0</v>
      </c>
      <c r="O53" s="55">
        <v>430.49900000000002</v>
      </c>
      <c r="P53" s="55">
        <f t="shared" si="0"/>
        <v>7296.5869999999986</v>
      </c>
      <c r="Q53" s="1"/>
      <c r="R53" s="1"/>
      <c r="S53" s="1"/>
      <c r="T53" s="1"/>
      <c r="U53" s="210" t="s">
        <v>109</v>
      </c>
      <c r="V53" s="52" t="s">
        <v>938</v>
      </c>
      <c r="W53" s="53" t="s">
        <v>894</v>
      </c>
      <c r="X53" s="53">
        <v>3231.65</v>
      </c>
    </row>
    <row r="54" spans="1:24" x14ac:dyDescent="0.3">
      <c r="A54" s="1"/>
      <c r="B54" s="56" t="s">
        <v>60</v>
      </c>
      <c r="C54" s="57">
        <v>1040.5509999999999</v>
      </c>
      <c r="D54" s="57">
        <v>2436.2750000000001</v>
      </c>
      <c r="E54" s="57">
        <v>2883.6619999999998</v>
      </c>
      <c r="F54" s="57">
        <v>46.4</v>
      </c>
      <c r="G54" s="57">
        <v>0</v>
      </c>
      <c r="H54" s="57">
        <v>0</v>
      </c>
      <c r="I54" s="57"/>
      <c r="J54" s="57"/>
      <c r="K54" s="57">
        <v>61</v>
      </c>
      <c r="L54" s="57">
        <v>62.8</v>
      </c>
      <c r="M54" s="57">
        <v>8.9</v>
      </c>
      <c r="N54" s="57">
        <v>0</v>
      </c>
      <c r="O54" s="57">
        <v>446.04199999999997</v>
      </c>
      <c r="P54" s="57">
        <f t="shared" si="0"/>
        <v>6985.6299999999992</v>
      </c>
      <c r="Q54" s="1"/>
      <c r="R54" s="1"/>
      <c r="S54" s="1"/>
      <c r="T54" s="1"/>
      <c r="U54" s="210"/>
      <c r="V54" s="52" t="s">
        <v>131</v>
      </c>
      <c r="W54" s="53" t="s">
        <v>894</v>
      </c>
      <c r="X54" s="53">
        <v>2159.5</v>
      </c>
    </row>
    <row r="55" spans="1:24" x14ac:dyDescent="0.3">
      <c r="A55" s="1"/>
      <c r="B55" s="58" t="s">
        <v>939</v>
      </c>
      <c r="C55" s="59">
        <v>24656.216830000001</v>
      </c>
      <c r="D55" s="59">
        <v>57764.236550000001</v>
      </c>
      <c r="E55" s="59">
        <v>63172.216</v>
      </c>
      <c r="F55" s="59">
        <v>869.1</v>
      </c>
      <c r="G55" s="59">
        <v>123.05</v>
      </c>
      <c r="H55" s="59">
        <v>155.65</v>
      </c>
      <c r="I55" s="59">
        <f t="shared" ref="I55:K55" si="1">SUM(I7:I54)/2</f>
        <v>0</v>
      </c>
      <c r="J55" s="59">
        <f t="shared" si="1"/>
        <v>0</v>
      </c>
      <c r="K55" s="59">
        <f t="shared" si="1"/>
        <v>1491.3000000000002</v>
      </c>
      <c r="L55" s="59">
        <v>1521.05</v>
      </c>
      <c r="M55" s="59">
        <v>187.75</v>
      </c>
      <c r="N55" s="59">
        <v>10294.879999999999</v>
      </c>
      <c r="O55" s="59">
        <v>13439.18245</v>
      </c>
      <c r="P55" s="59">
        <f t="shared" ref="P55" si="2">SUM(P7:P54)/2</f>
        <v>173674.63183</v>
      </c>
      <c r="Q55" s="1"/>
      <c r="R55" s="1"/>
      <c r="S55" s="1"/>
      <c r="T55" s="1"/>
      <c r="U55" s="210"/>
      <c r="V55" s="52" t="s">
        <v>940</v>
      </c>
      <c r="W55" s="53">
        <v>238.05</v>
      </c>
      <c r="X55" s="53" t="s">
        <v>894</v>
      </c>
    </row>
    <row r="56" spans="1:24" x14ac:dyDescent="0.3">
      <c r="A56" s="1"/>
      <c r="B56" s="58" t="s">
        <v>941</v>
      </c>
      <c r="C56" s="59">
        <v>14.319746614233003</v>
      </c>
      <c r="D56" s="59">
        <v>33.548100118675698</v>
      </c>
      <c r="E56" s="59">
        <v>36.688926464944458</v>
      </c>
      <c r="F56" s="59">
        <v>0.50475269049740501</v>
      </c>
      <c r="G56" s="59">
        <v>7.1464524871367743E-2</v>
      </c>
      <c r="H56" s="59">
        <v>9.0397832557727667E-2</v>
      </c>
      <c r="I56" s="59">
        <f t="shared" ref="I56:K56" si="3">+I55*100/$P$55</f>
        <v>0</v>
      </c>
      <c r="J56" s="59">
        <f t="shared" si="3"/>
        <v>0</v>
      </c>
      <c r="K56" s="59">
        <f t="shared" si="3"/>
        <v>0.85867462869289235</v>
      </c>
      <c r="L56" s="59">
        <v>0.88338980540913381</v>
      </c>
      <c r="M56" s="59">
        <v>0.10904075208938881</v>
      </c>
      <c r="N56" s="59">
        <v>5.9790224120905835</v>
      </c>
      <c r="O56" s="59">
        <v>7.8051587846312387</v>
      </c>
      <c r="P56" s="60" t="s">
        <v>942</v>
      </c>
      <c r="Q56" s="1"/>
      <c r="R56" s="1"/>
      <c r="S56" s="1"/>
      <c r="T56" s="1"/>
      <c r="U56" s="210" t="s">
        <v>133</v>
      </c>
      <c r="V56" s="52" t="s">
        <v>943</v>
      </c>
      <c r="W56" s="53" t="s">
        <v>894</v>
      </c>
      <c r="X56" s="53">
        <v>1729.7315000000001</v>
      </c>
    </row>
    <row r="57" spans="1:24" x14ac:dyDescent="0.3">
      <c r="A57" s="1"/>
      <c r="B57" s="1"/>
      <c r="C57" s="1"/>
      <c r="D57" s="1"/>
      <c r="E57" s="1"/>
      <c r="F57" s="1"/>
      <c r="G57" s="1"/>
      <c r="H57" s="1"/>
      <c r="I57" s="1"/>
      <c r="J57" s="1"/>
      <c r="K57" s="1"/>
      <c r="L57" s="1"/>
      <c r="M57" s="1"/>
      <c r="N57" s="1"/>
      <c r="O57" s="1"/>
      <c r="P57" s="1"/>
      <c r="Q57" s="1"/>
      <c r="R57" s="1"/>
      <c r="S57" s="1"/>
      <c r="T57" s="1"/>
      <c r="U57" s="210"/>
      <c r="V57" s="52" t="s">
        <v>944</v>
      </c>
      <c r="W57" s="53">
        <v>15.5585</v>
      </c>
      <c r="X57" s="53" t="s">
        <v>894</v>
      </c>
    </row>
    <row r="58" spans="1:24" x14ac:dyDescent="0.3">
      <c r="A58" s="1"/>
      <c r="B58" s="1"/>
      <c r="C58" s="1"/>
      <c r="D58" s="1"/>
      <c r="E58" s="1"/>
      <c r="F58" s="1"/>
      <c r="G58" s="1"/>
      <c r="H58" s="1"/>
      <c r="I58" s="1"/>
      <c r="J58" s="1"/>
      <c r="K58" s="1"/>
      <c r="L58" s="1"/>
      <c r="M58" s="1"/>
      <c r="N58" s="1"/>
      <c r="O58" s="1"/>
      <c r="P58" s="1"/>
      <c r="Q58" s="1"/>
      <c r="R58" s="1"/>
      <c r="S58" s="1"/>
      <c r="T58" s="1"/>
      <c r="U58" s="210"/>
      <c r="V58" s="52" t="s">
        <v>945</v>
      </c>
      <c r="W58" s="53">
        <v>716.40449999999998</v>
      </c>
      <c r="X58" s="53" t="s">
        <v>894</v>
      </c>
    </row>
    <row r="59" spans="1:24" x14ac:dyDescent="0.3">
      <c r="A59" s="1"/>
      <c r="B59" s="1"/>
      <c r="C59" s="1"/>
      <c r="D59" s="1"/>
      <c r="E59" s="1"/>
      <c r="F59" s="1"/>
      <c r="G59" s="1"/>
      <c r="H59" s="1"/>
      <c r="I59" s="1"/>
      <c r="J59" s="1"/>
      <c r="K59" s="1"/>
      <c r="L59" s="1"/>
      <c r="M59" s="1"/>
      <c r="N59" s="1"/>
      <c r="O59" s="1"/>
      <c r="P59" s="1"/>
      <c r="Q59" s="1"/>
      <c r="R59" s="1"/>
      <c r="S59" s="1"/>
      <c r="T59" s="1"/>
      <c r="U59" s="210"/>
      <c r="V59" s="52" t="s">
        <v>946</v>
      </c>
      <c r="W59" s="53" t="s">
        <v>894</v>
      </c>
      <c r="X59" s="53">
        <v>2576.6565000000001</v>
      </c>
    </row>
    <row r="60" spans="1:24" x14ac:dyDescent="0.3">
      <c r="A60" s="1"/>
      <c r="B60" s="1"/>
      <c r="C60" s="1"/>
      <c r="D60" s="1"/>
      <c r="E60" s="1"/>
      <c r="F60" s="1"/>
      <c r="G60" s="1"/>
      <c r="H60" s="1"/>
      <c r="I60" s="1"/>
      <c r="J60" s="1"/>
      <c r="K60" s="1"/>
      <c r="L60" s="1"/>
      <c r="M60" s="1"/>
      <c r="N60" s="1"/>
      <c r="O60" s="1"/>
      <c r="P60" s="1"/>
      <c r="Q60" s="1"/>
      <c r="R60" s="1"/>
      <c r="S60" s="1"/>
      <c r="T60" s="1"/>
      <c r="U60" s="210"/>
      <c r="V60" s="52" t="s">
        <v>947</v>
      </c>
      <c r="W60" s="53" t="s">
        <v>894</v>
      </c>
      <c r="X60" s="53">
        <v>2224.5524999999998</v>
      </c>
    </row>
    <row r="61" spans="1:24" x14ac:dyDescent="0.3">
      <c r="A61" s="1"/>
      <c r="B61" s="1"/>
      <c r="C61" s="1"/>
      <c r="D61" s="1"/>
      <c r="E61" s="1"/>
      <c r="F61" s="1"/>
      <c r="G61" s="1"/>
      <c r="H61" s="1"/>
      <c r="I61" s="1"/>
      <c r="J61" s="1"/>
      <c r="K61" s="1"/>
      <c r="L61" s="1"/>
      <c r="M61" s="1"/>
      <c r="N61" s="1"/>
      <c r="O61" s="1"/>
      <c r="P61" s="1"/>
      <c r="Q61" s="1"/>
      <c r="R61" s="1"/>
      <c r="S61" s="1"/>
      <c r="T61" s="1"/>
      <c r="U61" s="210"/>
      <c r="V61" s="52" t="s">
        <v>948</v>
      </c>
      <c r="W61" s="53">
        <v>1522.8135</v>
      </c>
      <c r="X61" s="53" t="s">
        <v>894</v>
      </c>
    </row>
    <row r="62" spans="1:24" x14ac:dyDescent="0.3">
      <c r="A62" s="1"/>
      <c r="B62" s="1"/>
      <c r="C62" s="1"/>
      <c r="D62" s="1"/>
      <c r="E62" s="1"/>
      <c r="F62" s="1"/>
      <c r="G62" s="1"/>
      <c r="H62" s="1"/>
      <c r="I62" s="1"/>
      <c r="J62" s="1"/>
      <c r="K62" s="1"/>
      <c r="L62" s="1"/>
      <c r="M62" s="1"/>
      <c r="N62" s="1"/>
      <c r="O62" s="1"/>
      <c r="P62" s="1"/>
      <c r="Q62" s="1"/>
      <c r="R62" s="1"/>
      <c r="S62" s="1"/>
      <c r="T62" s="1"/>
      <c r="U62" s="210" t="s">
        <v>422</v>
      </c>
      <c r="V62" s="52" t="s">
        <v>949</v>
      </c>
      <c r="W62" s="53" t="s">
        <v>894</v>
      </c>
      <c r="X62" s="53">
        <v>2655.1</v>
      </c>
    </row>
    <row r="63" spans="1:24" x14ac:dyDescent="0.3">
      <c r="A63" s="1"/>
      <c r="B63" s="1"/>
      <c r="C63" s="1"/>
      <c r="D63" s="1"/>
      <c r="E63" s="1"/>
      <c r="F63" s="1"/>
      <c r="G63" s="1"/>
      <c r="H63" s="1"/>
      <c r="I63" s="1"/>
      <c r="J63" s="1"/>
      <c r="K63" s="1"/>
      <c r="L63" s="1"/>
      <c r="M63" s="1"/>
      <c r="N63" s="1"/>
      <c r="O63" s="1"/>
      <c r="P63" s="1"/>
      <c r="Q63" s="1"/>
      <c r="R63" s="1"/>
      <c r="S63" s="1"/>
      <c r="T63" s="1"/>
      <c r="U63" s="210"/>
      <c r="V63" s="52" t="s">
        <v>950</v>
      </c>
      <c r="W63" s="53">
        <v>28.8</v>
      </c>
      <c r="X63" s="53" t="s">
        <v>894</v>
      </c>
    </row>
    <row r="64" spans="1:24" x14ac:dyDescent="0.3">
      <c r="A64" s="1"/>
      <c r="B64" s="1"/>
      <c r="C64" s="1"/>
      <c r="D64" s="1"/>
      <c r="E64" s="1"/>
      <c r="F64" s="1"/>
      <c r="G64" s="1"/>
      <c r="H64" s="1"/>
      <c r="I64" s="1"/>
      <c r="J64" s="1"/>
      <c r="K64" s="1"/>
      <c r="L64" s="1"/>
      <c r="M64" s="1"/>
      <c r="N64" s="1"/>
      <c r="O64" s="1"/>
      <c r="P64" s="1"/>
      <c r="Q64" s="1"/>
      <c r="R64" s="1"/>
      <c r="S64" s="1"/>
      <c r="T64" s="1"/>
      <c r="U64" s="210" t="s">
        <v>48</v>
      </c>
      <c r="V64" s="52" t="s">
        <v>951</v>
      </c>
      <c r="W64" s="53">
        <v>407.95</v>
      </c>
      <c r="X64" s="53" t="s">
        <v>894</v>
      </c>
    </row>
    <row r="65" spans="1:24" x14ac:dyDescent="0.3">
      <c r="A65" s="1"/>
      <c r="B65" s="1"/>
      <c r="C65" s="1"/>
      <c r="D65" s="1"/>
      <c r="E65" s="1"/>
      <c r="F65" s="1"/>
      <c r="G65" s="1"/>
      <c r="H65" s="1"/>
      <c r="I65" s="1"/>
      <c r="J65" s="1"/>
      <c r="K65" s="1"/>
      <c r="L65" s="1"/>
      <c r="M65" s="1"/>
      <c r="N65" s="1"/>
      <c r="O65" s="1"/>
      <c r="P65" s="1"/>
      <c r="Q65" s="1"/>
      <c r="R65" s="1"/>
      <c r="S65" s="1"/>
      <c r="T65" s="1"/>
      <c r="U65" s="210"/>
      <c r="V65" s="52" t="s">
        <v>952</v>
      </c>
      <c r="W65" s="53">
        <v>139.1</v>
      </c>
      <c r="X65" s="53" t="s">
        <v>894</v>
      </c>
    </row>
    <row r="66" spans="1:24" x14ac:dyDescent="0.3">
      <c r="A66" s="1"/>
      <c r="B66" s="1"/>
      <c r="C66" s="1"/>
      <c r="D66" s="1"/>
      <c r="E66" s="1"/>
      <c r="F66" s="1"/>
      <c r="G66" s="1"/>
      <c r="H66" s="1"/>
      <c r="I66" s="1"/>
      <c r="J66" s="1"/>
      <c r="K66" s="1"/>
      <c r="L66" s="1"/>
      <c r="M66" s="1"/>
      <c r="N66" s="1"/>
      <c r="O66" s="1"/>
      <c r="P66" s="1"/>
      <c r="Q66" s="1"/>
      <c r="R66" s="1"/>
      <c r="S66" s="1"/>
      <c r="T66" s="1"/>
      <c r="U66" s="210" t="s">
        <v>150</v>
      </c>
      <c r="V66" s="52" t="s">
        <v>953</v>
      </c>
      <c r="W66" s="53">
        <v>96</v>
      </c>
      <c r="X66" s="53" t="s">
        <v>894</v>
      </c>
    </row>
    <row r="67" spans="1:24" x14ac:dyDescent="0.3">
      <c r="A67" s="1"/>
      <c r="B67" s="1"/>
      <c r="C67" s="1"/>
      <c r="D67" s="1"/>
      <c r="E67" s="1"/>
      <c r="F67" s="1"/>
      <c r="G67" s="1"/>
      <c r="H67" s="1"/>
      <c r="I67" s="1"/>
      <c r="J67" s="1"/>
      <c r="K67" s="1"/>
      <c r="L67" s="1"/>
      <c r="M67" s="1"/>
      <c r="N67" s="1"/>
      <c r="O67" s="1"/>
      <c r="P67" s="1"/>
      <c r="Q67" s="1"/>
      <c r="R67" s="1"/>
      <c r="S67" s="1"/>
      <c r="T67" s="1"/>
      <c r="U67" s="210"/>
      <c r="V67" s="52" t="s">
        <v>954</v>
      </c>
      <c r="W67" s="53">
        <v>586.54999999999995</v>
      </c>
      <c r="X67" s="53" t="s">
        <v>894</v>
      </c>
    </row>
    <row r="68" spans="1:24" x14ac:dyDescent="0.3">
      <c r="A68" s="1"/>
      <c r="B68" s="1"/>
      <c r="C68" s="1"/>
      <c r="D68" s="1"/>
      <c r="E68" s="1"/>
      <c r="F68" s="1"/>
      <c r="G68" s="1"/>
      <c r="H68" s="1"/>
      <c r="I68" s="1"/>
      <c r="J68" s="1"/>
      <c r="K68" s="1"/>
      <c r="L68" s="1"/>
      <c r="M68" s="1"/>
      <c r="N68" s="1"/>
      <c r="O68" s="1"/>
      <c r="P68" s="1"/>
      <c r="Q68" s="1"/>
      <c r="R68" s="1"/>
      <c r="S68" s="1"/>
      <c r="T68" s="1"/>
      <c r="U68" s="210"/>
      <c r="V68" s="52" t="s">
        <v>151</v>
      </c>
      <c r="W68" s="53" t="s">
        <v>894</v>
      </c>
      <c r="X68" s="53">
        <v>1404.5</v>
      </c>
    </row>
    <row r="69" spans="1:24" x14ac:dyDescent="0.3">
      <c r="A69" s="1"/>
      <c r="B69" s="1"/>
      <c r="C69" s="1"/>
      <c r="D69" s="1"/>
      <c r="E69" s="1"/>
      <c r="F69" s="1"/>
      <c r="G69" s="1"/>
      <c r="H69" s="1"/>
      <c r="I69" s="1"/>
      <c r="J69" s="1"/>
      <c r="K69" s="1"/>
      <c r="L69" s="1"/>
      <c r="M69" s="1"/>
      <c r="N69" s="1"/>
      <c r="O69" s="1"/>
      <c r="P69" s="1"/>
      <c r="Q69" s="1"/>
      <c r="R69" s="1"/>
      <c r="S69" s="1"/>
      <c r="T69" s="1"/>
      <c r="U69" s="210"/>
      <c r="V69" s="52" t="s">
        <v>955</v>
      </c>
      <c r="W69" s="53" t="s">
        <v>894</v>
      </c>
      <c r="X69" s="53">
        <v>816.9</v>
      </c>
    </row>
    <row r="70" spans="1:24" x14ac:dyDescent="0.3">
      <c r="A70" s="1"/>
      <c r="B70" s="1"/>
      <c r="C70" s="1"/>
      <c r="D70" s="1"/>
      <c r="E70" s="1"/>
      <c r="F70" s="1"/>
      <c r="G70" s="1"/>
      <c r="H70" s="1"/>
      <c r="I70" s="1"/>
      <c r="J70" s="1"/>
      <c r="K70" s="1"/>
      <c r="L70" s="1"/>
      <c r="M70" s="1"/>
      <c r="N70" s="1"/>
      <c r="O70" s="1"/>
      <c r="P70" s="1"/>
      <c r="Q70" s="1"/>
      <c r="R70" s="1"/>
      <c r="S70" s="1"/>
      <c r="T70" s="1"/>
      <c r="U70" s="210"/>
      <c r="V70" s="52" t="s">
        <v>956</v>
      </c>
      <c r="W70" s="53" t="s">
        <v>894</v>
      </c>
      <c r="X70" s="53">
        <v>206.7</v>
      </c>
    </row>
    <row r="71" spans="1:24" x14ac:dyDescent="0.3">
      <c r="A71" s="1"/>
      <c r="B71" s="1"/>
      <c r="C71" s="1"/>
      <c r="D71" s="1"/>
      <c r="E71" s="1"/>
      <c r="F71" s="1"/>
      <c r="G71" s="1"/>
      <c r="H71" s="1"/>
      <c r="I71" s="1"/>
      <c r="J71" s="1"/>
      <c r="K71" s="1"/>
      <c r="L71" s="1"/>
      <c r="M71" s="1"/>
      <c r="N71" s="1"/>
      <c r="O71" s="1"/>
      <c r="P71" s="1"/>
      <c r="Q71" s="1"/>
      <c r="R71" s="1"/>
      <c r="S71" s="1"/>
      <c r="T71" s="1"/>
      <c r="U71" s="210"/>
      <c r="V71" s="52" t="s">
        <v>957</v>
      </c>
      <c r="W71" s="53">
        <v>2326.6999999999998</v>
      </c>
      <c r="X71" s="53" t="s">
        <v>894</v>
      </c>
    </row>
    <row r="72" spans="1:24" x14ac:dyDescent="0.3">
      <c r="A72" s="1"/>
      <c r="B72" s="1"/>
      <c r="C72" s="1"/>
      <c r="D72" s="1"/>
      <c r="E72" s="1"/>
      <c r="F72" s="1"/>
      <c r="G72" s="1"/>
      <c r="H72" s="1"/>
      <c r="I72" s="1"/>
      <c r="J72" s="1"/>
      <c r="K72" s="1"/>
      <c r="L72" s="1"/>
      <c r="M72" s="1"/>
      <c r="N72" s="1"/>
      <c r="O72" s="1"/>
      <c r="P72" s="1"/>
      <c r="Q72" s="1"/>
      <c r="R72" s="1"/>
      <c r="S72" s="1"/>
      <c r="T72" s="1"/>
      <c r="U72" s="210" t="s">
        <v>526</v>
      </c>
      <c r="V72" s="52" t="s">
        <v>958</v>
      </c>
      <c r="W72" s="53">
        <v>87.3</v>
      </c>
      <c r="X72" s="53" t="s">
        <v>894</v>
      </c>
    </row>
    <row r="73" spans="1:24" x14ac:dyDescent="0.3">
      <c r="A73" s="1"/>
      <c r="B73" s="1"/>
      <c r="C73" s="1"/>
      <c r="D73" s="1"/>
      <c r="E73" s="1"/>
      <c r="F73" s="1"/>
      <c r="G73" s="1"/>
      <c r="H73" s="1"/>
      <c r="I73" s="1"/>
      <c r="J73" s="1"/>
      <c r="K73" s="1"/>
      <c r="L73" s="1"/>
      <c r="M73" s="1"/>
      <c r="N73" s="1"/>
      <c r="O73" s="1"/>
      <c r="P73" s="1"/>
      <c r="Q73" s="1"/>
      <c r="R73" s="1"/>
      <c r="S73" s="1"/>
      <c r="T73" s="1"/>
      <c r="U73" s="210" t="s">
        <v>532</v>
      </c>
      <c r="V73" s="52" t="s">
        <v>959</v>
      </c>
      <c r="W73" s="53">
        <v>100.2</v>
      </c>
      <c r="X73" s="53" t="s">
        <v>894</v>
      </c>
    </row>
    <row r="74" spans="1:24" x14ac:dyDescent="0.3">
      <c r="A74" s="1"/>
      <c r="B74" s="1"/>
      <c r="C74" s="1"/>
      <c r="D74" s="1"/>
      <c r="E74" s="1"/>
      <c r="F74" s="1"/>
      <c r="G74" s="1"/>
      <c r="H74" s="1"/>
      <c r="I74" s="1"/>
      <c r="J74" s="1"/>
      <c r="K74" s="1"/>
      <c r="L74" s="1"/>
      <c r="M74" s="1"/>
      <c r="N74" s="1"/>
      <c r="O74" s="1"/>
      <c r="P74" s="1"/>
      <c r="Q74" s="1"/>
      <c r="R74" s="1"/>
      <c r="S74" s="1"/>
      <c r="T74" s="1"/>
      <c r="U74" s="61" t="s">
        <v>939</v>
      </c>
      <c r="V74" s="62"/>
      <c r="W74" s="63">
        <v>24656.216830000001</v>
      </c>
      <c r="X74" s="63">
        <v>57764.236550000001</v>
      </c>
    </row>
  </sheetData>
  <mergeCells count="39">
    <mergeCell ref="U64:U65"/>
    <mergeCell ref="U66:U71"/>
    <mergeCell ref="U72"/>
    <mergeCell ref="U73"/>
    <mergeCell ref="U51"/>
    <mergeCell ref="U52"/>
    <mergeCell ref="U53:U55"/>
    <mergeCell ref="U56:U61"/>
    <mergeCell ref="U62:U63"/>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2" t="s">
        <v>960</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row>
    <row r="6" spans="1:74" ht="43.95" customHeight="1" x14ac:dyDescent="0.3">
      <c r="A6" s="1"/>
      <c r="B6" s="211" t="s">
        <v>503</v>
      </c>
      <c r="C6" s="211" t="s">
        <v>560</v>
      </c>
      <c r="D6" s="211" t="s">
        <v>173</v>
      </c>
      <c r="E6" s="211" t="s">
        <v>561</v>
      </c>
      <c r="F6" s="211" t="s">
        <v>14</v>
      </c>
      <c r="G6" s="211" t="s">
        <v>546</v>
      </c>
      <c r="H6" s="211" t="s">
        <v>547</v>
      </c>
      <c r="I6" s="211" t="s">
        <v>208</v>
      </c>
      <c r="J6" s="211" t="s">
        <v>558</v>
      </c>
      <c r="K6" s="211" t="s">
        <v>562</v>
      </c>
      <c r="L6" s="211" t="s">
        <v>527</v>
      </c>
      <c r="M6" s="211" t="s">
        <v>548</v>
      </c>
      <c r="N6" s="211" t="s">
        <v>212</v>
      </c>
      <c r="O6" s="211" t="s">
        <v>549</v>
      </c>
      <c r="P6" s="211"/>
      <c r="Q6" s="211"/>
      <c r="R6" s="211"/>
      <c r="S6" s="211"/>
      <c r="T6" s="211" t="s">
        <v>545</v>
      </c>
      <c r="U6" s="211" t="s">
        <v>534</v>
      </c>
      <c r="V6" s="211" t="s">
        <v>550</v>
      </c>
      <c r="W6" s="211" t="s">
        <v>535</v>
      </c>
      <c r="X6" s="211" t="s">
        <v>536</v>
      </c>
      <c r="Y6" s="211" t="s">
        <v>537</v>
      </c>
      <c r="Z6" s="211" t="s">
        <v>551</v>
      </c>
      <c r="AA6" s="211"/>
      <c r="AB6" s="211" t="s">
        <v>528</v>
      </c>
      <c r="AC6" s="211" t="s">
        <v>81</v>
      </c>
      <c r="AD6" s="211"/>
      <c r="AE6" s="211"/>
      <c r="AF6" s="211"/>
      <c r="AG6" s="211" t="s">
        <v>552</v>
      </c>
      <c r="AH6" s="211"/>
      <c r="AI6" s="211" t="s">
        <v>553</v>
      </c>
      <c r="AJ6" s="211"/>
      <c r="AK6" s="211"/>
      <c r="AL6" s="211"/>
      <c r="AM6" s="211" t="s">
        <v>529</v>
      </c>
      <c r="AN6" s="211" t="s">
        <v>257</v>
      </c>
      <c r="AO6" s="211" t="s">
        <v>530</v>
      </c>
      <c r="AP6" s="211" t="s">
        <v>538</v>
      </c>
      <c r="AQ6" s="211" t="s">
        <v>539</v>
      </c>
      <c r="AR6" s="211" t="s">
        <v>961</v>
      </c>
      <c r="AS6" s="211" t="s">
        <v>554</v>
      </c>
      <c r="AT6" s="211"/>
      <c r="AU6" s="211" t="s">
        <v>93</v>
      </c>
      <c r="AV6" s="211"/>
      <c r="AW6" s="211" t="s">
        <v>531</v>
      </c>
      <c r="AX6" s="211" t="s">
        <v>533</v>
      </c>
      <c r="AY6" s="211" t="s">
        <v>555</v>
      </c>
      <c r="AZ6" s="211"/>
      <c r="BA6" s="211" t="s">
        <v>540</v>
      </c>
      <c r="BB6" s="211" t="s">
        <v>109</v>
      </c>
      <c r="BC6" s="211"/>
      <c r="BD6" s="211" t="s">
        <v>133</v>
      </c>
      <c r="BE6" s="211"/>
      <c r="BF6" s="211"/>
      <c r="BG6" s="211"/>
      <c r="BH6" s="211"/>
      <c r="BI6" s="211" t="s">
        <v>541</v>
      </c>
      <c r="BJ6" s="211" t="s">
        <v>542</v>
      </c>
      <c r="BK6" s="211" t="s">
        <v>543</v>
      </c>
      <c r="BL6" s="211" t="s">
        <v>335</v>
      </c>
      <c r="BM6" s="211"/>
      <c r="BN6" s="211"/>
      <c r="BO6" s="211"/>
      <c r="BP6" s="211" t="s">
        <v>556</v>
      </c>
      <c r="BQ6" s="211" t="s">
        <v>422</v>
      </c>
      <c r="BR6" s="211" t="s">
        <v>557</v>
      </c>
      <c r="BS6" s="211"/>
      <c r="BT6" s="211" t="s">
        <v>544</v>
      </c>
      <c r="BU6" s="211" t="s">
        <v>532</v>
      </c>
      <c r="BV6" s="64" t="s">
        <v>962</v>
      </c>
    </row>
    <row r="7" spans="1:74" ht="20.399999999999999" x14ac:dyDescent="0.3">
      <c r="A7" s="1"/>
      <c r="B7" s="211"/>
      <c r="C7" s="64" t="s">
        <v>963</v>
      </c>
      <c r="D7" s="64" t="s">
        <v>964</v>
      </c>
      <c r="E7" s="64" t="s">
        <v>965</v>
      </c>
      <c r="F7" s="64" t="s">
        <v>966</v>
      </c>
      <c r="G7" s="64" t="s">
        <v>967</v>
      </c>
      <c r="H7" s="64" t="s">
        <v>895</v>
      </c>
      <c r="I7" s="64" t="s">
        <v>968</v>
      </c>
      <c r="J7" s="64" t="s">
        <v>969</v>
      </c>
      <c r="K7" s="64" t="s">
        <v>970</v>
      </c>
      <c r="L7" s="64" t="s">
        <v>971</v>
      </c>
      <c r="M7" s="64" t="s">
        <v>972</v>
      </c>
      <c r="N7" s="64" t="s">
        <v>663</v>
      </c>
      <c r="O7" s="64" t="s">
        <v>903</v>
      </c>
      <c r="P7" s="64" t="s">
        <v>973</v>
      </c>
      <c r="Q7" s="64" t="s">
        <v>904</v>
      </c>
      <c r="R7" s="64" t="s">
        <v>905</v>
      </c>
      <c r="S7" s="64" t="s">
        <v>974</v>
      </c>
      <c r="T7" s="64" t="s">
        <v>910</v>
      </c>
      <c r="U7" s="64" t="s">
        <v>912</v>
      </c>
      <c r="V7" s="64" t="s">
        <v>913</v>
      </c>
      <c r="W7" s="64" t="s">
        <v>914</v>
      </c>
      <c r="X7" s="64" t="s">
        <v>919</v>
      </c>
      <c r="Y7" s="64" t="s">
        <v>920</v>
      </c>
      <c r="Z7" s="64" t="s">
        <v>975</v>
      </c>
      <c r="AA7" s="64" t="s">
        <v>976</v>
      </c>
      <c r="AB7" s="64" t="s">
        <v>977</v>
      </c>
      <c r="AC7" s="64" t="s">
        <v>978</v>
      </c>
      <c r="AD7" s="64" t="s">
        <v>979</v>
      </c>
      <c r="AE7" s="64" t="s">
        <v>980</v>
      </c>
      <c r="AF7" s="64" t="s">
        <v>981</v>
      </c>
      <c r="AG7" s="64" t="s">
        <v>923</v>
      </c>
      <c r="AH7" s="64" t="s">
        <v>924</v>
      </c>
      <c r="AI7" s="64" t="s">
        <v>982</v>
      </c>
      <c r="AJ7" s="64" t="s">
        <v>983</v>
      </c>
      <c r="AK7" s="64" t="s">
        <v>984</v>
      </c>
      <c r="AL7" s="64" t="s">
        <v>928</v>
      </c>
      <c r="AM7" s="64" t="s">
        <v>985</v>
      </c>
      <c r="AN7" s="64" t="s">
        <v>986</v>
      </c>
      <c r="AO7" s="64" t="s">
        <v>987</v>
      </c>
      <c r="AP7" s="64" t="s">
        <v>988</v>
      </c>
      <c r="AQ7" s="64" t="s">
        <v>931</v>
      </c>
      <c r="AR7" s="64" t="s">
        <v>989</v>
      </c>
      <c r="AS7" s="64" t="s">
        <v>990</v>
      </c>
      <c r="AT7" s="64" t="s">
        <v>991</v>
      </c>
      <c r="AU7" s="64" t="s">
        <v>992</v>
      </c>
      <c r="AV7" s="64" t="s">
        <v>993</v>
      </c>
      <c r="AW7" s="64" t="s">
        <v>667</v>
      </c>
      <c r="AX7" s="64" t="s">
        <v>937</v>
      </c>
      <c r="AY7" s="64" t="s">
        <v>994</v>
      </c>
      <c r="AZ7" s="64" t="s">
        <v>995</v>
      </c>
      <c r="BA7" s="64" t="s">
        <v>996</v>
      </c>
      <c r="BB7" s="64" t="s">
        <v>997</v>
      </c>
      <c r="BC7" s="64" t="s">
        <v>998</v>
      </c>
      <c r="BD7" s="64" t="s">
        <v>999</v>
      </c>
      <c r="BE7" s="64" t="s">
        <v>1000</v>
      </c>
      <c r="BF7" s="64" t="s">
        <v>944</v>
      </c>
      <c r="BG7" s="64" t="s">
        <v>1001</v>
      </c>
      <c r="BH7" s="64" t="s">
        <v>1002</v>
      </c>
      <c r="BI7" s="64" t="s">
        <v>1003</v>
      </c>
      <c r="BJ7" s="64" t="s">
        <v>1004</v>
      </c>
      <c r="BK7" s="64" t="s">
        <v>1005</v>
      </c>
      <c r="BL7" s="64" t="s">
        <v>1006</v>
      </c>
      <c r="BM7" s="64" t="s">
        <v>1007</v>
      </c>
      <c r="BN7" s="64" t="s">
        <v>336</v>
      </c>
      <c r="BO7" s="64" t="s">
        <v>1008</v>
      </c>
      <c r="BP7" s="64" t="s">
        <v>1009</v>
      </c>
      <c r="BQ7" s="64" t="s">
        <v>1010</v>
      </c>
      <c r="BR7" s="64" t="s">
        <v>951</v>
      </c>
      <c r="BS7" s="64" t="s">
        <v>1011</v>
      </c>
      <c r="BT7" s="64" t="s">
        <v>1012</v>
      </c>
      <c r="BU7" s="64" t="s">
        <v>959</v>
      </c>
      <c r="BV7" s="64" t="s">
        <v>729</v>
      </c>
    </row>
    <row r="8" spans="1:74" x14ac:dyDescent="0.3">
      <c r="A8" s="1"/>
      <c r="B8" s="50" t="s">
        <v>1013</v>
      </c>
      <c r="C8" s="65">
        <v>17.100000000000001</v>
      </c>
      <c r="D8" s="65"/>
      <c r="E8" s="65">
        <v>8.6999999999999993</v>
      </c>
      <c r="F8" s="65">
        <v>11.3</v>
      </c>
      <c r="G8" s="65">
        <v>4.7</v>
      </c>
      <c r="H8" s="65">
        <v>2.8</v>
      </c>
      <c r="I8" s="65"/>
      <c r="J8" s="65">
        <v>8.3000000000000007</v>
      </c>
      <c r="K8" s="65">
        <v>16.100000000000001</v>
      </c>
      <c r="L8" s="65">
        <v>5.8</v>
      </c>
      <c r="M8" s="65"/>
      <c r="N8" s="65"/>
      <c r="O8" s="65">
        <v>6.4</v>
      </c>
      <c r="P8" s="65"/>
      <c r="Q8" s="65">
        <v>13.9</v>
      </c>
      <c r="R8" s="65">
        <v>17.899999999999999</v>
      </c>
      <c r="S8" s="65">
        <v>6.8</v>
      </c>
      <c r="T8" s="65">
        <v>1.8</v>
      </c>
      <c r="U8" s="65">
        <v>3.8</v>
      </c>
      <c r="V8" s="65">
        <v>13.9</v>
      </c>
      <c r="W8" s="65">
        <v>20.3</v>
      </c>
      <c r="X8" s="65">
        <v>20</v>
      </c>
      <c r="Y8" s="65">
        <v>19.100000000000001</v>
      </c>
      <c r="Z8" s="65">
        <v>25.6</v>
      </c>
      <c r="AA8" s="65">
        <v>9.5</v>
      </c>
      <c r="AB8" s="65">
        <v>92.7</v>
      </c>
      <c r="AC8" s="65">
        <v>4.0999999999999996</v>
      </c>
      <c r="AD8" s="65">
        <v>121.2</v>
      </c>
      <c r="AE8" s="65"/>
      <c r="AF8" s="65"/>
      <c r="AG8" s="65">
        <v>9.9</v>
      </c>
      <c r="AH8" s="65">
        <v>3.6</v>
      </c>
      <c r="AI8" s="65">
        <v>20.399999999999999</v>
      </c>
      <c r="AJ8" s="65">
        <v>20.399999999999999</v>
      </c>
      <c r="AK8" s="65">
        <v>20.100000000000001</v>
      </c>
      <c r="AL8" s="65">
        <v>8.8000000000000007</v>
      </c>
      <c r="AM8" s="65"/>
      <c r="AN8" s="65"/>
      <c r="AO8" s="65"/>
      <c r="AP8" s="65">
        <v>2.6</v>
      </c>
      <c r="AQ8" s="65">
        <v>17.600000000000001</v>
      </c>
      <c r="AR8" s="65"/>
      <c r="AS8" s="65"/>
      <c r="AT8" s="65"/>
      <c r="AU8" s="65"/>
      <c r="AV8" s="65"/>
      <c r="AW8" s="65"/>
      <c r="AX8" s="65">
        <v>1.6</v>
      </c>
      <c r="AY8" s="65"/>
      <c r="AZ8" s="65"/>
      <c r="BA8" s="65"/>
      <c r="BB8" s="65"/>
      <c r="BC8" s="65">
        <v>9.9</v>
      </c>
      <c r="BD8" s="65">
        <v>90.833169999999996</v>
      </c>
      <c r="BE8" s="65">
        <v>92.093000000000004</v>
      </c>
      <c r="BF8" s="65">
        <v>0.64900000000000002</v>
      </c>
      <c r="BG8" s="65"/>
      <c r="BH8" s="65"/>
      <c r="BI8" s="65"/>
      <c r="BJ8" s="65">
        <v>29</v>
      </c>
      <c r="BK8" s="65">
        <v>86.9</v>
      </c>
      <c r="BL8" s="65">
        <v>4.3</v>
      </c>
      <c r="BM8" s="65">
        <v>1.2</v>
      </c>
      <c r="BN8" s="65">
        <v>2.1</v>
      </c>
      <c r="BO8" s="65">
        <v>1.2</v>
      </c>
      <c r="BP8" s="65"/>
      <c r="BQ8" s="65">
        <v>1.2</v>
      </c>
      <c r="BR8" s="65">
        <v>18.100000000000001</v>
      </c>
      <c r="BS8" s="65">
        <v>7.1</v>
      </c>
      <c r="BT8" s="65"/>
      <c r="BU8" s="65">
        <v>4.7</v>
      </c>
      <c r="BV8" s="66">
        <v>906.07516999999996</v>
      </c>
    </row>
    <row r="9" spans="1:74" x14ac:dyDescent="0.3">
      <c r="A9" s="1"/>
      <c r="B9" s="54" t="s">
        <v>1014</v>
      </c>
      <c r="C9" s="67">
        <v>17.5</v>
      </c>
      <c r="D9" s="67"/>
      <c r="E9" s="67">
        <v>7</v>
      </c>
      <c r="F9" s="67">
        <v>11.3</v>
      </c>
      <c r="G9" s="67"/>
      <c r="H9" s="67">
        <v>2.8</v>
      </c>
      <c r="I9" s="67"/>
      <c r="J9" s="67">
        <v>8.8000000000000007</v>
      </c>
      <c r="K9" s="67">
        <v>16.8</v>
      </c>
      <c r="L9" s="67">
        <v>5.8</v>
      </c>
      <c r="M9" s="67"/>
      <c r="N9" s="67"/>
      <c r="O9" s="67">
        <v>6.5</v>
      </c>
      <c r="P9" s="67"/>
      <c r="Q9" s="67">
        <v>12.9</v>
      </c>
      <c r="R9" s="67">
        <v>17.7</v>
      </c>
      <c r="S9" s="67">
        <v>6.8</v>
      </c>
      <c r="T9" s="67">
        <v>1.8</v>
      </c>
      <c r="U9" s="67">
        <v>4.0999999999999996</v>
      </c>
      <c r="V9" s="67">
        <v>13.9</v>
      </c>
      <c r="W9" s="67">
        <v>20.100000000000001</v>
      </c>
      <c r="X9" s="67">
        <v>20</v>
      </c>
      <c r="Y9" s="67">
        <v>19.100000000000001</v>
      </c>
      <c r="Z9" s="67">
        <v>22.3</v>
      </c>
      <c r="AA9" s="67">
        <v>9.1999999999999993</v>
      </c>
      <c r="AB9" s="67">
        <v>91.3</v>
      </c>
      <c r="AC9" s="67">
        <v>4.2</v>
      </c>
      <c r="AD9" s="67">
        <v>108.1</v>
      </c>
      <c r="AE9" s="67"/>
      <c r="AF9" s="67"/>
      <c r="AG9" s="67">
        <v>10</v>
      </c>
      <c r="AH9" s="67">
        <v>3.5</v>
      </c>
      <c r="AI9" s="67">
        <v>20.399999999999999</v>
      </c>
      <c r="AJ9" s="67">
        <v>20.399999999999999</v>
      </c>
      <c r="AK9" s="67">
        <v>20.100000000000001</v>
      </c>
      <c r="AL9" s="67">
        <v>8.8000000000000007</v>
      </c>
      <c r="AM9" s="67"/>
      <c r="AN9" s="67">
        <v>0.2</v>
      </c>
      <c r="AO9" s="67"/>
      <c r="AP9" s="67">
        <v>2.6</v>
      </c>
      <c r="AQ9" s="67">
        <v>17.600000000000001</v>
      </c>
      <c r="AR9" s="67"/>
      <c r="AS9" s="67"/>
      <c r="AT9" s="67"/>
      <c r="AU9" s="67"/>
      <c r="AV9" s="67"/>
      <c r="AW9" s="67"/>
      <c r="AX9" s="67">
        <v>1.5</v>
      </c>
      <c r="AY9" s="67"/>
      <c r="AZ9" s="67"/>
      <c r="BA9" s="67"/>
      <c r="BB9" s="67"/>
      <c r="BC9" s="67">
        <v>9.9</v>
      </c>
      <c r="BD9" s="67">
        <v>71.764949999999999</v>
      </c>
      <c r="BE9" s="67">
        <v>75.906999999999996</v>
      </c>
      <c r="BF9" s="67">
        <v>0.63800000000000001</v>
      </c>
      <c r="BG9" s="67"/>
      <c r="BH9" s="67"/>
      <c r="BI9" s="67"/>
      <c r="BJ9" s="67">
        <v>29</v>
      </c>
      <c r="BK9" s="67">
        <v>86.5</v>
      </c>
      <c r="BL9" s="67">
        <v>4.3</v>
      </c>
      <c r="BM9" s="67">
        <v>1.2</v>
      </c>
      <c r="BN9" s="67">
        <v>2.1</v>
      </c>
      <c r="BO9" s="67">
        <v>1.2</v>
      </c>
      <c r="BP9" s="67"/>
      <c r="BQ9" s="67">
        <v>1.2</v>
      </c>
      <c r="BR9" s="67">
        <v>18.100000000000001</v>
      </c>
      <c r="BS9" s="67">
        <v>7.1</v>
      </c>
      <c r="BT9" s="67"/>
      <c r="BU9" s="67">
        <v>4.5999999999999996</v>
      </c>
      <c r="BV9" s="68">
        <v>846.60995000000003</v>
      </c>
    </row>
    <row r="10" spans="1:74" x14ac:dyDescent="0.3">
      <c r="A10" s="1"/>
      <c r="B10" s="54" t="s">
        <v>1015</v>
      </c>
      <c r="C10" s="67">
        <v>17.3</v>
      </c>
      <c r="D10" s="67"/>
      <c r="E10" s="67">
        <v>8.4</v>
      </c>
      <c r="F10" s="67">
        <v>11.3</v>
      </c>
      <c r="G10" s="67"/>
      <c r="H10" s="67">
        <v>2.7</v>
      </c>
      <c r="I10" s="67"/>
      <c r="J10" s="67">
        <v>8.6999999999999993</v>
      </c>
      <c r="K10" s="67">
        <v>17.3</v>
      </c>
      <c r="L10" s="67">
        <v>6</v>
      </c>
      <c r="M10" s="67"/>
      <c r="N10" s="67"/>
      <c r="O10" s="67">
        <v>6.4</v>
      </c>
      <c r="P10" s="67"/>
      <c r="Q10" s="67">
        <v>12.9</v>
      </c>
      <c r="R10" s="67">
        <v>17.8</v>
      </c>
      <c r="S10" s="67">
        <v>6.8</v>
      </c>
      <c r="T10" s="67">
        <v>1.9</v>
      </c>
      <c r="U10" s="67">
        <v>4.0999999999999996</v>
      </c>
      <c r="V10" s="67">
        <v>13.9</v>
      </c>
      <c r="W10" s="67">
        <v>20.399999999999999</v>
      </c>
      <c r="X10" s="67">
        <v>20</v>
      </c>
      <c r="Y10" s="67">
        <v>19.100000000000001</v>
      </c>
      <c r="Z10" s="67">
        <v>21</v>
      </c>
      <c r="AA10" s="67">
        <v>10.199999999999999</v>
      </c>
      <c r="AB10" s="67">
        <v>94.1</v>
      </c>
      <c r="AC10" s="67">
        <v>7.1</v>
      </c>
      <c r="AD10" s="67">
        <v>109.6</v>
      </c>
      <c r="AE10" s="67"/>
      <c r="AF10" s="67"/>
      <c r="AG10" s="67">
        <v>10</v>
      </c>
      <c r="AH10" s="67">
        <v>3.5</v>
      </c>
      <c r="AI10" s="67">
        <v>20.399999999999999</v>
      </c>
      <c r="AJ10" s="67">
        <v>20.399999999999999</v>
      </c>
      <c r="AK10" s="67">
        <v>20.100000000000001</v>
      </c>
      <c r="AL10" s="67">
        <v>8.9</v>
      </c>
      <c r="AM10" s="67"/>
      <c r="AN10" s="67"/>
      <c r="AO10" s="67"/>
      <c r="AP10" s="67">
        <v>2.6</v>
      </c>
      <c r="AQ10" s="67">
        <v>17.600000000000001</v>
      </c>
      <c r="AR10" s="67"/>
      <c r="AS10" s="67"/>
      <c r="AT10" s="67"/>
      <c r="AU10" s="67"/>
      <c r="AV10" s="67"/>
      <c r="AW10" s="67"/>
      <c r="AX10" s="67">
        <v>1.5</v>
      </c>
      <c r="AY10" s="67"/>
      <c r="AZ10" s="67"/>
      <c r="BA10" s="67"/>
      <c r="BB10" s="67"/>
      <c r="BC10" s="67">
        <v>9.9</v>
      </c>
      <c r="BD10" s="67">
        <v>76.296469999999999</v>
      </c>
      <c r="BE10" s="67">
        <v>76.870999999999995</v>
      </c>
      <c r="BF10" s="67">
        <v>0.64600000000000002</v>
      </c>
      <c r="BG10" s="67"/>
      <c r="BH10" s="67"/>
      <c r="BI10" s="67"/>
      <c r="BJ10" s="67">
        <v>30.1</v>
      </c>
      <c r="BK10" s="67">
        <v>86.9</v>
      </c>
      <c r="BL10" s="67">
        <v>4.3</v>
      </c>
      <c r="BM10" s="67">
        <v>1.2</v>
      </c>
      <c r="BN10" s="67">
        <v>2.1</v>
      </c>
      <c r="BO10" s="67">
        <v>1.2</v>
      </c>
      <c r="BP10" s="67"/>
      <c r="BQ10" s="67">
        <v>1.2</v>
      </c>
      <c r="BR10" s="67">
        <v>18.100000000000001</v>
      </c>
      <c r="BS10" s="67">
        <v>7.1</v>
      </c>
      <c r="BT10" s="67"/>
      <c r="BU10" s="67">
        <v>4.7</v>
      </c>
      <c r="BV10" s="68">
        <v>862.61347000000001</v>
      </c>
    </row>
    <row r="11" spans="1:74" x14ac:dyDescent="0.3">
      <c r="A11" s="1"/>
      <c r="B11" s="54" t="s">
        <v>1016</v>
      </c>
      <c r="C11" s="67">
        <v>17.8</v>
      </c>
      <c r="D11" s="67"/>
      <c r="E11" s="67">
        <v>8.6999999999999993</v>
      </c>
      <c r="F11" s="67">
        <v>4.5999999999999996</v>
      </c>
      <c r="G11" s="67"/>
      <c r="H11" s="67">
        <v>2.7</v>
      </c>
      <c r="I11" s="67"/>
      <c r="J11" s="67">
        <v>8.4</v>
      </c>
      <c r="K11" s="67">
        <v>17.399999999999999</v>
      </c>
      <c r="L11" s="67">
        <v>6</v>
      </c>
      <c r="M11" s="67"/>
      <c r="N11" s="67"/>
      <c r="O11" s="67">
        <v>6.4</v>
      </c>
      <c r="P11" s="67"/>
      <c r="Q11" s="67">
        <v>13.2</v>
      </c>
      <c r="R11" s="67">
        <v>17.8</v>
      </c>
      <c r="S11" s="67">
        <v>6.8</v>
      </c>
      <c r="T11" s="67">
        <v>1.8</v>
      </c>
      <c r="U11" s="67">
        <v>3.9</v>
      </c>
      <c r="V11" s="67">
        <v>13.9</v>
      </c>
      <c r="W11" s="67">
        <v>20.399999999999999</v>
      </c>
      <c r="X11" s="67">
        <v>20</v>
      </c>
      <c r="Y11" s="67">
        <v>19.100000000000001</v>
      </c>
      <c r="Z11" s="67">
        <v>18.399999999999999</v>
      </c>
      <c r="AA11" s="67">
        <v>17.7</v>
      </c>
      <c r="AB11" s="67">
        <v>87.7</v>
      </c>
      <c r="AC11" s="67">
        <v>4.5</v>
      </c>
      <c r="AD11" s="67">
        <v>96.1</v>
      </c>
      <c r="AE11" s="67"/>
      <c r="AF11" s="67"/>
      <c r="AG11" s="67">
        <v>10</v>
      </c>
      <c r="AH11" s="67">
        <v>3.5</v>
      </c>
      <c r="AI11" s="67">
        <v>20.399999999999999</v>
      </c>
      <c r="AJ11" s="67">
        <v>20.399999999999999</v>
      </c>
      <c r="AK11" s="67">
        <v>20.100000000000001</v>
      </c>
      <c r="AL11" s="67">
        <v>8.8000000000000007</v>
      </c>
      <c r="AM11" s="67"/>
      <c r="AN11" s="67"/>
      <c r="AO11" s="67"/>
      <c r="AP11" s="67">
        <v>2.6</v>
      </c>
      <c r="AQ11" s="67">
        <v>17.600000000000001</v>
      </c>
      <c r="AR11" s="67"/>
      <c r="AS11" s="67"/>
      <c r="AT11" s="67"/>
      <c r="AU11" s="67"/>
      <c r="AV11" s="67"/>
      <c r="AW11" s="67"/>
      <c r="AX11" s="67">
        <v>1.5</v>
      </c>
      <c r="AY11" s="67"/>
      <c r="AZ11" s="67"/>
      <c r="BA11" s="67"/>
      <c r="BB11" s="67"/>
      <c r="BC11" s="67">
        <v>10</v>
      </c>
      <c r="BD11" s="67">
        <v>75.286929999999998</v>
      </c>
      <c r="BE11" s="67">
        <v>73.236999999999995</v>
      </c>
      <c r="BF11" s="67">
        <v>0.65100000000000002</v>
      </c>
      <c r="BG11" s="67"/>
      <c r="BH11" s="67"/>
      <c r="BI11" s="67"/>
      <c r="BJ11" s="67">
        <v>28.2</v>
      </c>
      <c r="BK11" s="67">
        <v>85.9</v>
      </c>
      <c r="BL11" s="67">
        <v>4.3</v>
      </c>
      <c r="BM11" s="67">
        <v>1.2</v>
      </c>
      <c r="BN11" s="67">
        <v>2.1</v>
      </c>
      <c r="BO11" s="67">
        <v>1.2</v>
      </c>
      <c r="BP11" s="67"/>
      <c r="BQ11" s="67">
        <v>1.2</v>
      </c>
      <c r="BR11" s="67">
        <v>18.100000000000001</v>
      </c>
      <c r="BS11" s="67">
        <v>6.7</v>
      </c>
      <c r="BT11" s="67"/>
      <c r="BU11" s="67">
        <v>4.8</v>
      </c>
      <c r="BV11" s="68">
        <v>831.07492999999999</v>
      </c>
    </row>
    <row r="12" spans="1:74" x14ac:dyDescent="0.3">
      <c r="A12" s="1"/>
      <c r="B12" s="54" t="s">
        <v>1017</v>
      </c>
      <c r="C12" s="67">
        <v>17.8</v>
      </c>
      <c r="D12" s="67"/>
      <c r="E12" s="67">
        <v>7.2</v>
      </c>
      <c r="F12" s="67">
        <v>11.1</v>
      </c>
      <c r="G12" s="67"/>
      <c r="H12" s="67">
        <v>2.7</v>
      </c>
      <c r="I12" s="67"/>
      <c r="J12" s="67">
        <v>8.3000000000000007</v>
      </c>
      <c r="K12" s="67">
        <v>19.899999999999999</v>
      </c>
      <c r="L12" s="67">
        <v>6</v>
      </c>
      <c r="M12" s="67"/>
      <c r="N12" s="67"/>
      <c r="O12" s="67">
        <v>6.4</v>
      </c>
      <c r="P12" s="67"/>
      <c r="Q12" s="67">
        <v>13.6</v>
      </c>
      <c r="R12" s="67">
        <v>17.899999999999999</v>
      </c>
      <c r="S12" s="67">
        <v>6.8</v>
      </c>
      <c r="T12" s="67">
        <v>1.8</v>
      </c>
      <c r="U12" s="67">
        <v>3.9</v>
      </c>
      <c r="V12" s="67">
        <v>13.9</v>
      </c>
      <c r="W12" s="67">
        <v>20.6</v>
      </c>
      <c r="X12" s="67">
        <v>20</v>
      </c>
      <c r="Y12" s="67">
        <v>19.100000000000001</v>
      </c>
      <c r="Z12" s="67">
        <v>15.1</v>
      </c>
      <c r="AA12" s="67">
        <v>18.100000000000001</v>
      </c>
      <c r="AB12" s="67">
        <v>83.2</v>
      </c>
      <c r="AC12" s="67">
        <v>3</v>
      </c>
      <c r="AD12" s="67">
        <v>86.2</v>
      </c>
      <c r="AE12" s="67"/>
      <c r="AF12" s="67"/>
      <c r="AG12" s="67">
        <v>10</v>
      </c>
      <c r="AH12" s="67">
        <v>3.5</v>
      </c>
      <c r="AI12" s="67">
        <v>20.399999999999999</v>
      </c>
      <c r="AJ12" s="67">
        <v>20.399999999999999</v>
      </c>
      <c r="AK12" s="67">
        <v>20.100000000000001</v>
      </c>
      <c r="AL12" s="67">
        <v>8.6</v>
      </c>
      <c r="AM12" s="67"/>
      <c r="AN12" s="67">
        <v>0.1</v>
      </c>
      <c r="AO12" s="67">
        <v>0.1</v>
      </c>
      <c r="AP12" s="67">
        <v>2.6</v>
      </c>
      <c r="AQ12" s="67">
        <v>17.600000000000001</v>
      </c>
      <c r="AR12" s="67"/>
      <c r="AS12" s="67"/>
      <c r="AT12" s="67"/>
      <c r="AU12" s="67"/>
      <c r="AV12" s="67"/>
      <c r="AW12" s="67"/>
      <c r="AX12" s="67">
        <v>1.6</v>
      </c>
      <c r="AY12" s="67"/>
      <c r="AZ12" s="67"/>
      <c r="BA12" s="67"/>
      <c r="BB12" s="67"/>
      <c r="BC12" s="67">
        <v>9.9</v>
      </c>
      <c r="BD12" s="67">
        <v>79.90146</v>
      </c>
      <c r="BE12" s="67">
        <v>76.914000000000001</v>
      </c>
      <c r="BF12" s="67">
        <v>0.64900000000000002</v>
      </c>
      <c r="BG12" s="67"/>
      <c r="BH12" s="67"/>
      <c r="BI12" s="67"/>
      <c r="BJ12" s="67">
        <v>27.4</v>
      </c>
      <c r="BK12" s="67">
        <v>77.900000000000006</v>
      </c>
      <c r="BL12" s="67">
        <v>4.3</v>
      </c>
      <c r="BM12" s="67">
        <v>1.2</v>
      </c>
      <c r="BN12" s="67">
        <v>2.1</v>
      </c>
      <c r="BO12" s="67">
        <v>1.2</v>
      </c>
      <c r="BP12" s="67"/>
      <c r="BQ12" s="67">
        <v>1.2</v>
      </c>
      <c r="BR12" s="67">
        <v>18.100000000000001</v>
      </c>
      <c r="BS12" s="67">
        <v>6.3</v>
      </c>
      <c r="BT12" s="67"/>
      <c r="BU12" s="67">
        <v>4.9000000000000004</v>
      </c>
      <c r="BV12" s="68">
        <v>819.56446000000005</v>
      </c>
    </row>
    <row r="13" spans="1:74" x14ac:dyDescent="0.3">
      <c r="A13" s="1"/>
      <c r="B13" s="54" t="s">
        <v>1018</v>
      </c>
      <c r="C13" s="67">
        <v>17.899999999999999</v>
      </c>
      <c r="D13" s="67"/>
      <c r="E13" s="67">
        <v>9.1999999999999993</v>
      </c>
      <c r="F13" s="67">
        <v>11.1</v>
      </c>
      <c r="G13" s="67"/>
      <c r="H13" s="67">
        <v>2.6</v>
      </c>
      <c r="I13" s="67"/>
      <c r="J13" s="67">
        <v>8.6999999999999993</v>
      </c>
      <c r="K13" s="67">
        <v>18.399999999999999</v>
      </c>
      <c r="L13" s="67">
        <v>6</v>
      </c>
      <c r="M13" s="67"/>
      <c r="N13" s="67"/>
      <c r="O13" s="67">
        <v>6.4</v>
      </c>
      <c r="P13" s="67"/>
      <c r="Q13" s="67">
        <v>13.4</v>
      </c>
      <c r="R13" s="67">
        <v>17.8</v>
      </c>
      <c r="S13" s="67">
        <v>6.8</v>
      </c>
      <c r="T13" s="67">
        <v>1.9</v>
      </c>
      <c r="U13" s="67">
        <v>3.9</v>
      </c>
      <c r="V13" s="67">
        <v>13.9</v>
      </c>
      <c r="W13" s="67">
        <v>20.3</v>
      </c>
      <c r="X13" s="67">
        <v>20</v>
      </c>
      <c r="Y13" s="67">
        <v>19.100000000000001</v>
      </c>
      <c r="Z13" s="67">
        <v>13.6</v>
      </c>
      <c r="AA13" s="67">
        <v>17.2</v>
      </c>
      <c r="AB13" s="67">
        <v>79.3</v>
      </c>
      <c r="AC13" s="67">
        <v>3.4</v>
      </c>
      <c r="AD13" s="67">
        <v>62.6</v>
      </c>
      <c r="AE13" s="67"/>
      <c r="AF13" s="67"/>
      <c r="AG13" s="67">
        <v>10.1</v>
      </c>
      <c r="AH13" s="67">
        <v>3.5</v>
      </c>
      <c r="AI13" s="67">
        <v>20.399999999999999</v>
      </c>
      <c r="AJ13" s="67">
        <v>20.399999999999999</v>
      </c>
      <c r="AK13" s="67">
        <v>20.100000000000001</v>
      </c>
      <c r="AL13" s="67">
        <v>8.9</v>
      </c>
      <c r="AM13" s="67"/>
      <c r="AN13" s="67"/>
      <c r="AO13" s="67"/>
      <c r="AP13" s="67">
        <v>2.6</v>
      </c>
      <c r="AQ13" s="67">
        <v>17.600000000000001</v>
      </c>
      <c r="AR13" s="67"/>
      <c r="AS13" s="67"/>
      <c r="AT13" s="67"/>
      <c r="AU13" s="67"/>
      <c r="AV13" s="67"/>
      <c r="AW13" s="67"/>
      <c r="AX13" s="67">
        <v>1.6</v>
      </c>
      <c r="AY13" s="67"/>
      <c r="AZ13" s="67"/>
      <c r="BA13" s="67"/>
      <c r="BB13" s="67"/>
      <c r="BC13" s="67">
        <v>10</v>
      </c>
      <c r="BD13" s="67">
        <v>68.504099999999994</v>
      </c>
      <c r="BE13" s="67">
        <v>66.451999999999998</v>
      </c>
      <c r="BF13" s="67">
        <v>0.65400000000000003</v>
      </c>
      <c r="BG13" s="67"/>
      <c r="BH13" s="67"/>
      <c r="BI13" s="67"/>
      <c r="BJ13" s="67">
        <v>26.7</v>
      </c>
      <c r="BK13" s="67">
        <v>75.3</v>
      </c>
      <c r="BL13" s="67">
        <v>4.3</v>
      </c>
      <c r="BM13" s="67">
        <v>1.2</v>
      </c>
      <c r="BN13" s="67">
        <v>2.1</v>
      </c>
      <c r="BO13" s="67">
        <v>1.2</v>
      </c>
      <c r="BP13" s="67"/>
      <c r="BQ13" s="67">
        <v>1.2</v>
      </c>
      <c r="BR13" s="67">
        <v>18.100000000000001</v>
      </c>
      <c r="BS13" s="67">
        <v>5.9</v>
      </c>
      <c r="BT13" s="67"/>
      <c r="BU13" s="67">
        <v>4.4000000000000004</v>
      </c>
      <c r="BV13" s="68">
        <v>764.71010000000001</v>
      </c>
    </row>
    <row r="14" spans="1:74" x14ac:dyDescent="0.3">
      <c r="A14" s="1"/>
      <c r="B14" s="54" t="s">
        <v>1019</v>
      </c>
      <c r="C14" s="67">
        <v>17.8</v>
      </c>
      <c r="D14" s="67"/>
      <c r="E14" s="67">
        <v>9</v>
      </c>
      <c r="F14" s="67">
        <v>11.1</v>
      </c>
      <c r="G14" s="67"/>
      <c r="H14" s="67">
        <v>2.6</v>
      </c>
      <c r="I14" s="67"/>
      <c r="J14" s="67">
        <v>9</v>
      </c>
      <c r="K14" s="67">
        <v>18.7</v>
      </c>
      <c r="L14" s="67">
        <v>6</v>
      </c>
      <c r="M14" s="67"/>
      <c r="N14" s="67"/>
      <c r="O14" s="67">
        <v>6.4</v>
      </c>
      <c r="P14" s="67"/>
      <c r="Q14" s="67">
        <v>13.4</v>
      </c>
      <c r="R14" s="67">
        <v>17.899999999999999</v>
      </c>
      <c r="S14" s="67">
        <v>6.8</v>
      </c>
      <c r="T14" s="67">
        <v>1.9</v>
      </c>
      <c r="U14" s="67">
        <v>4.2</v>
      </c>
      <c r="V14" s="67">
        <v>13.8</v>
      </c>
      <c r="W14" s="67">
        <v>20.7</v>
      </c>
      <c r="X14" s="67">
        <v>20</v>
      </c>
      <c r="Y14" s="67">
        <v>19.100000000000001</v>
      </c>
      <c r="Z14" s="67">
        <v>14.3</v>
      </c>
      <c r="AA14" s="67">
        <v>19.8</v>
      </c>
      <c r="AB14" s="67">
        <v>72.3</v>
      </c>
      <c r="AC14" s="67">
        <v>3.9</v>
      </c>
      <c r="AD14" s="67">
        <v>44.7</v>
      </c>
      <c r="AE14" s="67"/>
      <c r="AF14" s="67"/>
      <c r="AG14" s="67">
        <v>11.1</v>
      </c>
      <c r="AH14" s="67">
        <v>3.5</v>
      </c>
      <c r="AI14" s="67">
        <v>20.399999999999999</v>
      </c>
      <c r="AJ14" s="67">
        <v>20.399999999999999</v>
      </c>
      <c r="AK14" s="67">
        <v>20.100000000000001</v>
      </c>
      <c r="AL14" s="67">
        <v>8.8000000000000007</v>
      </c>
      <c r="AM14" s="67"/>
      <c r="AN14" s="67"/>
      <c r="AO14" s="67"/>
      <c r="AP14" s="67">
        <v>2.6</v>
      </c>
      <c r="AQ14" s="67">
        <v>17.7</v>
      </c>
      <c r="AR14" s="67"/>
      <c r="AS14" s="67"/>
      <c r="AT14" s="67"/>
      <c r="AU14" s="67"/>
      <c r="AV14" s="67"/>
      <c r="AW14" s="67"/>
      <c r="AX14" s="67">
        <v>1.6</v>
      </c>
      <c r="AY14" s="67"/>
      <c r="AZ14" s="67"/>
      <c r="BA14" s="67"/>
      <c r="BB14" s="67"/>
      <c r="BC14" s="67">
        <v>9.9</v>
      </c>
      <c r="BD14" s="67">
        <v>37.453000000000003</v>
      </c>
      <c r="BE14" s="67">
        <v>42.098999999999997</v>
      </c>
      <c r="BF14" s="67">
        <v>0.64300000000000002</v>
      </c>
      <c r="BG14" s="67"/>
      <c r="BH14" s="67"/>
      <c r="BI14" s="67"/>
      <c r="BJ14" s="67">
        <v>23.9</v>
      </c>
      <c r="BK14" s="67">
        <v>67.3</v>
      </c>
      <c r="BL14" s="67">
        <v>4.3</v>
      </c>
      <c r="BM14" s="67">
        <v>1.2</v>
      </c>
      <c r="BN14" s="67">
        <v>2.1</v>
      </c>
      <c r="BO14" s="67">
        <v>1.2</v>
      </c>
      <c r="BP14" s="67"/>
      <c r="BQ14" s="67">
        <v>1.2</v>
      </c>
      <c r="BR14" s="67">
        <v>18.100000000000001</v>
      </c>
      <c r="BS14" s="67">
        <v>6</v>
      </c>
      <c r="BT14" s="67"/>
      <c r="BU14" s="67">
        <v>4.5</v>
      </c>
      <c r="BV14" s="68">
        <v>679.495</v>
      </c>
    </row>
    <row r="15" spans="1:74" x14ac:dyDescent="0.3">
      <c r="A15" s="1"/>
      <c r="B15" s="56" t="s">
        <v>1020</v>
      </c>
      <c r="C15" s="69">
        <v>17.5</v>
      </c>
      <c r="D15" s="69"/>
      <c r="E15" s="69">
        <v>9.4</v>
      </c>
      <c r="F15" s="69">
        <v>11</v>
      </c>
      <c r="G15" s="69"/>
      <c r="H15" s="69">
        <v>2.6</v>
      </c>
      <c r="I15" s="69"/>
      <c r="J15" s="69">
        <v>8</v>
      </c>
      <c r="K15" s="69">
        <v>18</v>
      </c>
      <c r="L15" s="69">
        <v>6</v>
      </c>
      <c r="M15" s="69"/>
      <c r="N15" s="69"/>
      <c r="O15" s="69">
        <v>6.4</v>
      </c>
      <c r="P15" s="69"/>
      <c r="Q15" s="69">
        <v>13.3</v>
      </c>
      <c r="R15" s="69">
        <v>17.100000000000001</v>
      </c>
      <c r="S15" s="69">
        <v>6.8</v>
      </c>
      <c r="T15" s="69">
        <v>1.8</v>
      </c>
      <c r="U15" s="69">
        <v>4</v>
      </c>
      <c r="V15" s="69">
        <v>13.8</v>
      </c>
      <c r="W15" s="69">
        <v>20.399999999999999</v>
      </c>
      <c r="X15" s="69">
        <v>20</v>
      </c>
      <c r="Y15" s="69">
        <v>19.100000000000001</v>
      </c>
      <c r="Z15" s="69">
        <v>14.8</v>
      </c>
      <c r="AA15" s="69">
        <v>18.5</v>
      </c>
      <c r="AB15" s="69">
        <v>66.099999999999994</v>
      </c>
      <c r="AC15" s="69">
        <v>4.5999999999999996</v>
      </c>
      <c r="AD15" s="69">
        <v>66</v>
      </c>
      <c r="AE15" s="69"/>
      <c r="AF15" s="69"/>
      <c r="AG15" s="69">
        <v>11.2</v>
      </c>
      <c r="AH15" s="69">
        <v>3.5</v>
      </c>
      <c r="AI15" s="69">
        <v>20.399999999999999</v>
      </c>
      <c r="AJ15" s="69">
        <v>20.399999999999999</v>
      </c>
      <c r="AK15" s="69">
        <v>20.100000000000001</v>
      </c>
      <c r="AL15" s="69">
        <v>9</v>
      </c>
      <c r="AM15" s="69"/>
      <c r="AN15" s="69"/>
      <c r="AO15" s="69"/>
      <c r="AP15" s="69">
        <v>2.6</v>
      </c>
      <c r="AQ15" s="69">
        <v>17.8</v>
      </c>
      <c r="AR15" s="69"/>
      <c r="AS15" s="69"/>
      <c r="AT15" s="69"/>
      <c r="AU15" s="69"/>
      <c r="AV15" s="69"/>
      <c r="AW15" s="69"/>
      <c r="AX15" s="69">
        <v>1.6</v>
      </c>
      <c r="AY15" s="69"/>
      <c r="AZ15" s="69"/>
      <c r="BA15" s="69"/>
      <c r="BB15" s="69"/>
      <c r="BC15" s="69">
        <v>10</v>
      </c>
      <c r="BD15" s="69">
        <v>36.089480000000002</v>
      </c>
      <c r="BE15" s="69">
        <v>41.029000000000003</v>
      </c>
      <c r="BF15" s="69">
        <v>0.64600000000000002</v>
      </c>
      <c r="BG15" s="69"/>
      <c r="BH15" s="69"/>
      <c r="BI15" s="69"/>
      <c r="BJ15" s="69">
        <v>21.2</v>
      </c>
      <c r="BK15" s="69">
        <v>67.599999999999994</v>
      </c>
      <c r="BL15" s="69">
        <v>4.3</v>
      </c>
      <c r="BM15" s="69">
        <v>1.2</v>
      </c>
      <c r="BN15" s="69">
        <v>2.1</v>
      </c>
      <c r="BO15" s="69">
        <v>1.2</v>
      </c>
      <c r="BP15" s="69"/>
      <c r="BQ15" s="69">
        <v>1.2</v>
      </c>
      <c r="BR15" s="69">
        <v>18.100000000000001</v>
      </c>
      <c r="BS15" s="69">
        <v>5.8</v>
      </c>
      <c r="BT15" s="69"/>
      <c r="BU15" s="69">
        <v>4.4000000000000004</v>
      </c>
      <c r="BV15" s="70">
        <v>686.66448000000003</v>
      </c>
    </row>
    <row r="16" spans="1:74" x14ac:dyDescent="0.3">
      <c r="A16" s="1"/>
      <c r="B16" s="50" t="s">
        <v>1021</v>
      </c>
      <c r="C16" s="65">
        <v>18</v>
      </c>
      <c r="D16" s="65"/>
      <c r="E16" s="65">
        <v>7.4</v>
      </c>
      <c r="F16" s="65">
        <v>11.2</v>
      </c>
      <c r="G16" s="65"/>
      <c r="H16" s="65">
        <v>2.6</v>
      </c>
      <c r="I16" s="65"/>
      <c r="J16" s="65">
        <v>8.6999999999999993</v>
      </c>
      <c r="K16" s="65">
        <v>18.100000000000001</v>
      </c>
      <c r="L16" s="65">
        <v>6</v>
      </c>
      <c r="M16" s="65"/>
      <c r="N16" s="65"/>
      <c r="O16" s="65">
        <v>6.4</v>
      </c>
      <c r="P16" s="65"/>
      <c r="Q16" s="65">
        <v>13.2</v>
      </c>
      <c r="R16" s="65">
        <v>17</v>
      </c>
      <c r="S16" s="65">
        <v>6.8</v>
      </c>
      <c r="T16" s="65">
        <v>1.9</v>
      </c>
      <c r="U16" s="65">
        <v>4.2</v>
      </c>
      <c r="V16" s="65">
        <v>13.8</v>
      </c>
      <c r="W16" s="65">
        <v>20.3</v>
      </c>
      <c r="X16" s="65">
        <v>20</v>
      </c>
      <c r="Y16" s="65">
        <v>19.100000000000001</v>
      </c>
      <c r="Z16" s="65">
        <v>10.6</v>
      </c>
      <c r="AA16" s="65">
        <v>18.5</v>
      </c>
      <c r="AB16" s="65">
        <v>64.8</v>
      </c>
      <c r="AC16" s="65">
        <v>6.5</v>
      </c>
      <c r="AD16" s="65">
        <v>57.6</v>
      </c>
      <c r="AE16" s="65"/>
      <c r="AF16" s="65"/>
      <c r="AG16" s="65">
        <v>10.7</v>
      </c>
      <c r="AH16" s="65">
        <v>3.5</v>
      </c>
      <c r="AI16" s="65">
        <v>20.399999999999999</v>
      </c>
      <c r="AJ16" s="65">
        <v>20.399999999999999</v>
      </c>
      <c r="AK16" s="65">
        <v>20.100000000000001</v>
      </c>
      <c r="AL16" s="65">
        <v>9</v>
      </c>
      <c r="AM16" s="65"/>
      <c r="AN16" s="65"/>
      <c r="AO16" s="65"/>
      <c r="AP16" s="65">
        <v>2.6</v>
      </c>
      <c r="AQ16" s="65">
        <v>17.8</v>
      </c>
      <c r="AR16" s="65"/>
      <c r="AS16" s="65"/>
      <c r="AT16" s="65"/>
      <c r="AU16" s="65"/>
      <c r="AV16" s="65"/>
      <c r="AW16" s="65"/>
      <c r="AX16" s="65">
        <v>1.6</v>
      </c>
      <c r="AY16" s="65"/>
      <c r="AZ16" s="65"/>
      <c r="BA16" s="65"/>
      <c r="BB16" s="65"/>
      <c r="BC16" s="65">
        <v>9.9</v>
      </c>
      <c r="BD16" s="65">
        <v>41.844119999999997</v>
      </c>
      <c r="BE16" s="65">
        <v>41.921999999999997</v>
      </c>
      <c r="BF16" s="65">
        <v>0.64</v>
      </c>
      <c r="BG16" s="65"/>
      <c r="BH16" s="65"/>
      <c r="BI16" s="65"/>
      <c r="BJ16" s="65">
        <v>20.6</v>
      </c>
      <c r="BK16" s="65">
        <v>59.6</v>
      </c>
      <c r="BL16" s="65">
        <v>4.3</v>
      </c>
      <c r="BM16" s="65">
        <v>1.2</v>
      </c>
      <c r="BN16" s="65">
        <v>2.1</v>
      </c>
      <c r="BO16" s="65">
        <v>1.2</v>
      </c>
      <c r="BP16" s="65"/>
      <c r="BQ16" s="65">
        <v>1.2</v>
      </c>
      <c r="BR16" s="65">
        <v>18.100000000000001</v>
      </c>
      <c r="BS16" s="65">
        <v>5.8</v>
      </c>
      <c r="BT16" s="65"/>
      <c r="BU16" s="65">
        <v>4.3</v>
      </c>
      <c r="BV16" s="66">
        <v>671.50612000000001</v>
      </c>
    </row>
    <row r="17" spans="1:74" x14ac:dyDescent="0.3">
      <c r="A17" s="1"/>
      <c r="B17" s="54" t="s">
        <v>1022</v>
      </c>
      <c r="C17" s="67">
        <v>17.600000000000001</v>
      </c>
      <c r="D17" s="67"/>
      <c r="E17" s="67">
        <v>7.3</v>
      </c>
      <c r="F17" s="67">
        <v>11.2</v>
      </c>
      <c r="G17" s="67"/>
      <c r="H17" s="67">
        <v>2.5</v>
      </c>
      <c r="I17" s="67"/>
      <c r="J17" s="67">
        <v>8.4</v>
      </c>
      <c r="K17" s="67">
        <v>18.5</v>
      </c>
      <c r="L17" s="67">
        <v>6</v>
      </c>
      <c r="M17" s="67"/>
      <c r="N17" s="67"/>
      <c r="O17" s="67">
        <v>6.4</v>
      </c>
      <c r="P17" s="67"/>
      <c r="Q17" s="67">
        <v>13.8</v>
      </c>
      <c r="R17" s="67">
        <v>17.3</v>
      </c>
      <c r="S17" s="67">
        <v>6.8</v>
      </c>
      <c r="T17" s="67">
        <v>2</v>
      </c>
      <c r="U17" s="67">
        <v>4.0999999999999996</v>
      </c>
      <c r="V17" s="67">
        <v>13.8</v>
      </c>
      <c r="W17" s="67">
        <v>20.6</v>
      </c>
      <c r="X17" s="67">
        <v>20</v>
      </c>
      <c r="Y17" s="67">
        <v>19.100000000000001</v>
      </c>
      <c r="Z17" s="67">
        <v>11.5</v>
      </c>
      <c r="AA17" s="67">
        <v>17.600000000000001</v>
      </c>
      <c r="AB17" s="67">
        <v>68.599999999999994</v>
      </c>
      <c r="AC17" s="67">
        <v>2.2000000000000002</v>
      </c>
      <c r="AD17" s="67">
        <v>57.4</v>
      </c>
      <c r="AE17" s="67"/>
      <c r="AF17" s="67"/>
      <c r="AG17" s="67">
        <v>11.5</v>
      </c>
      <c r="AH17" s="67">
        <v>3.4</v>
      </c>
      <c r="AI17" s="67">
        <v>20.399999999999999</v>
      </c>
      <c r="AJ17" s="67">
        <v>20.399999999999999</v>
      </c>
      <c r="AK17" s="67">
        <v>20.100000000000001</v>
      </c>
      <c r="AL17" s="67">
        <v>8.6</v>
      </c>
      <c r="AM17" s="67"/>
      <c r="AN17" s="67"/>
      <c r="AO17" s="67"/>
      <c r="AP17" s="67">
        <v>2.6</v>
      </c>
      <c r="AQ17" s="67">
        <v>17.8</v>
      </c>
      <c r="AR17" s="67"/>
      <c r="AS17" s="67"/>
      <c r="AT17" s="67"/>
      <c r="AU17" s="67"/>
      <c r="AV17" s="67"/>
      <c r="AW17" s="67"/>
      <c r="AX17" s="67">
        <v>1.6</v>
      </c>
      <c r="AY17" s="67"/>
      <c r="AZ17" s="67"/>
      <c r="BA17" s="67">
        <v>0.1</v>
      </c>
      <c r="BB17" s="67"/>
      <c r="BC17" s="67">
        <v>9.9</v>
      </c>
      <c r="BD17" s="67">
        <v>46.371960000000001</v>
      </c>
      <c r="BE17" s="67">
        <v>42.853999999999999</v>
      </c>
      <c r="BF17" s="67">
        <v>0.64700000000000002</v>
      </c>
      <c r="BG17" s="67"/>
      <c r="BH17" s="67"/>
      <c r="BI17" s="67"/>
      <c r="BJ17" s="67">
        <v>17.399999999999999</v>
      </c>
      <c r="BK17" s="67">
        <v>59</v>
      </c>
      <c r="BL17" s="67">
        <v>4.3</v>
      </c>
      <c r="BM17" s="67">
        <v>1.2</v>
      </c>
      <c r="BN17" s="67">
        <v>2.1</v>
      </c>
      <c r="BO17" s="67">
        <v>1.2</v>
      </c>
      <c r="BP17" s="67"/>
      <c r="BQ17" s="67">
        <v>1.2</v>
      </c>
      <c r="BR17" s="67">
        <v>18</v>
      </c>
      <c r="BS17" s="67">
        <v>5.8</v>
      </c>
      <c r="BT17" s="67"/>
      <c r="BU17" s="67">
        <v>4.5999999999999996</v>
      </c>
      <c r="BV17" s="68">
        <v>673.77296000000001</v>
      </c>
    </row>
    <row r="18" spans="1:74" x14ac:dyDescent="0.3">
      <c r="A18" s="1"/>
      <c r="B18" s="54" t="s">
        <v>1023</v>
      </c>
      <c r="C18" s="67">
        <v>17</v>
      </c>
      <c r="D18" s="67"/>
      <c r="E18" s="67">
        <v>6.6</v>
      </c>
      <c r="F18" s="67">
        <v>11.2</v>
      </c>
      <c r="G18" s="67"/>
      <c r="H18" s="67">
        <v>2.5</v>
      </c>
      <c r="I18" s="67"/>
      <c r="J18" s="67">
        <v>7.6</v>
      </c>
      <c r="K18" s="67">
        <v>18.100000000000001</v>
      </c>
      <c r="L18" s="67">
        <v>5.9</v>
      </c>
      <c r="M18" s="67"/>
      <c r="N18" s="67"/>
      <c r="O18" s="67">
        <v>6.4</v>
      </c>
      <c r="P18" s="67"/>
      <c r="Q18" s="67">
        <v>13.4</v>
      </c>
      <c r="R18" s="67">
        <v>17.2</v>
      </c>
      <c r="S18" s="67">
        <v>6.8</v>
      </c>
      <c r="T18" s="67">
        <v>2.2000000000000002</v>
      </c>
      <c r="U18" s="67">
        <v>4.0999999999999996</v>
      </c>
      <c r="V18" s="67">
        <v>13.8</v>
      </c>
      <c r="W18" s="67">
        <v>20.100000000000001</v>
      </c>
      <c r="X18" s="67">
        <v>20</v>
      </c>
      <c r="Y18" s="67">
        <v>19</v>
      </c>
      <c r="Z18" s="67">
        <v>10.8</v>
      </c>
      <c r="AA18" s="67">
        <v>18</v>
      </c>
      <c r="AB18" s="67">
        <v>71.8</v>
      </c>
      <c r="AC18" s="67">
        <v>2.6</v>
      </c>
      <c r="AD18" s="67">
        <v>49.8</v>
      </c>
      <c r="AE18" s="67">
        <v>1</v>
      </c>
      <c r="AF18" s="67"/>
      <c r="AG18" s="67">
        <v>11.8</v>
      </c>
      <c r="AH18" s="67">
        <v>3.5</v>
      </c>
      <c r="AI18" s="67">
        <v>20.399999999999999</v>
      </c>
      <c r="AJ18" s="67">
        <v>20.399999999999999</v>
      </c>
      <c r="AK18" s="67">
        <v>20.100000000000001</v>
      </c>
      <c r="AL18" s="67">
        <v>8.6</v>
      </c>
      <c r="AM18" s="67">
        <v>1.3</v>
      </c>
      <c r="AN18" s="67"/>
      <c r="AO18" s="67"/>
      <c r="AP18" s="67">
        <v>2.5</v>
      </c>
      <c r="AQ18" s="67">
        <v>17.8</v>
      </c>
      <c r="AR18" s="67"/>
      <c r="AS18" s="67"/>
      <c r="AT18" s="67">
        <v>1.8</v>
      </c>
      <c r="AU18" s="67"/>
      <c r="AV18" s="67">
        <v>3.7</v>
      </c>
      <c r="AW18" s="67"/>
      <c r="AX18" s="67">
        <v>1.5</v>
      </c>
      <c r="AY18" s="67"/>
      <c r="AZ18" s="67"/>
      <c r="BA18" s="67">
        <v>2.1</v>
      </c>
      <c r="BB18" s="67"/>
      <c r="BC18" s="67">
        <v>9.9</v>
      </c>
      <c r="BD18" s="67">
        <v>63.703899999999997</v>
      </c>
      <c r="BE18" s="67">
        <v>60.003999999999998</v>
      </c>
      <c r="BF18" s="67">
        <v>0.64300000000000002</v>
      </c>
      <c r="BG18" s="67">
        <v>2.1</v>
      </c>
      <c r="BH18" s="67">
        <v>2</v>
      </c>
      <c r="BI18" s="67">
        <v>2.5</v>
      </c>
      <c r="BJ18" s="67">
        <v>18.399999999999999</v>
      </c>
      <c r="BK18" s="67">
        <v>53.5</v>
      </c>
      <c r="BL18" s="67">
        <v>4.3</v>
      </c>
      <c r="BM18" s="67">
        <v>1.2</v>
      </c>
      <c r="BN18" s="67">
        <v>2.1</v>
      </c>
      <c r="BO18" s="67">
        <v>1.2</v>
      </c>
      <c r="BP18" s="67"/>
      <c r="BQ18" s="67">
        <v>1.2</v>
      </c>
      <c r="BR18" s="67">
        <v>18.100000000000001</v>
      </c>
      <c r="BS18" s="67">
        <v>5.8</v>
      </c>
      <c r="BT18" s="67">
        <v>0.4</v>
      </c>
      <c r="BU18" s="67">
        <v>4.3</v>
      </c>
      <c r="BV18" s="68">
        <v>712.7509</v>
      </c>
    </row>
    <row r="19" spans="1:74" x14ac:dyDescent="0.3">
      <c r="A19" s="1"/>
      <c r="B19" s="54" t="s">
        <v>1024</v>
      </c>
      <c r="C19" s="67">
        <v>17.8</v>
      </c>
      <c r="D19" s="67"/>
      <c r="E19" s="67">
        <v>7.8</v>
      </c>
      <c r="F19" s="67">
        <v>11.2</v>
      </c>
      <c r="G19" s="67">
        <v>3.9</v>
      </c>
      <c r="H19" s="67">
        <v>2.5</v>
      </c>
      <c r="I19" s="67"/>
      <c r="J19" s="67">
        <v>8.6999999999999993</v>
      </c>
      <c r="K19" s="67">
        <v>18.7</v>
      </c>
      <c r="L19" s="67">
        <v>6</v>
      </c>
      <c r="M19" s="67">
        <v>7.0000000000000001E-3</v>
      </c>
      <c r="N19" s="67"/>
      <c r="O19" s="67">
        <v>6.4</v>
      </c>
      <c r="P19" s="67"/>
      <c r="Q19" s="67">
        <v>14</v>
      </c>
      <c r="R19" s="67">
        <v>17.3</v>
      </c>
      <c r="S19" s="67">
        <v>6.8</v>
      </c>
      <c r="T19" s="67">
        <v>2.2999999999999998</v>
      </c>
      <c r="U19" s="67">
        <v>4</v>
      </c>
      <c r="V19" s="67">
        <v>14</v>
      </c>
      <c r="W19" s="67">
        <v>20.399999999999999</v>
      </c>
      <c r="X19" s="67">
        <v>20</v>
      </c>
      <c r="Y19" s="67">
        <v>19.100000000000001</v>
      </c>
      <c r="Z19" s="67">
        <v>8.9</v>
      </c>
      <c r="AA19" s="67">
        <v>18.399999999999999</v>
      </c>
      <c r="AB19" s="67">
        <v>63</v>
      </c>
      <c r="AC19" s="67">
        <v>1.8</v>
      </c>
      <c r="AD19" s="67">
        <v>33.5</v>
      </c>
      <c r="AE19" s="67">
        <v>5.0999999999999996</v>
      </c>
      <c r="AF19" s="67">
        <v>1.6</v>
      </c>
      <c r="AG19" s="67">
        <v>11.4</v>
      </c>
      <c r="AH19" s="67">
        <v>3.5</v>
      </c>
      <c r="AI19" s="67">
        <v>20.399999999999999</v>
      </c>
      <c r="AJ19" s="67">
        <v>20.399999999999999</v>
      </c>
      <c r="AK19" s="67">
        <v>20.100000000000001</v>
      </c>
      <c r="AL19" s="67">
        <v>8.6999999999999993</v>
      </c>
      <c r="AM19" s="67">
        <v>20.6</v>
      </c>
      <c r="AN19" s="67"/>
      <c r="AO19" s="67"/>
      <c r="AP19" s="67">
        <v>2.5</v>
      </c>
      <c r="AQ19" s="67">
        <v>17.8</v>
      </c>
      <c r="AR19" s="67"/>
      <c r="AS19" s="67"/>
      <c r="AT19" s="67">
        <v>65.8</v>
      </c>
      <c r="AU19" s="67"/>
      <c r="AV19" s="67">
        <v>37</v>
      </c>
      <c r="AW19" s="67"/>
      <c r="AX19" s="67">
        <v>1.1000000000000001</v>
      </c>
      <c r="AY19" s="67">
        <v>0.6</v>
      </c>
      <c r="AZ19" s="67"/>
      <c r="BA19" s="67">
        <v>9.9</v>
      </c>
      <c r="BB19" s="67"/>
      <c r="BC19" s="67">
        <v>10</v>
      </c>
      <c r="BD19" s="67">
        <v>48.139940000000003</v>
      </c>
      <c r="BE19" s="67">
        <v>49.000999999999998</v>
      </c>
      <c r="BF19" s="67">
        <v>0.66</v>
      </c>
      <c r="BG19" s="67">
        <v>32.9</v>
      </c>
      <c r="BH19" s="67">
        <v>33.700000000000003</v>
      </c>
      <c r="BI19" s="67">
        <v>11.4</v>
      </c>
      <c r="BJ19" s="67">
        <v>19.100000000000001</v>
      </c>
      <c r="BK19" s="67">
        <v>55.5</v>
      </c>
      <c r="BL19" s="67">
        <v>4.3</v>
      </c>
      <c r="BM19" s="67">
        <v>1.2</v>
      </c>
      <c r="BN19" s="67">
        <v>2.1</v>
      </c>
      <c r="BO19" s="67">
        <v>1.2</v>
      </c>
      <c r="BP19" s="67">
        <v>0.6</v>
      </c>
      <c r="BQ19" s="67">
        <v>1.2</v>
      </c>
      <c r="BR19" s="67">
        <v>18.100000000000001</v>
      </c>
      <c r="BS19" s="67"/>
      <c r="BT19" s="67">
        <v>1</v>
      </c>
      <c r="BU19" s="67">
        <v>4.4000000000000004</v>
      </c>
      <c r="BV19" s="68">
        <v>867.50793999999996</v>
      </c>
    </row>
    <row r="20" spans="1:74" x14ac:dyDescent="0.3">
      <c r="A20" s="1"/>
      <c r="B20" s="54" t="s">
        <v>1025</v>
      </c>
      <c r="C20" s="67">
        <v>17.8</v>
      </c>
      <c r="D20" s="67"/>
      <c r="E20" s="67">
        <v>8.1</v>
      </c>
      <c r="F20" s="67">
        <v>11.2</v>
      </c>
      <c r="G20" s="67">
        <v>8.1</v>
      </c>
      <c r="H20" s="67">
        <v>2.5</v>
      </c>
      <c r="I20" s="67"/>
      <c r="J20" s="67">
        <v>8.8000000000000007</v>
      </c>
      <c r="K20" s="67">
        <v>18.399999999999999</v>
      </c>
      <c r="L20" s="67">
        <v>5.9</v>
      </c>
      <c r="M20" s="67">
        <v>3.4000000000000002E-2</v>
      </c>
      <c r="N20" s="67"/>
      <c r="O20" s="67">
        <v>6.9</v>
      </c>
      <c r="P20" s="67"/>
      <c r="Q20" s="67">
        <v>13.8</v>
      </c>
      <c r="R20" s="67">
        <v>17.5</v>
      </c>
      <c r="S20" s="67">
        <v>6.8</v>
      </c>
      <c r="T20" s="67">
        <v>2.2999999999999998</v>
      </c>
      <c r="U20" s="67">
        <v>4.0999999999999996</v>
      </c>
      <c r="V20" s="67">
        <v>14.6</v>
      </c>
      <c r="W20" s="67">
        <v>20.7</v>
      </c>
      <c r="X20" s="67">
        <v>20</v>
      </c>
      <c r="Y20" s="67">
        <v>19.100000000000001</v>
      </c>
      <c r="Z20" s="67">
        <v>6.1</v>
      </c>
      <c r="AA20" s="67">
        <v>18.899999999999999</v>
      </c>
      <c r="AB20" s="67">
        <v>54.1</v>
      </c>
      <c r="AC20" s="67">
        <v>4.0999999999999996</v>
      </c>
      <c r="AD20" s="67">
        <v>56.6</v>
      </c>
      <c r="AE20" s="67">
        <v>15.4</v>
      </c>
      <c r="AF20" s="67">
        <v>8.9</v>
      </c>
      <c r="AG20" s="67">
        <v>11.1</v>
      </c>
      <c r="AH20" s="67">
        <v>3.5</v>
      </c>
      <c r="AI20" s="67">
        <v>20.399999999999999</v>
      </c>
      <c r="AJ20" s="67">
        <v>20.399999999999999</v>
      </c>
      <c r="AK20" s="67">
        <v>20.100000000000001</v>
      </c>
      <c r="AL20" s="67">
        <v>8.6999999999999993</v>
      </c>
      <c r="AM20" s="67">
        <v>45.3</v>
      </c>
      <c r="AN20" s="67"/>
      <c r="AO20" s="67"/>
      <c r="AP20" s="67">
        <v>2.5</v>
      </c>
      <c r="AQ20" s="67">
        <v>17.8</v>
      </c>
      <c r="AR20" s="67"/>
      <c r="AS20" s="67"/>
      <c r="AT20" s="67">
        <v>154.5</v>
      </c>
      <c r="AU20" s="67"/>
      <c r="AV20" s="67">
        <v>84.9</v>
      </c>
      <c r="AW20" s="67"/>
      <c r="AX20" s="67">
        <v>1</v>
      </c>
      <c r="AY20" s="67">
        <v>1.9</v>
      </c>
      <c r="AZ20" s="67"/>
      <c r="BA20" s="67">
        <v>12.9</v>
      </c>
      <c r="BB20" s="67"/>
      <c r="BC20" s="67">
        <v>10</v>
      </c>
      <c r="BD20" s="67">
        <v>53.534350000000003</v>
      </c>
      <c r="BE20" s="67">
        <v>48.331000000000003</v>
      </c>
      <c r="BF20" s="67">
        <v>0.628</v>
      </c>
      <c r="BG20" s="67">
        <v>72.7</v>
      </c>
      <c r="BH20" s="67">
        <v>82.6</v>
      </c>
      <c r="BI20" s="67">
        <v>15.9</v>
      </c>
      <c r="BJ20" s="67">
        <v>15.2</v>
      </c>
      <c r="BK20" s="67">
        <v>44.3</v>
      </c>
      <c r="BL20" s="67">
        <v>4.3</v>
      </c>
      <c r="BM20" s="67">
        <v>1.2</v>
      </c>
      <c r="BN20" s="67">
        <v>2.1</v>
      </c>
      <c r="BO20" s="67">
        <v>1.2</v>
      </c>
      <c r="BP20" s="67">
        <v>1.8</v>
      </c>
      <c r="BQ20" s="67">
        <v>1.2</v>
      </c>
      <c r="BR20" s="67">
        <v>18.2</v>
      </c>
      <c r="BS20" s="67">
        <v>5.8</v>
      </c>
      <c r="BT20" s="67">
        <v>2.1</v>
      </c>
      <c r="BU20" s="67">
        <v>4.4000000000000004</v>
      </c>
      <c r="BV20" s="68">
        <v>1161.2273499999999</v>
      </c>
    </row>
    <row r="21" spans="1:74" x14ac:dyDescent="0.3">
      <c r="A21" s="1"/>
      <c r="B21" s="54" t="s">
        <v>1026</v>
      </c>
      <c r="C21" s="67">
        <v>17.5</v>
      </c>
      <c r="D21" s="67"/>
      <c r="E21" s="67">
        <v>7.6</v>
      </c>
      <c r="F21" s="67">
        <v>11.2</v>
      </c>
      <c r="G21" s="67">
        <v>8.1999999999999993</v>
      </c>
      <c r="H21" s="67">
        <v>2.4</v>
      </c>
      <c r="I21" s="67"/>
      <c r="J21" s="67">
        <v>8.1</v>
      </c>
      <c r="K21" s="67">
        <v>15.7</v>
      </c>
      <c r="L21" s="67">
        <v>6</v>
      </c>
      <c r="M21" s="67">
        <v>7.8E-2</v>
      </c>
      <c r="N21" s="67"/>
      <c r="O21" s="67">
        <v>6.9</v>
      </c>
      <c r="P21" s="67"/>
      <c r="Q21" s="67">
        <v>13.1</v>
      </c>
      <c r="R21" s="67">
        <v>17.5</v>
      </c>
      <c r="S21" s="67">
        <v>6.8</v>
      </c>
      <c r="T21" s="67">
        <v>2.2999999999999998</v>
      </c>
      <c r="U21" s="67">
        <v>4.0999999999999996</v>
      </c>
      <c r="V21" s="67">
        <v>14.2</v>
      </c>
      <c r="W21" s="67">
        <v>20.100000000000001</v>
      </c>
      <c r="X21" s="67">
        <v>20</v>
      </c>
      <c r="Y21" s="67">
        <v>19.100000000000001</v>
      </c>
      <c r="Z21" s="67">
        <v>4.0999999999999996</v>
      </c>
      <c r="AA21" s="67">
        <v>15.7</v>
      </c>
      <c r="AB21" s="67">
        <v>46.4</v>
      </c>
      <c r="AC21" s="67">
        <v>3.1</v>
      </c>
      <c r="AD21" s="67">
        <v>70.8</v>
      </c>
      <c r="AE21" s="67">
        <v>30.7</v>
      </c>
      <c r="AF21" s="67">
        <v>22.4</v>
      </c>
      <c r="AG21" s="67">
        <v>10.9</v>
      </c>
      <c r="AH21" s="67">
        <v>3.5</v>
      </c>
      <c r="AI21" s="67">
        <v>20.399999999999999</v>
      </c>
      <c r="AJ21" s="67">
        <v>20.399999999999999</v>
      </c>
      <c r="AK21" s="67">
        <v>20.100000000000001</v>
      </c>
      <c r="AL21" s="67">
        <v>8.6999999999999993</v>
      </c>
      <c r="AM21" s="67">
        <v>68</v>
      </c>
      <c r="AN21" s="67"/>
      <c r="AO21" s="67">
        <v>0.5</v>
      </c>
      <c r="AP21" s="67">
        <v>2.5</v>
      </c>
      <c r="AQ21" s="67">
        <v>17.8</v>
      </c>
      <c r="AR21" s="67"/>
      <c r="AS21" s="67"/>
      <c r="AT21" s="67">
        <v>225.2</v>
      </c>
      <c r="AU21" s="67"/>
      <c r="AV21" s="67">
        <v>177.2</v>
      </c>
      <c r="AW21" s="67"/>
      <c r="AX21" s="67">
        <v>1</v>
      </c>
      <c r="AY21" s="67">
        <v>4</v>
      </c>
      <c r="AZ21" s="67"/>
      <c r="BA21" s="67">
        <v>13.6</v>
      </c>
      <c r="BB21" s="67"/>
      <c r="BC21" s="67">
        <v>9.9</v>
      </c>
      <c r="BD21" s="67">
        <v>56.141660000000002</v>
      </c>
      <c r="BE21" s="67">
        <v>51.923999999999999</v>
      </c>
      <c r="BF21" s="67">
        <v>0.64600000000000002</v>
      </c>
      <c r="BG21" s="67">
        <v>99</v>
      </c>
      <c r="BH21" s="67">
        <v>128.4</v>
      </c>
      <c r="BI21" s="67">
        <v>16.8</v>
      </c>
      <c r="BJ21" s="67">
        <v>15.4</v>
      </c>
      <c r="BK21" s="67">
        <v>45.8</v>
      </c>
      <c r="BL21" s="67">
        <v>4.3</v>
      </c>
      <c r="BM21" s="67">
        <v>1.2</v>
      </c>
      <c r="BN21" s="67">
        <v>2.1</v>
      </c>
      <c r="BO21" s="67">
        <v>1.2</v>
      </c>
      <c r="BP21" s="67">
        <v>4</v>
      </c>
      <c r="BQ21" s="67">
        <v>1.2</v>
      </c>
      <c r="BR21" s="67">
        <v>18.100000000000001</v>
      </c>
      <c r="BS21" s="67">
        <v>5.8</v>
      </c>
      <c r="BT21" s="67">
        <v>4.4000000000000004</v>
      </c>
      <c r="BU21" s="67">
        <v>4.7</v>
      </c>
      <c r="BV21" s="68">
        <v>1458.88966</v>
      </c>
    </row>
    <row r="22" spans="1:74" x14ac:dyDescent="0.3">
      <c r="A22" s="1"/>
      <c r="B22" s="54" t="s">
        <v>1027</v>
      </c>
      <c r="C22" s="67">
        <v>17.5</v>
      </c>
      <c r="D22" s="67"/>
      <c r="E22" s="67">
        <v>8.6999999999999993</v>
      </c>
      <c r="F22" s="67">
        <v>11.2</v>
      </c>
      <c r="G22" s="67">
        <v>8.3000000000000007</v>
      </c>
      <c r="H22" s="67">
        <v>2.4</v>
      </c>
      <c r="I22" s="67"/>
      <c r="J22" s="67">
        <v>8.6999999999999993</v>
      </c>
      <c r="K22" s="67">
        <v>18.3</v>
      </c>
      <c r="L22" s="67">
        <v>6</v>
      </c>
      <c r="M22" s="67">
        <v>0.13700000000000001</v>
      </c>
      <c r="N22" s="67"/>
      <c r="O22" s="67">
        <v>6.9</v>
      </c>
      <c r="P22" s="67"/>
      <c r="Q22" s="67">
        <v>13.4</v>
      </c>
      <c r="R22" s="67">
        <v>18.2</v>
      </c>
      <c r="S22" s="67">
        <v>6.7</v>
      </c>
      <c r="T22" s="67">
        <v>2.2999999999999998</v>
      </c>
      <c r="U22" s="67">
        <v>4</v>
      </c>
      <c r="V22" s="67">
        <v>14.1</v>
      </c>
      <c r="W22" s="67">
        <v>20.100000000000001</v>
      </c>
      <c r="X22" s="67">
        <v>20</v>
      </c>
      <c r="Y22" s="67">
        <v>19.100000000000001</v>
      </c>
      <c r="Z22" s="67">
        <v>5.7</v>
      </c>
      <c r="AA22" s="67">
        <v>13.6</v>
      </c>
      <c r="AB22" s="67">
        <v>51.1</v>
      </c>
      <c r="AC22" s="67">
        <v>3.8</v>
      </c>
      <c r="AD22" s="67">
        <v>85</v>
      </c>
      <c r="AE22" s="67">
        <v>36.799999999999997</v>
      </c>
      <c r="AF22" s="67">
        <v>43.5</v>
      </c>
      <c r="AG22" s="67">
        <v>11.1</v>
      </c>
      <c r="AH22" s="67">
        <v>3.4</v>
      </c>
      <c r="AI22" s="67">
        <v>20.399999999999999</v>
      </c>
      <c r="AJ22" s="67">
        <v>20.399999999999999</v>
      </c>
      <c r="AK22" s="67">
        <v>20.100000000000001</v>
      </c>
      <c r="AL22" s="67">
        <v>8.6</v>
      </c>
      <c r="AM22" s="67">
        <v>75.5</v>
      </c>
      <c r="AN22" s="67">
        <v>0.7</v>
      </c>
      <c r="AO22" s="67">
        <v>1.4</v>
      </c>
      <c r="AP22" s="67">
        <v>2.5</v>
      </c>
      <c r="AQ22" s="67">
        <v>17.8</v>
      </c>
      <c r="AR22" s="67"/>
      <c r="AS22" s="67"/>
      <c r="AT22" s="67">
        <v>235.8</v>
      </c>
      <c r="AU22" s="67"/>
      <c r="AV22" s="67">
        <v>184.6</v>
      </c>
      <c r="AW22" s="67"/>
      <c r="AX22" s="67">
        <v>1.1000000000000001</v>
      </c>
      <c r="AY22" s="67">
        <v>6</v>
      </c>
      <c r="AZ22" s="67"/>
      <c r="BA22" s="67">
        <v>15</v>
      </c>
      <c r="BB22" s="67"/>
      <c r="BC22" s="67">
        <v>10</v>
      </c>
      <c r="BD22" s="67">
        <v>73.156499999999994</v>
      </c>
      <c r="BE22" s="67">
        <v>58.933999999999997</v>
      </c>
      <c r="BF22" s="67">
        <v>0.65300000000000002</v>
      </c>
      <c r="BG22" s="67">
        <v>105.3</v>
      </c>
      <c r="BH22" s="67">
        <v>139.6</v>
      </c>
      <c r="BI22" s="67">
        <v>18.7</v>
      </c>
      <c r="BJ22" s="67">
        <v>12.9</v>
      </c>
      <c r="BK22" s="67">
        <v>56.6</v>
      </c>
      <c r="BL22" s="67">
        <v>4.3</v>
      </c>
      <c r="BM22" s="67">
        <v>1.2</v>
      </c>
      <c r="BN22" s="67"/>
      <c r="BO22" s="67">
        <v>1.2</v>
      </c>
      <c r="BP22" s="67">
        <v>6.5</v>
      </c>
      <c r="BQ22" s="67">
        <v>1.2</v>
      </c>
      <c r="BR22" s="67">
        <v>18.2</v>
      </c>
      <c r="BS22" s="67">
        <v>5.8</v>
      </c>
      <c r="BT22" s="67">
        <v>13.4</v>
      </c>
      <c r="BU22" s="67">
        <v>4.0999999999999996</v>
      </c>
      <c r="BV22" s="68">
        <v>1601.6804999999999</v>
      </c>
    </row>
    <row r="23" spans="1:74" x14ac:dyDescent="0.3">
      <c r="A23" s="1"/>
      <c r="B23" s="56" t="s">
        <v>1028</v>
      </c>
      <c r="C23" s="69">
        <v>17</v>
      </c>
      <c r="D23" s="69"/>
      <c r="E23" s="69">
        <v>8.6</v>
      </c>
      <c r="F23" s="69">
        <v>11.2</v>
      </c>
      <c r="G23" s="69">
        <v>8.3000000000000007</v>
      </c>
      <c r="H23" s="69">
        <v>2.4</v>
      </c>
      <c r="I23" s="69"/>
      <c r="J23" s="69">
        <v>8.6</v>
      </c>
      <c r="K23" s="69">
        <v>18.3</v>
      </c>
      <c r="L23" s="69">
        <v>6</v>
      </c>
      <c r="M23" s="69">
        <v>0.19800000000000001</v>
      </c>
      <c r="N23" s="69"/>
      <c r="O23" s="69">
        <v>6.9</v>
      </c>
      <c r="P23" s="69"/>
      <c r="Q23" s="69">
        <v>13.5</v>
      </c>
      <c r="R23" s="69">
        <v>18.3</v>
      </c>
      <c r="S23" s="69">
        <v>6.8</v>
      </c>
      <c r="T23" s="69">
        <v>2.2999999999999998</v>
      </c>
      <c r="U23" s="69">
        <v>3.9</v>
      </c>
      <c r="V23" s="69">
        <v>14</v>
      </c>
      <c r="W23" s="69">
        <v>20.399999999999999</v>
      </c>
      <c r="X23" s="69">
        <v>20</v>
      </c>
      <c r="Y23" s="69">
        <v>19.100000000000001</v>
      </c>
      <c r="Z23" s="69">
        <v>6.8</v>
      </c>
      <c r="AA23" s="69">
        <v>16.899999999999999</v>
      </c>
      <c r="AB23" s="69">
        <v>72.7</v>
      </c>
      <c r="AC23" s="69">
        <v>9.5</v>
      </c>
      <c r="AD23" s="69">
        <v>117.5</v>
      </c>
      <c r="AE23" s="69">
        <v>35.4</v>
      </c>
      <c r="AF23" s="69">
        <v>47.6</v>
      </c>
      <c r="AG23" s="69">
        <v>11.1</v>
      </c>
      <c r="AH23" s="69">
        <v>3.4</v>
      </c>
      <c r="AI23" s="69">
        <v>20.399999999999999</v>
      </c>
      <c r="AJ23" s="69">
        <v>20.399999999999999</v>
      </c>
      <c r="AK23" s="69">
        <v>20.100000000000001</v>
      </c>
      <c r="AL23" s="69">
        <v>8</v>
      </c>
      <c r="AM23" s="69">
        <v>76.8</v>
      </c>
      <c r="AN23" s="69">
        <v>2.1</v>
      </c>
      <c r="AO23" s="69">
        <v>3.5</v>
      </c>
      <c r="AP23" s="69">
        <v>2.5</v>
      </c>
      <c r="AQ23" s="69">
        <v>17.8</v>
      </c>
      <c r="AR23" s="69"/>
      <c r="AS23" s="69"/>
      <c r="AT23" s="69">
        <v>235</v>
      </c>
      <c r="AU23" s="69"/>
      <c r="AV23" s="69">
        <v>193</v>
      </c>
      <c r="AW23" s="69">
        <v>0.1</v>
      </c>
      <c r="AX23" s="69">
        <v>1.2</v>
      </c>
      <c r="AY23" s="69">
        <v>7.9</v>
      </c>
      <c r="AZ23" s="69"/>
      <c r="BA23" s="69">
        <v>15.1</v>
      </c>
      <c r="BB23" s="69"/>
      <c r="BC23" s="69">
        <v>10</v>
      </c>
      <c r="BD23" s="69">
        <v>66.522300000000001</v>
      </c>
      <c r="BE23" s="69">
        <v>61.351999999999997</v>
      </c>
      <c r="BF23" s="69">
        <v>0.65100000000000002</v>
      </c>
      <c r="BG23" s="69">
        <v>110.3</v>
      </c>
      <c r="BH23" s="69">
        <v>145.5</v>
      </c>
      <c r="BI23" s="69">
        <v>18.8</v>
      </c>
      <c r="BJ23" s="69">
        <v>18.100000000000001</v>
      </c>
      <c r="BK23" s="69">
        <v>71.599999999999994</v>
      </c>
      <c r="BL23" s="69">
        <v>4.3</v>
      </c>
      <c r="BM23" s="69">
        <v>1.2</v>
      </c>
      <c r="BN23" s="69"/>
      <c r="BO23" s="69">
        <v>1.2</v>
      </c>
      <c r="BP23" s="69">
        <v>8.1</v>
      </c>
      <c r="BQ23" s="69">
        <v>1.2</v>
      </c>
      <c r="BR23" s="69">
        <v>18.100000000000001</v>
      </c>
      <c r="BS23" s="69">
        <v>5.8</v>
      </c>
      <c r="BT23" s="69">
        <v>18.600000000000001</v>
      </c>
      <c r="BU23" s="69">
        <v>4.3</v>
      </c>
      <c r="BV23" s="70">
        <v>1716.2233000000001</v>
      </c>
    </row>
    <row r="24" spans="1:74" x14ac:dyDescent="0.3">
      <c r="A24" s="1"/>
      <c r="B24" s="50" t="s">
        <v>1029</v>
      </c>
      <c r="C24" s="65">
        <v>17.2</v>
      </c>
      <c r="D24" s="65"/>
      <c r="E24" s="65">
        <v>9.4</v>
      </c>
      <c r="F24" s="65">
        <v>11.2</v>
      </c>
      <c r="G24" s="65">
        <v>8.3000000000000007</v>
      </c>
      <c r="H24" s="65">
        <v>2.4</v>
      </c>
      <c r="I24" s="65"/>
      <c r="J24" s="65">
        <v>8.5</v>
      </c>
      <c r="K24" s="65">
        <v>17.8</v>
      </c>
      <c r="L24" s="65">
        <v>6</v>
      </c>
      <c r="M24" s="65">
        <v>0.26100000000000001</v>
      </c>
      <c r="N24" s="65"/>
      <c r="O24" s="65">
        <v>6.9</v>
      </c>
      <c r="P24" s="65"/>
      <c r="Q24" s="65">
        <v>13.4</v>
      </c>
      <c r="R24" s="65">
        <v>18.3</v>
      </c>
      <c r="S24" s="65">
        <v>6.8</v>
      </c>
      <c r="T24" s="65">
        <v>2.2999999999999998</v>
      </c>
      <c r="U24" s="65">
        <v>3.8</v>
      </c>
      <c r="V24" s="65">
        <v>15.6</v>
      </c>
      <c r="W24" s="65">
        <v>19.899999999999999</v>
      </c>
      <c r="X24" s="65">
        <v>20</v>
      </c>
      <c r="Y24" s="65">
        <v>19.100000000000001</v>
      </c>
      <c r="Z24" s="65">
        <v>7.4</v>
      </c>
      <c r="AA24" s="65">
        <v>15.5</v>
      </c>
      <c r="AB24" s="65">
        <v>84.7</v>
      </c>
      <c r="AC24" s="65">
        <v>13.4</v>
      </c>
      <c r="AD24" s="65">
        <v>147</v>
      </c>
      <c r="AE24" s="65">
        <v>38.700000000000003</v>
      </c>
      <c r="AF24" s="65">
        <v>46.6</v>
      </c>
      <c r="AG24" s="65">
        <v>10.8</v>
      </c>
      <c r="AH24" s="65">
        <v>3.4</v>
      </c>
      <c r="AI24" s="65">
        <v>20.399999999999999</v>
      </c>
      <c r="AJ24" s="65">
        <v>20.399999999999999</v>
      </c>
      <c r="AK24" s="65">
        <v>20.100000000000001</v>
      </c>
      <c r="AL24" s="65">
        <v>8</v>
      </c>
      <c r="AM24" s="65">
        <v>75.099999999999994</v>
      </c>
      <c r="AN24" s="65">
        <v>3.7</v>
      </c>
      <c r="AO24" s="65">
        <v>3.6</v>
      </c>
      <c r="AP24" s="65">
        <v>2.5</v>
      </c>
      <c r="AQ24" s="65">
        <v>17.8</v>
      </c>
      <c r="AR24" s="65"/>
      <c r="AS24" s="65"/>
      <c r="AT24" s="65">
        <v>241.1</v>
      </c>
      <c r="AU24" s="65"/>
      <c r="AV24" s="65">
        <v>188.8</v>
      </c>
      <c r="AW24" s="65">
        <v>0.1</v>
      </c>
      <c r="AX24" s="65">
        <v>0.9</v>
      </c>
      <c r="AY24" s="65">
        <v>10.7</v>
      </c>
      <c r="AZ24" s="65"/>
      <c r="BA24" s="65">
        <v>15</v>
      </c>
      <c r="BB24" s="65"/>
      <c r="BC24" s="65">
        <v>10</v>
      </c>
      <c r="BD24" s="65">
        <v>61.098779999999998</v>
      </c>
      <c r="BE24" s="65">
        <v>53.392000000000003</v>
      </c>
      <c r="BF24" s="65">
        <v>0.65500000000000003</v>
      </c>
      <c r="BG24" s="65">
        <v>113.5</v>
      </c>
      <c r="BH24" s="65">
        <v>150.4</v>
      </c>
      <c r="BI24" s="65">
        <v>19</v>
      </c>
      <c r="BJ24" s="65">
        <v>23.2</v>
      </c>
      <c r="BK24" s="65">
        <v>75.900000000000006</v>
      </c>
      <c r="BL24" s="65">
        <v>4.3</v>
      </c>
      <c r="BM24" s="65">
        <v>1.2</v>
      </c>
      <c r="BN24" s="65"/>
      <c r="BO24" s="65">
        <v>1.2</v>
      </c>
      <c r="BP24" s="65">
        <v>10.8</v>
      </c>
      <c r="BQ24" s="65">
        <v>1.2</v>
      </c>
      <c r="BR24" s="65">
        <v>15.8</v>
      </c>
      <c r="BS24" s="65">
        <v>5.8</v>
      </c>
      <c r="BT24" s="65">
        <v>17.100000000000001</v>
      </c>
      <c r="BU24" s="65">
        <v>4.0999999999999996</v>
      </c>
      <c r="BV24" s="66">
        <v>1771.5067799999999</v>
      </c>
    </row>
    <row r="25" spans="1:74" x14ac:dyDescent="0.3">
      <c r="A25" s="1"/>
      <c r="B25" s="54" t="s">
        <v>1030</v>
      </c>
      <c r="C25" s="67">
        <v>17.7</v>
      </c>
      <c r="D25" s="67"/>
      <c r="E25" s="67">
        <v>9.4</v>
      </c>
      <c r="F25" s="67">
        <v>11.2</v>
      </c>
      <c r="G25" s="67">
        <v>8.3000000000000007</v>
      </c>
      <c r="H25" s="67">
        <v>2.4</v>
      </c>
      <c r="I25" s="67"/>
      <c r="J25" s="67">
        <v>8.8000000000000007</v>
      </c>
      <c r="K25" s="67">
        <v>18.3</v>
      </c>
      <c r="L25" s="67">
        <v>6.2</v>
      </c>
      <c r="M25" s="67">
        <v>0.308</v>
      </c>
      <c r="N25" s="67"/>
      <c r="O25" s="67">
        <v>6.7</v>
      </c>
      <c r="P25" s="67"/>
      <c r="Q25" s="67">
        <v>13.3</v>
      </c>
      <c r="R25" s="67">
        <v>18.7</v>
      </c>
      <c r="S25" s="67">
        <v>6.8</v>
      </c>
      <c r="T25" s="67">
        <v>2.4</v>
      </c>
      <c r="U25" s="67">
        <v>4</v>
      </c>
      <c r="V25" s="67">
        <v>20</v>
      </c>
      <c r="W25" s="67">
        <v>20.2</v>
      </c>
      <c r="X25" s="67">
        <v>20</v>
      </c>
      <c r="Y25" s="67">
        <v>19.100000000000001</v>
      </c>
      <c r="Z25" s="67">
        <v>7.8</v>
      </c>
      <c r="AA25" s="67">
        <v>13.5</v>
      </c>
      <c r="AB25" s="67">
        <v>79.099999999999994</v>
      </c>
      <c r="AC25" s="67">
        <v>25.9</v>
      </c>
      <c r="AD25" s="67">
        <v>180.1</v>
      </c>
      <c r="AE25" s="67">
        <v>39.200000000000003</v>
      </c>
      <c r="AF25" s="67">
        <v>49.1</v>
      </c>
      <c r="AG25" s="67">
        <v>10.8</v>
      </c>
      <c r="AH25" s="67">
        <v>3.4</v>
      </c>
      <c r="AI25" s="67">
        <v>20.399999999999999</v>
      </c>
      <c r="AJ25" s="67">
        <v>20.399999999999999</v>
      </c>
      <c r="AK25" s="67">
        <v>20.100000000000001</v>
      </c>
      <c r="AL25" s="67">
        <v>8</v>
      </c>
      <c r="AM25" s="67">
        <v>80.8</v>
      </c>
      <c r="AN25" s="67">
        <v>5.0999999999999996</v>
      </c>
      <c r="AO25" s="67">
        <v>4.8</v>
      </c>
      <c r="AP25" s="67">
        <v>2.5</v>
      </c>
      <c r="AQ25" s="67">
        <v>17.8</v>
      </c>
      <c r="AR25" s="67"/>
      <c r="AS25" s="67"/>
      <c r="AT25" s="67">
        <v>253.1</v>
      </c>
      <c r="AU25" s="67"/>
      <c r="AV25" s="67">
        <v>215.4</v>
      </c>
      <c r="AW25" s="67">
        <v>0.1</v>
      </c>
      <c r="AX25" s="67">
        <v>1.3</v>
      </c>
      <c r="AY25" s="67">
        <v>12.5</v>
      </c>
      <c r="AZ25" s="67"/>
      <c r="BA25" s="67">
        <v>14.6</v>
      </c>
      <c r="BB25" s="67"/>
      <c r="BC25" s="67">
        <v>9.9</v>
      </c>
      <c r="BD25" s="67">
        <v>61.629179999999998</v>
      </c>
      <c r="BE25" s="67">
        <v>51.055</v>
      </c>
      <c r="BF25" s="67">
        <v>0.64400000000000002</v>
      </c>
      <c r="BG25" s="67">
        <v>110.3</v>
      </c>
      <c r="BH25" s="67">
        <v>145.30000000000001</v>
      </c>
      <c r="BI25" s="67">
        <v>19.100000000000001</v>
      </c>
      <c r="BJ25" s="67">
        <v>22.2</v>
      </c>
      <c r="BK25" s="67">
        <v>69.2</v>
      </c>
      <c r="BL25" s="67">
        <v>4.3</v>
      </c>
      <c r="BM25" s="67">
        <v>1.2</v>
      </c>
      <c r="BN25" s="67"/>
      <c r="BO25" s="67">
        <v>1.2</v>
      </c>
      <c r="BP25" s="67">
        <v>13</v>
      </c>
      <c r="BQ25" s="67">
        <v>1.2</v>
      </c>
      <c r="BR25" s="67">
        <v>10.1</v>
      </c>
      <c r="BS25" s="67">
        <v>5.8</v>
      </c>
      <c r="BT25" s="67">
        <v>18.5</v>
      </c>
      <c r="BU25" s="67">
        <v>4.2</v>
      </c>
      <c r="BV25" s="68">
        <v>1848.4361799999999</v>
      </c>
    </row>
    <row r="26" spans="1:74" x14ac:dyDescent="0.3">
      <c r="A26" s="1"/>
      <c r="B26" s="54" t="s">
        <v>1031</v>
      </c>
      <c r="C26" s="67">
        <v>17.899999999999999</v>
      </c>
      <c r="D26" s="67"/>
      <c r="E26" s="67">
        <v>9.1999999999999993</v>
      </c>
      <c r="F26" s="67">
        <v>11.2</v>
      </c>
      <c r="G26" s="67">
        <v>8.3000000000000007</v>
      </c>
      <c r="H26" s="67">
        <v>2.4</v>
      </c>
      <c r="I26" s="67"/>
      <c r="J26" s="67">
        <v>9.1999999999999993</v>
      </c>
      <c r="K26" s="67">
        <v>18.2</v>
      </c>
      <c r="L26" s="67">
        <v>6.2</v>
      </c>
      <c r="M26" s="67">
        <v>0.33300000000000002</v>
      </c>
      <c r="N26" s="67"/>
      <c r="O26" s="67">
        <v>6.2</v>
      </c>
      <c r="P26" s="67"/>
      <c r="Q26" s="67">
        <v>13.6</v>
      </c>
      <c r="R26" s="67">
        <v>18.7</v>
      </c>
      <c r="S26" s="67">
        <v>6.8</v>
      </c>
      <c r="T26" s="67">
        <v>2.2999999999999998</v>
      </c>
      <c r="U26" s="67">
        <v>4</v>
      </c>
      <c r="V26" s="67">
        <v>20</v>
      </c>
      <c r="W26" s="67">
        <v>20.399999999999999</v>
      </c>
      <c r="X26" s="67">
        <v>20</v>
      </c>
      <c r="Y26" s="67">
        <v>19.100000000000001</v>
      </c>
      <c r="Z26" s="67">
        <v>10.3</v>
      </c>
      <c r="AA26" s="67">
        <v>13.7</v>
      </c>
      <c r="AB26" s="67">
        <v>91.1</v>
      </c>
      <c r="AC26" s="67">
        <v>29</v>
      </c>
      <c r="AD26" s="67">
        <v>207.8</v>
      </c>
      <c r="AE26" s="67">
        <v>39.700000000000003</v>
      </c>
      <c r="AF26" s="67">
        <v>49.6</v>
      </c>
      <c r="AG26" s="67">
        <v>10.8</v>
      </c>
      <c r="AH26" s="67">
        <v>3.4</v>
      </c>
      <c r="AI26" s="67">
        <v>20.399999999999999</v>
      </c>
      <c r="AJ26" s="67">
        <v>20.399999999999999</v>
      </c>
      <c r="AK26" s="67">
        <v>20.100000000000001</v>
      </c>
      <c r="AL26" s="67">
        <v>8</v>
      </c>
      <c r="AM26" s="67">
        <v>80.8</v>
      </c>
      <c r="AN26" s="67">
        <v>5.6</v>
      </c>
      <c r="AO26" s="67">
        <v>5.7</v>
      </c>
      <c r="AP26" s="67">
        <v>2.5</v>
      </c>
      <c r="AQ26" s="67">
        <v>17.8</v>
      </c>
      <c r="AR26" s="67"/>
      <c r="AS26" s="67"/>
      <c r="AT26" s="67">
        <v>252.8</v>
      </c>
      <c r="AU26" s="67"/>
      <c r="AV26" s="67">
        <v>222.5</v>
      </c>
      <c r="AW26" s="67">
        <v>0.1</v>
      </c>
      <c r="AX26" s="67">
        <v>1.3</v>
      </c>
      <c r="AY26" s="67">
        <v>14.2</v>
      </c>
      <c r="AZ26" s="67"/>
      <c r="BA26" s="67">
        <v>14.4</v>
      </c>
      <c r="BB26" s="67"/>
      <c r="BC26" s="67">
        <v>9.9</v>
      </c>
      <c r="BD26" s="67">
        <v>69.873909999999995</v>
      </c>
      <c r="BE26" s="67">
        <v>59.5</v>
      </c>
      <c r="BF26" s="67">
        <v>0.65</v>
      </c>
      <c r="BG26" s="67">
        <v>113.6</v>
      </c>
      <c r="BH26" s="67">
        <v>151.1</v>
      </c>
      <c r="BI26" s="67">
        <v>18.899999999999999</v>
      </c>
      <c r="BJ26" s="67">
        <v>18.8</v>
      </c>
      <c r="BK26" s="67">
        <v>66.400000000000006</v>
      </c>
      <c r="BL26" s="67">
        <v>4.3</v>
      </c>
      <c r="BM26" s="67">
        <v>1.2</v>
      </c>
      <c r="BN26" s="67"/>
      <c r="BO26" s="67">
        <v>1.2</v>
      </c>
      <c r="BP26" s="67">
        <v>14.6</v>
      </c>
      <c r="BQ26" s="67">
        <v>1.2</v>
      </c>
      <c r="BR26" s="67">
        <v>10.1</v>
      </c>
      <c r="BS26" s="67">
        <v>5.8</v>
      </c>
      <c r="BT26" s="67">
        <v>19.5</v>
      </c>
      <c r="BU26" s="67">
        <v>3.9</v>
      </c>
      <c r="BV26" s="68">
        <v>1926.55691</v>
      </c>
    </row>
    <row r="27" spans="1:74" x14ac:dyDescent="0.3">
      <c r="A27" s="1"/>
      <c r="B27" s="54" t="s">
        <v>757</v>
      </c>
      <c r="C27" s="67">
        <v>18</v>
      </c>
      <c r="D27" s="67"/>
      <c r="E27" s="67">
        <v>9.8000000000000007</v>
      </c>
      <c r="F27" s="67">
        <v>11.2</v>
      </c>
      <c r="G27" s="67">
        <v>9.6999999999999993</v>
      </c>
      <c r="H27" s="67">
        <v>2.4</v>
      </c>
      <c r="I27" s="67"/>
      <c r="J27" s="67">
        <v>9.4</v>
      </c>
      <c r="K27" s="67">
        <v>18</v>
      </c>
      <c r="L27" s="67">
        <v>6</v>
      </c>
      <c r="M27" s="67">
        <v>0.34899999999999998</v>
      </c>
      <c r="N27" s="67"/>
      <c r="O27" s="67">
        <v>6.2</v>
      </c>
      <c r="P27" s="67"/>
      <c r="Q27" s="67">
        <v>13.4</v>
      </c>
      <c r="R27" s="67">
        <v>18.7</v>
      </c>
      <c r="S27" s="67">
        <v>6.8</v>
      </c>
      <c r="T27" s="67">
        <v>2.2999999999999998</v>
      </c>
      <c r="U27" s="67">
        <v>3.8</v>
      </c>
      <c r="V27" s="67">
        <v>20</v>
      </c>
      <c r="W27" s="67">
        <v>20.2</v>
      </c>
      <c r="X27" s="67">
        <v>20</v>
      </c>
      <c r="Y27" s="67">
        <v>19.100000000000001</v>
      </c>
      <c r="Z27" s="67">
        <v>15.7</v>
      </c>
      <c r="AA27" s="67">
        <v>12.1</v>
      </c>
      <c r="AB27" s="67">
        <v>101.9</v>
      </c>
      <c r="AC27" s="67">
        <v>32.4</v>
      </c>
      <c r="AD27" s="67">
        <v>217.5</v>
      </c>
      <c r="AE27" s="67">
        <v>39.799999999999997</v>
      </c>
      <c r="AF27" s="67">
        <v>50</v>
      </c>
      <c r="AG27" s="67">
        <v>10.8</v>
      </c>
      <c r="AH27" s="67">
        <v>3.4</v>
      </c>
      <c r="AI27" s="67">
        <v>20.399999999999999</v>
      </c>
      <c r="AJ27" s="67">
        <v>20.399999999999999</v>
      </c>
      <c r="AK27" s="67">
        <v>20.100000000000001</v>
      </c>
      <c r="AL27" s="67">
        <v>8</v>
      </c>
      <c r="AM27" s="67">
        <v>80.900000000000006</v>
      </c>
      <c r="AN27" s="67">
        <v>6.7</v>
      </c>
      <c r="AO27" s="67">
        <v>6.1</v>
      </c>
      <c r="AP27" s="67">
        <v>2.5</v>
      </c>
      <c r="AQ27" s="67">
        <v>17.8</v>
      </c>
      <c r="AR27" s="67"/>
      <c r="AS27" s="67"/>
      <c r="AT27" s="67">
        <v>252.9</v>
      </c>
      <c r="AU27" s="67"/>
      <c r="AV27" s="67">
        <v>230.5</v>
      </c>
      <c r="AW27" s="67">
        <v>0.2</v>
      </c>
      <c r="AX27" s="67">
        <v>1.2</v>
      </c>
      <c r="AY27" s="67">
        <v>15.6</v>
      </c>
      <c r="AZ27" s="67"/>
      <c r="BA27" s="67">
        <v>15.3</v>
      </c>
      <c r="BB27" s="67"/>
      <c r="BC27" s="67">
        <v>9.8000000000000007</v>
      </c>
      <c r="BD27" s="67">
        <v>86.174769999999995</v>
      </c>
      <c r="BE27" s="67">
        <v>76.662999999999997</v>
      </c>
      <c r="BF27" s="67">
        <v>0.65100000000000002</v>
      </c>
      <c r="BG27" s="67">
        <v>114.4</v>
      </c>
      <c r="BH27" s="67">
        <v>150.9</v>
      </c>
      <c r="BI27" s="67">
        <v>19</v>
      </c>
      <c r="BJ27" s="67">
        <v>24.4</v>
      </c>
      <c r="BK27" s="67">
        <v>78.5</v>
      </c>
      <c r="BL27" s="67">
        <v>4.3</v>
      </c>
      <c r="BM27" s="67">
        <v>1.2</v>
      </c>
      <c r="BN27" s="67"/>
      <c r="BO27" s="67">
        <v>1.2</v>
      </c>
      <c r="BP27" s="67">
        <v>16.100000000000001</v>
      </c>
      <c r="BQ27" s="67">
        <v>1.2</v>
      </c>
      <c r="BR27" s="67">
        <v>10.1</v>
      </c>
      <c r="BS27" s="67">
        <v>5.8</v>
      </c>
      <c r="BT27" s="67">
        <v>18.899999999999999</v>
      </c>
      <c r="BU27" s="67">
        <v>3.7</v>
      </c>
      <c r="BV27" s="68">
        <v>2020.5377699999999</v>
      </c>
    </row>
    <row r="28" spans="1:74" x14ac:dyDescent="0.3">
      <c r="A28" s="1"/>
      <c r="B28" s="54" t="s">
        <v>758</v>
      </c>
      <c r="C28" s="67">
        <v>18.100000000000001</v>
      </c>
      <c r="D28" s="67"/>
      <c r="E28" s="67">
        <v>9.1</v>
      </c>
      <c r="F28" s="67">
        <v>11.2</v>
      </c>
      <c r="G28" s="67">
        <v>13.6</v>
      </c>
      <c r="H28" s="67">
        <v>2.2999999999999998</v>
      </c>
      <c r="I28" s="67"/>
      <c r="J28" s="67">
        <v>9.3000000000000007</v>
      </c>
      <c r="K28" s="67">
        <v>18.2</v>
      </c>
      <c r="L28" s="67">
        <v>6</v>
      </c>
      <c r="M28" s="67">
        <v>0.35699999999999998</v>
      </c>
      <c r="N28" s="67"/>
      <c r="O28" s="67">
        <v>6</v>
      </c>
      <c r="P28" s="67"/>
      <c r="Q28" s="67">
        <v>13.5</v>
      </c>
      <c r="R28" s="67">
        <v>18.7</v>
      </c>
      <c r="S28" s="67">
        <v>6.8</v>
      </c>
      <c r="T28" s="67">
        <v>2.2999999999999998</v>
      </c>
      <c r="U28" s="67">
        <v>3.8</v>
      </c>
      <c r="V28" s="67">
        <v>20.2</v>
      </c>
      <c r="W28" s="67">
        <v>20.2</v>
      </c>
      <c r="X28" s="67">
        <v>20</v>
      </c>
      <c r="Y28" s="67">
        <v>19.100000000000001</v>
      </c>
      <c r="Z28" s="67">
        <v>16.899999999999999</v>
      </c>
      <c r="AA28" s="67">
        <v>11.5</v>
      </c>
      <c r="AB28" s="67">
        <v>112.2</v>
      </c>
      <c r="AC28" s="67">
        <v>30.3</v>
      </c>
      <c r="AD28" s="67">
        <v>215.1</v>
      </c>
      <c r="AE28" s="67">
        <v>39.799999999999997</v>
      </c>
      <c r="AF28" s="67">
        <v>49.9</v>
      </c>
      <c r="AG28" s="67">
        <v>10.8</v>
      </c>
      <c r="AH28" s="67">
        <v>3.4</v>
      </c>
      <c r="AI28" s="67">
        <v>20.399999999999999</v>
      </c>
      <c r="AJ28" s="67">
        <v>20.399999999999999</v>
      </c>
      <c r="AK28" s="67">
        <v>20.100000000000001</v>
      </c>
      <c r="AL28" s="67">
        <v>8.4</v>
      </c>
      <c r="AM28" s="67">
        <v>80.8</v>
      </c>
      <c r="AN28" s="67">
        <v>7.6</v>
      </c>
      <c r="AO28" s="67">
        <v>6.6</v>
      </c>
      <c r="AP28" s="67">
        <v>2.4</v>
      </c>
      <c r="AQ28" s="67">
        <v>17.8</v>
      </c>
      <c r="AR28" s="67"/>
      <c r="AS28" s="67"/>
      <c r="AT28" s="67">
        <v>252.9</v>
      </c>
      <c r="AU28" s="67"/>
      <c r="AV28" s="67">
        <v>229.7</v>
      </c>
      <c r="AW28" s="67">
        <v>0.2</v>
      </c>
      <c r="AX28" s="67">
        <v>1.2</v>
      </c>
      <c r="AY28" s="67">
        <v>17</v>
      </c>
      <c r="AZ28" s="67"/>
      <c r="BA28" s="67">
        <v>15.4</v>
      </c>
      <c r="BB28" s="67"/>
      <c r="BC28" s="67">
        <v>9.9</v>
      </c>
      <c r="BD28" s="67">
        <v>80.419250000000005</v>
      </c>
      <c r="BE28" s="67">
        <v>77.5</v>
      </c>
      <c r="BF28" s="67">
        <v>0.66600000000000004</v>
      </c>
      <c r="BG28" s="67">
        <v>114.4</v>
      </c>
      <c r="BH28" s="67">
        <v>150.9</v>
      </c>
      <c r="BI28" s="67">
        <v>19.2</v>
      </c>
      <c r="BJ28" s="67">
        <v>26</v>
      </c>
      <c r="BK28" s="67">
        <v>82.5</v>
      </c>
      <c r="BL28" s="67">
        <v>4.3</v>
      </c>
      <c r="BM28" s="67">
        <v>1.2</v>
      </c>
      <c r="BN28" s="67"/>
      <c r="BO28" s="67">
        <v>1.2</v>
      </c>
      <c r="BP28" s="67">
        <v>16.7</v>
      </c>
      <c r="BQ28" s="67">
        <v>1.2</v>
      </c>
      <c r="BR28" s="67">
        <v>10.1</v>
      </c>
      <c r="BS28" s="67">
        <v>5.8</v>
      </c>
      <c r="BT28" s="67">
        <v>19.8</v>
      </c>
      <c r="BU28" s="67">
        <v>3.2</v>
      </c>
      <c r="BV28" s="68">
        <v>2034.54225</v>
      </c>
    </row>
    <row r="29" spans="1:74" x14ac:dyDescent="0.3">
      <c r="A29" s="1"/>
      <c r="B29" s="54" t="s">
        <v>759</v>
      </c>
      <c r="C29" s="67">
        <v>18.2</v>
      </c>
      <c r="D29" s="67"/>
      <c r="E29" s="67">
        <v>7</v>
      </c>
      <c r="F29" s="67">
        <v>11.2</v>
      </c>
      <c r="G29" s="67">
        <v>14.2</v>
      </c>
      <c r="H29" s="67">
        <v>2.2999999999999998</v>
      </c>
      <c r="I29" s="67"/>
      <c r="J29" s="67">
        <v>9.1</v>
      </c>
      <c r="K29" s="67">
        <v>18</v>
      </c>
      <c r="L29" s="67">
        <v>5.9</v>
      </c>
      <c r="M29" s="67">
        <v>0.36</v>
      </c>
      <c r="N29" s="67"/>
      <c r="O29" s="67">
        <v>5.9</v>
      </c>
      <c r="P29" s="67"/>
      <c r="Q29" s="67">
        <v>13.4</v>
      </c>
      <c r="R29" s="67">
        <v>18.600000000000001</v>
      </c>
      <c r="S29" s="67">
        <v>6.8</v>
      </c>
      <c r="T29" s="67">
        <v>2.2000000000000002</v>
      </c>
      <c r="U29" s="67">
        <v>3.7</v>
      </c>
      <c r="V29" s="67">
        <v>20.2</v>
      </c>
      <c r="W29" s="67">
        <v>20.2</v>
      </c>
      <c r="X29" s="67">
        <v>20</v>
      </c>
      <c r="Y29" s="67">
        <v>19.100000000000001</v>
      </c>
      <c r="Z29" s="67">
        <v>23.3</v>
      </c>
      <c r="AA29" s="67">
        <v>10.6</v>
      </c>
      <c r="AB29" s="67">
        <v>108.2</v>
      </c>
      <c r="AC29" s="67">
        <v>35.1</v>
      </c>
      <c r="AD29" s="67">
        <v>215.2</v>
      </c>
      <c r="AE29" s="67">
        <v>40.200000000000003</v>
      </c>
      <c r="AF29" s="67">
        <v>49.5</v>
      </c>
      <c r="AG29" s="67">
        <v>10.7</v>
      </c>
      <c r="AH29" s="67">
        <v>3.4</v>
      </c>
      <c r="AI29" s="67">
        <v>20.399999999999999</v>
      </c>
      <c r="AJ29" s="67">
        <v>20.399999999999999</v>
      </c>
      <c r="AK29" s="67">
        <v>20.100000000000001</v>
      </c>
      <c r="AL29" s="67">
        <v>8.4</v>
      </c>
      <c r="AM29" s="67">
        <v>80.7</v>
      </c>
      <c r="AN29" s="67">
        <v>9.1999999999999993</v>
      </c>
      <c r="AO29" s="67">
        <v>7.7</v>
      </c>
      <c r="AP29" s="67">
        <v>2.2000000000000002</v>
      </c>
      <c r="AQ29" s="67">
        <v>17.8</v>
      </c>
      <c r="AR29" s="67"/>
      <c r="AS29" s="67"/>
      <c r="AT29" s="67">
        <v>253.1</v>
      </c>
      <c r="AU29" s="67"/>
      <c r="AV29" s="67">
        <v>230.4</v>
      </c>
      <c r="AW29" s="67">
        <v>0.2</v>
      </c>
      <c r="AX29" s="67">
        <v>1.3</v>
      </c>
      <c r="AY29" s="67">
        <v>17.8</v>
      </c>
      <c r="AZ29" s="67"/>
      <c r="BA29" s="67">
        <v>15.3</v>
      </c>
      <c r="BB29" s="67"/>
      <c r="BC29" s="67">
        <v>9.9</v>
      </c>
      <c r="BD29" s="67">
        <v>79.870760000000004</v>
      </c>
      <c r="BE29" s="67">
        <v>56.77</v>
      </c>
      <c r="BF29" s="67">
        <v>0.66600000000000004</v>
      </c>
      <c r="BG29" s="67">
        <v>108.4</v>
      </c>
      <c r="BH29" s="67">
        <v>141.69999999999999</v>
      </c>
      <c r="BI29" s="67">
        <v>18.899999999999999</v>
      </c>
      <c r="BJ29" s="67">
        <v>25</v>
      </c>
      <c r="BK29" s="67">
        <v>79</v>
      </c>
      <c r="BL29" s="67">
        <v>4.3</v>
      </c>
      <c r="BM29" s="67">
        <v>1.2</v>
      </c>
      <c r="BN29" s="67"/>
      <c r="BO29" s="67">
        <v>1.2</v>
      </c>
      <c r="BP29" s="67">
        <v>17.3</v>
      </c>
      <c r="BQ29" s="67">
        <v>1.2</v>
      </c>
      <c r="BR29" s="67">
        <v>10.1</v>
      </c>
      <c r="BS29" s="67">
        <v>5.8</v>
      </c>
      <c r="BT29" s="67">
        <v>19.899999999999999</v>
      </c>
      <c r="BU29" s="67">
        <v>3.5</v>
      </c>
      <c r="BV29" s="68">
        <v>2002.26676</v>
      </c>
    </row>
    <row r="30" spans="1:74" x14ac:dyDescent="0.3">
      <c r="A30" s="1"/>
      <c r="B30" s="54" t="s">
        <v>760</v>
      </c>
      <c r="C30" s="67">
        <v>17.899999999999999</v>
      </c>
      <c r="D30" s="67"/>
      <c r="E30" s="67">
        <v>8.3000000000000007</v>
      </c>
      <c r="F30" s="67">
        <v>11.2</v>
      </c>
      <c r="G30" s="67">
        <v>14.1</v>
      </c>
      <c r="H30" s="67">
        <v>2.2999999999999998</v>
      </c>
      <c r="I30" s="67"/>
      <c r="J30" s="67">
        <v>8.6999999999999993</v>
      </c>
      <c r="K30" s="67">
        <v>18.100000000000001</v>
      </c>
      <c r="L30" s="67">
        <v>6</v>
      </c>
      <c r="M30" s="67">
        <v>0.36299999999999999</v>
      </c>
      <c r="N30" s="67"/>
      <c r="O30" s="67">
        <v>5.9</v>
      </c>
      <c r="P30" s="67"/>
      <c r="Q30" s="67">
        <v>13.2</v>
      </c>
      <c r="R30" s="67">
        <v>18.600000000000001</v>
      </c>
      <c r="S30" s="67">
        <v>6.8</v>
      </c>
      <c r="T30" s="67">
        <v>2.2000000000000002</v>
      </c>
      <c r="U30" s="67">
        <v>4</v>
      </c>
      <c r="V30" s="67">
        <v>19.8</v>
      </c>
      <c r="W30" s="67">
        <v>20.100000000000001</v>
      </c>
      <c r="X30" s="67">
        <v>20</v>
      </c>
      <c r="Y30" s="67">
        <v>19.100000000000001</v>
      </c>
      <c r="Z30" s="67">
        <v>34</v>
      </c>
      <c r="AA30" s="67">
        <v>10.4</v>
      </c>
      <c r="AB30" s="67">
        <v>110.2</v>
      </c>
      <c r="AC30" s="67">
        <v>30.6</v>
      </c>
      <c r="AD30" s="67">
        <v>211.8</v>
      </c>
      <c r="AE30" s="67">
        <v>38.200000000000003</v>
      </c>
      <c r="AF30" s="67">
        <v>48</v>
      </c>
      <c r="AG30" s="67">
        <v>10.6</v>
      </c>
      <c r="AH30" s="67">
        <v>3.4</v>
      </c>
      <c r="AI30" s="67">
        <v>20.399999999999999</v>
      </c>
      <c r="AJ30" s="67">
        <v>20.399999999999999</v>
      </c>
      <c r="AK30" s="67">
        <v>20.100000000000001</v>
      </c>
      <c r="AL30" s="67">
        <v>8.4</v>
      </c>
      <c r="AM30" s="67">
        <v>80.7</v>
      </c>
      <c r="AN30" s="67">
        <v>8.1999999999999993</v>
      </c>
      <c r="AO30" s="67">
        <v>8.1999999999999993</v>
      </c>
      <c r="AP30" s="67">
        <v>2.2000000000000002</v>
      </c>
      <c r="AQ30" s="67">
        <v>17.8</v>
      </c>
      <c r="AR30" s="67"/>
      <c r="AS30" s="67"/>
      <c r="AT30" s="67">
        <v>252.9</v>
      </c>
      <c r="AU30" s="67"/>
      <c r="AV30" s="67">
        <v>231.8</v>
      </c>
      <c r="AW30" s="67">
        <v>0.2</v>
      </c>
      <c r="AX30" s="67">
        <v>1.6</v>
      </c>
      <c r="AY30" s="67">
        <v>18.100000000000001</v>
      </c>
      <c r="AZ30" s="67"/>
      <c r="BA30" s="67">
        <v>15.5</v>
      </c>
      <c r="BB30" s="67"/>
      <c r="BC30" s="67">
        <v>9.9</v>
      </c>
      <c r="BD30" s="67">
        <v>80.131709999999998</v>
      </c>
      <c r="BE30" s="67">
        <v>83.073999999999998</v>
      </c>
      <c r="BF30" s="67">
        <v>0.65500000000000003</v>
      </c>
      <c r="BG30" s="67">
        <v>115.1</v>
      </c>
      <c r="BH30" s="67">
        <v>150.9</v>
      </c>
      <c r="BI30" s="67">
        <v>19.100000000000001</v>
      </c>
      <c r="BJ30" s="67">
        <v>24.3</v>
      </c>
      <c r="BK30" s="67">
        <v>74.099999999999994</v>
      </c>
      <c r="BL30" s="67">
        <v>4.3</v>
      </c>
      <c r="BM30" s="67">
        <v>1.2</v>
      </c>
      <c r="BN30" s="67"/>
      <c r="BO30" s="67">
        <v>1.2</v>
      </c>
      <c r="BP30" s="67">
        <v>15.5</v>
      </c>
      <c r="BQ30" s="67">
        <v>1.2</v>
      </c>
      <c r="BR30" s="67">
        <v>10.5</v>
      </c>
      <c r="BS30" s="67">
        <v>5.8</v>
      </c>
      <c r="BT30" s="67">
        <v>19.399999999999999</v>
      </c>
      <c r="BU30" s="67">
        <v>3.4</v>
      </c>
      <c r="BV30" s="68">
        <v>2040.1237100000001</v>
      </c>
    </row>
    <row r="31" spans="1:74" x14ac:dyDescent="0.3">
      <c r="A31" s="1"/>
      <c r="B31" s="56" t="s">
        <v>761</v>
      </c>
      <c r="C31" s="69">
        <v>17.600000000000001</v>
      </c>
      <c r="D31" s="69"/>
      <c r="E31" s="69">
        <v>8.3000000000000007</v>
      </c>
      <c r="F31" s="69">
        <v>11.2</v>
      </c>
      <c r="G31" s="69">
        <v>13.8</v>
      </c>
      <c r="H31" s="69">
        <v>2.4</v>
      </c>
      <c r="I31" s="69"/>
      <c r="J31" s="69">
        <v>8.6999999999999993</v>
      </c>
      <c r="K31" s="69">
        <v>18.100000000000001</v>
      </c>
      <c r="L31" s="69">
        <v>6.2</v>
      </c>
      <c r="M31" s="69">
        <v>0.36599999999999999</v>
      </c>
      <c r="N31" s="69"/>
      <c r="O31" s="69">
        <v>5.9</v>
      </c>
      <c r="P31" s="69"/>
      <c r="Q31" s="69">
        <v>12.7</v>
      </c>
      <c r="R31" s="69">
        <v>18.600000000000001</v>
      </c>
      <c r="S31" s="69">
        <v>6.8</v>
      </c>
      <c r="T31" s="69">
        <v>2.2999999999999998</v>
      </c>
      <c r="U31" s="69">
        <v>4</v>
      </c>
      <c r="V31" s="69">
        <v>15.8</v>
      </c>
      <c r="W31" s="69">
        <v>20.100000000000001</v>
      </c>
      <c r="X31" s="69">
        <v>20</v>
      </c>
      <c r="Y31" s="69">
        <v>19.100000000000001</v>
      </c>
      <c r="Z31" s="69">
        <v>39.200000000000003</v>
      </c>
      <c r="AA31" s="69">
        <v>20.100000000000001</v>
      </c>
      <c r="AB31" s="69">
        <v>104.3</v>
      </c>
      <c r="AC31" s="69">
        <v>32.799999999999997</v>
      </c>
      <c r="AD31" s="69">
        <v>211.8</v>
      </c>
      <c r="AE31" s="69">
        <v>39.9</v>
      </c>
      <c r="AF31" s="69">
        <v>44</v>
      </c>
      <c r="AG31" s="69">
        <v>10.6</v>
      </c>
      <c r="AH31" s="69">
        <v>3.4</v>
      </c>
      <c r="AI31" s="69">
        <v>20.399999999999999</v>
      </c>
      <c r="AJ31" s="69">
        <v>20.399999999999999</v>
      </c>
      <c r="AK31" s="69">
        <v>20.100000000000001</v>
      </c>
      <c r="AL31" s="69">
        <v>8.4</v>
      </c>
      <c r="AM31" s="69">
        <v>80.900000000000006</v>
      </c>
      <c r="AN31" s="69">
        <v>8.9</v>
      </c>
      <c r="AO31" s="69">
        <v>7.1</v>
      </c>
      <c r="AP31" s="69">
        <v>2.2000000000000002</v>
      </c>
      <c r="AQ31" s="69">
        <v>17.8</v>
      </c>
      <c r="AR31" s="69"/>
      <c r="AS31" s="69"/>
      <c r="AT31" s="69">
        <v>253.2</v>
      </c>
      <c r="AU31" s="69"/>
      <c r="AV31" s="69">
        <v>233.9</v>
      </c>
      <c r="AW31" s="69">
        <v>0.2</v>
      </c>
      <c r="AX31" s="69">
        <v>1.5</v>
      </c>
      <c r="AY31" s="69">
        <v>18.399999999999999</v>
      </c>
      <c r="AZ31" s="69"/>
      <c r="BA31" s="69">
        <v>15.4</v>
      </c>
      <c r="BB31" s="69"/>
      <c r="BC31" s="69">
        <v>9.9</v>
      </c>
      <c r="BD31" s="69">
        <v>73.024420000000006</v>
      </c>
      <c r="BE31" s="69">
        <v>79.653999999999996</v>
      </c>
      <c r="BF31" s="69">
        <v>0.65100000000000002</v>
      </c>
      <c r="BG31" s="69">
        <v>107.3</v>
      </c>
      <c r="BH31" s="69">
        <v>143.9</v>
      </c>
      <c r="BI31" s="69">
        <v>19.100000000000001</v>
      </c>
      <c r="BJ31" s="69">
        <v>24.1</v>
      </c>
      <c r="BK31" s="69">
        <v>76.400000000000006</v>
      </c>
      <c r="BL31" s="69">
        <v>4.2</v>
      </c>
      <c r="BM31" s="69">
        <v>1.2</v>
      </c>
      <c r="BN31" s="69"/>
      <c r="BO31" s="69">
        <v>1.2</v>
      </c>
      <c r="BP31" s="69">
        <v>14</v>
      </c>
      <c r="BQ31" s="69">
        <v>1.2</v>
      </c>
      <c r="BR31" s="69">
        <v>18.5</v>
      </c>
      <c r="BS31" s="69">
        <v>5.8</v>
      </c>
      <c r="BT31" s="69">
        <v>19.399999999999999</v>
      </c>
      <c r="BU31" s="69">
        <v>3.9</v>
      </c>
      <c r="BV31" s="70">
        <v>2030.2954199999999</v>
      </c>
    </row>
    <row r="32" spans="1:74" x14ac:dyDescent="0.3">
      <c r="A32" s="1"/>
      <c r="B32" s="50" t="s">
        <v>762</v>
      </c>
      <c r="C32" s="65">
        <v>17.399999999999999</v>
      </c>
      <c r="D32" s="65"/>
      <c r="E32" s="65">
        <v>8.4</v>
      </c>
      <c r="F32" s="65">
        <v>11.2</v>
      </c>
      <c r="G32" s="65">
        <v>14.1</v>
      </c>
      <c r="H32" s="65">
        <v>2.4</v>
      </c>
      <c r="I32" s="65"/>
      <c r="J32" s="65">
        <v>9.5</v>
      </c>
      <c r="K32" s="65">
        <v>18.399999999999999</v>
      </c>
      <c r="L32" s="65">
        <v>6.1</v>
      </c>
      <c r="M32" s="65">
        <v>0.36699999999999999</v>
      </c>
      <c r="N32" s="65"/>
      <c r="O32" s="65">
        <v>5.9</v>
      </c>
      <c r="P32" s="65"/>
      <c r="Q32" s="65">
        <v>12.8</v>
      </c>
      <c r="R32" s="65">
        <v>18.600000000000001</v>
      </c>
      <c r="S32" s="65">
        <v>6.8</v>
      </c>
      <c r="T32" s="65">
        <v>2.2000000000000002</v>
      </c>
      <c r="U32" s="65">
        <v>4</v>
      </c>
      <c r="V32" s="65">
        <v>14.7</v>
      </c>
      <c r="W32" s="65">
        <v>20.5</v>
      </c>
      <c r="X32" s="65">
        <v>20</v>
      </c>
      <c r="Y32" s="65">
        <v>19.100000000000001</v>
      </c>
      <c r="Z32" s="65">
        <v>18.2</v>
      </c>
      <c r="AA32" s="65">
        <v>22</v>
      </c>
      <c r="AB32" s="65">
        <v>103.9</v>
      </c>
      <c r="AC32" s="65">
        <v>33.6</v>
      </c>
      <c r="AD32" s="65">
        <v>211.1</v>
      </c>
      <c r="AE32" s="65">
        <v>40.299999999999997</v>
      </c>
      <c r="AF32" s="65">
        <v>43.1</v>
      </c>
      <c r="AG32" s="65">
        <v>10.4</v>
      </c>
      <c r="AH32" s="65">
        <v>3.4</v>
      </c>
      <c r="AI32" s="65">
        <v>20.399999999999999</v>
      </c>
      <c r="AJ32" s="65">
        <v>20.399999999999999</v>
      </c>
      <c r="AK32" s="65">
        <v>20.100000000000001</v>
      </c>
      <c r="AL32" s="65">
        <v>8.6</v>
      </c>
      <c r="AM32" s="65">
        <v>80.8</v>
      </c>
      <c r="AN32" s="65">
        <v>6.5</v>
      </c>
      <c r="AO32" s="65">
        <v>7.6</v>
      </c>
      <c r="AP32" s="65">
        <v>2.2000000000000002</v>
      </c>
      <c r="AQ32" s="65">
        <v>17.8</v>
      </c>
      <c r="AR32" s="65"/>
      <c r="AS32" s="65"/>
      <c r="AT32" s="65">
        <v>252.7</v>
      </c>
      <c r="AU32" s="65"/>
      <c r="AV32" s="65">
        <v>228.6</v>
      </c>
      <c r="AW32" s="65">
        <v>0.2</v>
      </c>
      <c r="AX32" s="65">
        <v>1.5</v>
      </c>
      <c r="AY32" s="65">
        <v>18.3</v>
      </c>
      <c r="AZ32" s="65"/>
      <c r="BA32" s="65">
        <v>15.6</v>
      </c>
      <c r="BB32" s="65"/>
      <c r="BC32" s="65">
        <v>9.9</v>
      </c>
      <c r="BD32" s="65">
        <v>106.08152</v>
      </c>
      <c r="BE32" s="65">
        <v>96.328999999999994</v>
      </c>
      <c r="BF32" s="65">
        <v>0.64700000000000002</v>
      </c>
      <c r="BG32" s="65">
        <v>107.2</v>
      </c>
      <c r="BH32" s="65">
        <v>150.30000000000001</v>
      </c>
      <c r="BI32" s="65">
        <v>19.5</v>
      </c>
      <c r="BJ32" s="65">
        <v>22.8</v>
      </c>
      <c r="BK32" s="65">
        <v>73.599999999999994</v>
      </c>
      <c r="BL32" s="65">
        <v>4.2</v>
      </c>
      <c r="BM32" s="65">
        <v>1.2</v>
      </c>
      <c r="BN32" s="65"/>
      <c r="BO32" s="65">
        <v>1.2</v>
      </c>
      <c r="BP32" s="65">
        <v>18.399999999999999</v>
      </c>
      <c r="BQ32" s="65">
        <v>1.2</v>
      </c>
      <c r="BR32" s="65">
        <v>18.5</v>
      </c>
      <c r="BS32" s="65">
        <v>5.8</v>
      </c>
      <c r="BT32" s="65">
        <v>18.899999999999999</v>
      </c>
      <c r="BU32" s="65">
        <v>3.3</v>
      </c>
      <c r="BV32" s="66">
        <v>2058.8245200000001</v>
      </c>
    </row>
    <row r="33" spans="1:74" x14ac:dyDescent="0.3">
      <c r="A33" s="1"/>
      <c r="B33" s="54" t="s">
        <v>763</v>
      </c>
      <c r="C33" s="67">
        <v>18.100000000000001</v>
      </c>
      <c r="D33" s="67"/>
      <c r="E33" s="67">
        <v>8.1999999999999993</v>
      </c>
      <c r="F33" s="67">
        <v>11.3</v>
      </c>
      <c r="G33" s="67">
        <v>11.1</v>
      </c>
      <c r="H33" s="67">
        <v>2.4</v>
      </c>
      <c r="I33" s="67"/>
      <c r="J33" s="67">
        <v>8.4</v>
      </c>
      <c r="K33" s="67">
        <v>17.8</v>
      </c>
      <c r="L33" s="67">
        <v>5.9</v>
      </c>
      <c r="M33" s="67">
        <v>0.36499999999999999</v>
      </c>
      <c r="N33" s="67"/>
      <c r="O33" s="67">
        <v>5.9</v>
      </c>
      <c r="P33" s="67"/>
      <c r="Q33" s="67">
        <v>12.5</v>
      </c>
      <c r="R33" s="67">
        <v>18.600000000000001</v>
      </c>
      <c r="S33" s="67">
        <v>6.8</v>
      </c>
      <c r="T33" s="67">
        <v>2.2999999999999998</v>
      </c>
      <c r="U33" s="67">
        <v>3.9</v>
      </c>
      <c r="V33" s="67">
        <v>13.6</v>
      </c>
      <c r="W33" s="67">
        <v>20.100000000000001</v>
      </c>
      <c r="X33" s="67">
        <v>20</v>
      </c>
      <c r="Y33" s="67">
        <v>19.100000000000001</v>
      </c>
      <c r="Z33" s="67">
        <v>24.4</v>
      </c>
      <c r="AA33" s="67">
        <v>25.3</v>
      </c>
      <c r="AB33" s="67">
        <v>110.1</v>
      </c>
      <c r="AC33" s="67">
        <v>33.6</v>
      </c>
      <c r="AD33" s="67">
        <v>213.5</v>
      </c>
      <c r="AE33" s="67">
        <v>39.9</v>
      </c>
      <c r="AF33" s="67">
        <v>41.3</v>
      </c>
      <c r="AG33" s="67">
        <v>10.6</v>
      </c>
      <c r="AH33" s="67">
        <v>3.3</v>
      </c>
      <c r="AI33" s="67">
        <v>20.399999999999999</v>
      </c>
      <c r="AJ33" s="67">
        <v>20.399999999999999</v>
      </c>
      <c r="AK33" s="67">
        <v>20.100000000000001</v>
      </c>
      <c r="AL33" s="67">
        <v>8.6</v>
      </c>
      <c r="AM33" s="67">
        <v>80.8</v>
      </c>
      <c r="AN33" s="67">
        <v>7.7</v>
      </c>
      <c r="AO33" s="67">
        <v>6.7</v>
      </c>
      <c r="AP33" s="67">
        <v>2.2000000000000002</v>
      </c>
      <c r="AQ33" s="67">
        <v>17.8</v>
      </c>
      <c r="AR33" s="67"/>
      <c r="AS33" s="67"/>
      <c r="AT33" s="67">
        <v>248.3</v>
      </c>
      <c r="AU33" s="67"/>
      <c r="AV33" s="67">
        <v>199</v>
      </c>
      <c r="AW33" s="67">
        <v>0.3</v>
      </c>
      <c r="AX33" s="67">
        <v>1.7</v>
      </c>
      <c r="AY33" s="67">
        <v>17.899999999999999</v>
      </c>
      <c r="AZ33" s="67"/>
      <c r="BA33" s="67">
        <v>15.4</v>
      </c>
      <c r="BB33" s="67"/>
      <c r="BC33" s="67">
        <v>9.9</v>
      </c>
      <c r="BD33" s="67">
        <v>123.38722</v>
      </c>
      <c r="BE33" s="67">
        <v>112.751</v>
      </c>
      <c r="BF33" s="67">
        <v>0.64600000000000002</v>
      </c>
      <c r="BG33" s="67">
        <v>114.2</v>
      </c>
      <c r="BH33" s="67">
        <v>150.9</v>
      </c>
      <c r="BI33" s="67">
        <v>19.3</v>
      </c>
      <c r="BJ33" s="67">
        <v>25.6</v>
      </c>
      <c r="BK33" s="67">
        <v>75.400000000000006</v>
      </c>
      <c r="BL33" s="67">
        <v>4.2</v>
      </c>
      <c r="BM33" s="67">
        <v>1.2</v>
      </c>
      <c r="BN33" s="67"/>
      <c r="BO33" s="67">
        <v>1.2</v>
      </c>
      <c r="BP33" s="67">
        <v>14.5</v>
      </c>
      <c r="BQ33" s="67">
        <v>1.2</v>
      </c>
      <c r="BR33" s="67">
        <v>18.100000000000001</v>
      </c>
      <c r="BS33" s="67">
        <v>5.8</v>
      </c>
      <c r="BT33" s="67">
        <v>19.600000000000001</v>
      </c>
      <c r="BU33" s="67">
        <v>3.3</v>
      </c>
      <c r="BV33" s="68">
        <v>2076.8492200000001</v>
      </c>
    </row>
    <row r="34" spans="1:74" x14ac:dyDescent="0.3">
      <c r="A34" s="1"/>
      <c r="B34" s="54" t="s">
        <v>764</v>
      </c>
      <c r="C34" s="67">
        <v>17.7</v>
      </c>
      <c r="D34" s="67"/>
      <c r="E34" s="67">
        <v>7</v>
      </c>
      <c r="F34" s="67">
        <v>11.3</v>
      </c>
      <c r="G34" s="67">
        <v>6</v>
      </c>
      <c r="H34" s="67">
        <v>2.5</v>
      </c>
      <c r="I34" s="67"/>
      <c r="J34" s="67">
        <v>9.3000000000000007</v>
      </c>
      <c r="K34" s="67">
        <v>18.2</v>
      </c>
      <c r="L34" s="67">
        <v>5.9</v>
      </c>
      <c r="M34" s="67">
        <v>0.36699999999999999</v>
      </c>
      <c r="N34" s="67"/>
      <c r="O34" s="67">
        <v>5.9</v>
      </c>
      <c r="P34" s="67"/>
      <c r="Q34" s="67">
        <v>12.7</v>
      </c>
      <c r="R34" s="67">
        <v>18.7</v>
      </c>
      <c r="S34" s="67">
        <v>6.6</v>
      </c>
      <c r="T34" s="67">
        <v>2.2999999999999998</v>
      </c>
      <c r="U34" s="67">
        <v>3.8</v>
      </c>
      <c r="V34" s="67">
        <v>13.7</v>
      </c>
      <c r="W34" s="67">
        <v>20.2</v>
      </c>
      <c r="X34" s="67">
        <v>20</v>
      </c>
      <c r="Y34" s="67">
        <v>19.100000000000001</v>
      </c>
      <c r="Z34" s="67">
        <v>37.6</v>
      </c>
      <c r="AA34" s="67">
        <v>28.6</v>
      </c>
      <c r="AB34" s="67">
        <v>110.9</v>
      </c>
      <c r="AC34" s="67">
        <v>34.5</v>
      </c>
      <c r="AD34" s="67">
        <v>212.3</v>
      </c>
      <c r="AE34" s="67">
        <v>39.6</v>
      </c>
      <c r="AF34" s="67">
        <v>40.1</v>
      </c>
      <c r="AG34" s="67">
        <v>10.8</v>
      </c>
      <c r="AH34" s="67">
        <v>3.4</v>
      </c>
      <c r="AI34" s="67">
        <v>20.399999999999999</v>
      </c>
      <c r="AJ34" s="67">
        <v>20.399999999999999</v>
      </c>
      <c r="AK34" s="67">
        <v>20.100000000000001</v>
      </c>
      <c r="AL34" s="67">
        <v>8.6</v>
      </c>
      <c r="AM34" s="67">
        <v>80.7</v>
      </c>
      <c r="AN34" s="67">
        <v>7.8</v>
      </c>
      <c r="AO34" s="67">
        <v>7.1</v>
      </c>
      <c r="AP34" s="67">
        <v>2.2000000000000002</v>
      </c>
      <c r="AQ34" s="67">
        <v>17.8</v>
      </c>
      <c r="AR34" s="67"/>
      <c r="AS34" s="67"/>
      <c r="AT34" s="67">
        <v>253.1</v>
      </c>
      <c r="AU34" s="67"/>
      <c r="AV34" s="67">
        <v>222.8</v>
      </c>
      <c r="AW34" s="67">
        <v>0.2</v>
      </c>
      <c r="AX34" s="67">
        <v>1.7</v>
      </c>
      <c r="AY34" s="67">
        <v>17.100000000000001</v>
      </c>
      <c r="AZ34" s="67"/>
      <c r="BA34" s="67">
        <v>15.4</v>
      </c>
      <c r="BB34" s="67"/>
      <c r="BC34" s="67">
        <v>9.9</v>
      </c>
      <c r="BD34" s="67">
        <v>133.78815</v>
      </c>
      <c r="BE34" s="67">
        <v>116.527</v>
      </c>
      <c r="BF34" s="67">
        <v>0.65100000000000002</v>
      </c>
      <c r="BG34" s="67">
        <v>114.3</v>
      </c>
      <c r="BH34" s="67">
        <v>151</v>
      </c>
      <c r="BI34" s="67">
        <v>19.5</v>
      </c>
      <c r="BJ34" s="67">
        <v>24.3</v>
      </c>
      <c r="BK34" s="67">
        <v>78.2</v>
      </c>
      <c r="BL34" s="67">
        <v>4.2</v>
      </c>
      <c r="BM34" s="67">
        <v>1.2</v>
      </c>
      <c r="BN34" s="67"/>
      <c r="BO34" s="67">
        <v>1.2</v>
      </c>
      <c r="BP34" s="67">
        <v>17.2</v>
      </c>
      <c r="BQ34" s="67">
        <v>1.2</v>
      </c>
      <c r="BR34" s="67">
        <v>18</v>
      </c>
      <c r="BS34" s="67">
        <v>5.8</v>
      </c>
      <c r="BT34" s="67">
        <v>19.600000000000001</v>
      </c>
      <c r="BU34" s="67">
        <v>3.5</v>
      </c>
      <c r="BV34" s="68">
        <v>2134.5331500000002</v>
      </c>
    </row>
    <row r="35" spans="1:74" x14ac:dyDescent="0.3">
      <c r="A35" s="1"/>
      <c r="B35" s="54" t="s">
        <v>765</v>
      </c>
      <c r="C35" s="67">
        <v>18</v>
      </c>
      <c r="D35" s="67"/>
      <c r="E35" s="67">
        <v>8.3000000000000007</v>
      </c>
      <c r="F35" s="67">
        <v>11.3</v>
      </c>
      <c r="G35" s="67">
        <v>6.2</v>
      </c>
      <c r="H35" s="67">
        <v>2.6</v>
      </c>
      <c r="I35" s="67"/>
      <c r="J35" s="67">
        <v>8.9</v>
      </c>
      <c r="K35" s="67">
        <v>17.100000000000001</v>
      </c>
      <c r="L35" s="67">
        <v>5.8</v>
      </c>
      <c r="M35" s="67">
        <v>0.35599999999999998</v>
      </c>
      <c r="N35" s="67"/>
      <c r="O35" s="67">
        <v>5.9</v>
      </c>
      <c r="P35" s="67"/>
      <c r="Q35" s="67">
        <v>12.8</v>
      </c>
      <c r="R35" s="67">
        <v>18.7</v>
      </c>
      <c r="S35" s="67">
        <v>6.6</v>
      </c>
      <c r="T35" s="67">
        <v>2.2999999999999998</v>
      </c>
      <c r="U35" s="67">
        <v>3.8</v>
      </c>
      <c r="V35" s="67">
        <v>13.9</v>
      </c>
      <c r="W35" s="67">
        <v>20.3</v>
      </c>
      <c r="X35" s="67">
        <v>20</v>
      </c>
      <c r="Y35" s="67">
        <v>19.100000000000001</v>
      </c>
      <c r="Z35" s="67">
        <v>55</v>
      </c>
      <c r="AA35" s="67">
        <v>29.5</v>
      </c>
      <c r="AB35" s="67">
        <v>113.5</v>
      </c>
      <c r="AC35" s="67">
        <v>34.700000000000003</v>
      </c>
      <c r="AD35" s="67">
        <v>218.6</v>
      </c>
      <c r="AE35" s="67">
        <v>40.200000000000003</v>
      </c>
      <c r="AF35" s="67">
        <v>38.200000000000003</v>
      </c>
      <c r="AG35" s="67">
        <v>10.4</v>
      </c>
      <c r="AH35" s="67">
        <v>3.5</v>
      </c>
      <c r="AI35" s="67">
        <v>20.399999999999999</v>
      </c>
      <c r="AJ35" s="67">
        <v>20.399999999999999</v>
      </c>
      <c r="AK35" s="67">
        <v>20.100000000000001</v>
      </c>
      <c r="AL35" s="67">
        <v>8.6</v>
      </c>
      <c r="AM35" s="67">
        <v>80.8</v>
      </c>
      <c r="AN35" s="67">
        <v>6.4</v>
      </c>
      <c r="AO35" s="67">
        <v>5</v>
      </c>
      <c r="AP35" s="67">
        <v>2.2000000000000002</v>
      </c>
      <c r="AQ35" s="67">
        <v>17.8</v>
      </c>
      <c r="AR35" s="67"/>
      <c r="AS35" s="67"/>
      <c r="AT35" s="67">
        <v>252.9</v>
      </c>
      <c r="AU35" s="67"/>
      <c r="AV35" s="67">
        <v>228.7</v>
      </c>
      <c r="AW35" s="67">
        <v>0.2</v>
      </c>
      <c r="AX35" s="67">
        <v>1.7</v>
      </c>
      <c r="AY35" s="67">
        <v>15.7</v>
      </c>
      <c r="AZ35" s="67"/>
      <c r="BA35" s="67">
        <v>15.1</v>
      </c>
      <c r="BB35" s="67"/>
      <c r="BC35" s="67">
        <v>9.9</v>
      </c>
      <c r="BD35" s="67">
        <v>149.78807</v>
      </c>
      <c r="BE35" s="67">
        <v>122.244</v>
      </c>
      <c r="BF35" s="67">
        <v>0.65100000000000002</v>
      </c>
      <c r="BG35" s="67">
        <v>112.4</v>
      </c>
      <c r="BH35" s="67">
        <v>149.30000000000001</v>
      </c>
      <c r="BI35" s="67">
        <v>18.899999999999999</v>
      </c>
      <c r="BJ35" s="67">
        <v>25.6</v>
      </c>
      <c r="BK35" s="67">
        <v>77.099999999999994</v>
      </c>
      <c r="BL35" s="67">
        <v>4.2</v>
      </c>
      <c r="BM35" s="67">
        <v>1.2</v>
      </c>
      <c r="BN35" s="67"/>
      <c r="BO35" s="67">
        <v>1.2</v>
      </c>
      <c r="BP35" s="67">
        <v>16.100000000000001</v>
      </c>
      <c r="BQ35" s="67">
        <v>1.2</v>
      </c>
      <c r="BR35" s="67">
        <v>18.100000000000001</v>
      </c>
      <c r="BS35" s="67">
        <v>5.8</v>
      </c>
      <c r="BT35" s="67">
        <v>19.5</v>
      </c>
      <c r="BU35" s="67">
        <v>3.6</v>
      </c>
      <c r="BV35" s="68">
        <v>2178.33907</v>
      </c>
    </row>
    <row r="36" spans="1:74" x14ac:dyDescent="0.3">
      <c r="A36" s="1"/>
      <c r="B36" s="54" t="s">
        <v>766</v>
      </c>
      <c r="C36" s="67">
        <v>17.399999999999999</v>
      </c>
      <c r="D36" s="67"/>
      <c r="E36" s="67">
        <v>8.4</v>
      </c>
      <c r="F36" s="67">
        <v>11.3</v>
      </c>
      <c r="G36" s="67">
        <v>6.5</v>
      </c>
      <c r="H36" s="67">
        <v>2.6</v>
      </c>
      <c r="I36" s="67"/>
      <c r="J36" s="67">
        <v>9.1</v>
      </c>
      <c r="K36" s="67">
        <v>17.600000000000001</v>
      </c>
      <c r="L36" s="67">
        <v>5.8</v>
      </c>
      <c r="M36" s="67">
        <v>0.34399999999999997</v>
      </c>
      <c r="N36" s="67"/>
      <c r="O36" s="67">
        <v>6.4</v>
      </c>
      <c r="P36" s="67"/>
      <c r="Q36" s="67">
        <v>11.8</v>
      </c>
      <c r="R36" s="67">
        <v>16.600000000000001</v>
      </c>
      <c r="S36" s="67">
        <v>6.6</v>
      </c>
      <c r="T36" s="67">
        <v>2.2999999999999998</v>
      </c>
      <c r="U36" s="67">
        <v>4.0999999999999996</v>
      </c>
      <c r="V36" s="67">
        <v>13.8</v>
      </c>
      <c r="W36" s="67">
        <v>19.899999999999999</v>
      </c>
      <c r="X36" s="67">
        <v>20</v>
      </c>
      <c r="Y36" s="67">
        <v>19.100000000000001</v>
      </c>
      <c r="Z36" s="67">
        <v>63.4</v>
      </c>
      <c r="AA36" s="67">
        <v>29.7</v>
      </c>
      <c r="AB36" s="67">
        <v>106.2</v>
      </c>
      <c r="AC36" s="67">
        <v>34.700000000000003</v>
      </c>
      <c r="AD36" s="67">
        <v>217.8</v>
      </c>
      <c r="AE36" s="67">
        <v>39.5</v>
      </c>
      <c r="AF36" s="67">
        <v>37.9</v>
      </c>
      <c r="AG36" s="67">
        <v>11.2</v>
      </c>
      <c r="AH36" s="67">
        <v>3.3</v>
      </c>
      <c r="AI36" s="67">
        <v>20.399999999999999</v>
      </c>
      <c r="AJ36" s="67">
        <v>20.399999999999999</v>
      </c>
      <c r="AK36" s="67">
        <v>20.100000000000001</v>
      </c>
      <c r="AL36" s="67">
        <v>8.6</v>
      </c>
      <c r="AM36" s="67">
        <v>80.8</v>
      </c>
      <c r="AN36" s="67">
        <v>6.2</v>
      </c>
      <c r="AO36" s="67">
        <v>6.2</v>
      </c>
      <c r="AP36" s="67">
        <v>2.2000000000000002</v>
      </c>
      <c r="AQ36" s="67">
        <v>17.8</v>
      </c>
      <c r="AR36" s="67"/>
      <c r="AS36" s="67"/>
      <c r="AT36" s="67">
        <v>253.1</v>
      </c>
      <c r="AU36" s="67"/>
      <c r="AV36" s="67">
        <v>221.9</v>
      </c>
      <c r="AW36" s="67">
        <v>0.3</v>
      </c>
      <c r="AX36" s="67">
        <v>1.7</v>
      </c>
      <c r="AY36" s="67">
        <v>14.1</v>
      </c>
      <c r="AZ36" s="67"/>
      <c r="BA36" s="67">
        <v>15</v>
      </c>
      <c r="BB36" s="67"/>
      <c r="BC36" s="67">
        <v>9.9</v>
      </c>
      <c r="BD36" s="67">
        <v>140.99691999999999</v>
      </c>
      <c r="BE36" s="67">
        <v>126.441</v>
      </c>
      <c r="BF36" s="67">
        <v>0.64300000000000002</v>
      </c>
      <c r="BG36" s="67">
        <v>111</v>
      </c>
      <c r="BH36" s="67">
        <v>145.19999999999999</v>
      </c>
      <c r="BI36" s="67">
        <v>19</v>
      </c>
      <c r="BJ36" s="67">
        <v>25.7</v>
      </c>
      <c r="BK36" s="67">
        <v>76.5</v>
      </c>
      <c r="BL36" s="67">
        <v>4.2</v>
      </c>
      <c r="BM36" s="67">
        <v>1.2</v>
      </c>
      <c r="BN36" s="67"/>
      <c r="BO36" s="67">
        <v>1.2</v>
      </c>
      <c r="BP36" s="67">
        <v>14.7</v>
      </c>
      <c r="BQ36" s="67">
        <v>1.2</v>
      </c>
      <c r="BR36" s="67">
        <v>18.100000000000001</v>
      </c>
      <c r="BS36" s="67">
        <v>5.8</v>
      </c>
      <c r="BT36" s="67">
        <v>19.3</v>
      </c>
      <c r="BU36" s="67">
        <v>2.8</v>
      </c>
      <c r="BV36" s="68">
        <v>2156.0249199999998</v>
      </c>
    </row>
    <row r="37" spans="1:74" x14ac:dyDescent="0.3">
      <c r="A37" s="1"/>
      <c r="B37" s="54" t="s">
        <v>767</v>
      </c>
      <c r="C37" s="67">
        <v>17.899999999999999</v>
      </c>
      <c r="D37" s="67"/>
      <c r="E37" s="67">
        <v>9.9</v>
      </c>
      <c r="F37" s="67">
        <v>11.3</v>
      </c>
      <c r="G37" s="67">
        <v>13.2</v>
      </c>
      <c r="H37" s="67">
        <v>2.7</v>
      </c>
      <c r="I37" s="67"/>
      <c r="J37" s="67">
        <v>8.8000000000000007</v>
      </c>
      <c r="K37" s="67">
        <v>18.5</v>
      </c>
      <c r="L37" s="67">
        <v>5.7</v>
      </c>
      <c r="M37" s="67">
        <v>0.318</v>
      </c>
      <c r="N37" s="67"/>
      <c r="O37" s="67">
        <v>6.5</v>
      </c>
      <c r="P37" s="67"/>
      <c r="Q37" s="67">
        <v>11.1</v>
      </c>
      <c r="R37" s="67">
        <v>15.8</v>
      </c>
      <c r="S37" s="67">
        <v>6.4</v>
      </c>
      <c r="T37" s="67">
        <v>2.2999999999999998</v>
      </c>
      <c r="U37" s="67">
        <v>4</v>
      </c>
      <c r="V37" s="67">
        <v>13.9</v>
      </c>
      <c r="W37" s="67">
        <v>20.2</v>
      </c>
      <c r="X37" s="67">
        <v>20</v>
      </c>
      <c r="Y37" s="67">
        <v>19.100000000000001</v>
      </c>
      <c r="Z37" s="67">
        <v>66</v>
      </c>
      <c r="AA37" s="67">
        <v>30.1</v>
      </c>
      <c r="AB37" s="67">
        <v>97</v>
      </c>
      <c r="AC37" s="67">
        <v>31.3</v>
      </c>
      <c r="AD37" s="67">
        <v>210.5</v>
      </c>
      <c r="AE37" s="67">
        <v>38.200000000000003</v>
      </c>
      <c r="AF37" s="67">
        <v>38</v>
      </c>
      <c r="AG37" s="67">
        <v>12</v>
      </c>
      <c r="AH37" s="67">
        <v>3.3</v>
      </c>
      <c r="AI37" s="67">
        <v>20.399999999999999</v>
      </c>
      <c r="AJ37" s="67">
        <v>20.399999999999999</v>
      </c>
      <c r="AK37" s="67">
        <v>20.100000000000001</v>
      </c>
      <c r="AL37" s="67">
        <v>8.6</v>
      </c>
      <c r="AM37" s="67">
        <v>80.7</v>
      </c>
      <c r="AN37" s="67">
        <v>5.4</v>
      </c>
      <c r="AO37" s="67">
        <v>6.3</v>
      </c>
      <c r="AP37" s="67">
        <v>2.2999999999999998</v>
      </c>
      <c r="AQ37" s="67">
        <v>17.8</v>
      </c>
      <c r="AR37" s="67"/>
      <c r="AS37" s="67"/>
      <c r="AT37" s="67">
        <v>248.7</v>
      </c>
      <c r="AU37" s="67"/>
      <c r="AV37" s="67">
        <v>214.8</v>
      </c>
      <c r="AW37" s="67">
        <v>0.2</v>
      </c>
      <c r="AX37" s="67">
        <v>1.7</v>
      </c>
      <c r="AY37" s="67">
        <v>12.2</v>
      </c>
      <c r="AZ37" s="67"/>
      <c r="BA37" s="67">
        <v>15</v>
      </c>
      <c r="BB37" s="67"/>
      <c r="BC37" s="67">
        <v>10</v>
      </c>
      <c r="BD37" s="67">
        <v>114.67552000000001</v>
      </c>
      <c r="BE37" s="67">
        <v>128.83099999999999</v>
      </c>
      <c r="BF37" s="67">
        <v>0.63900000000000001</v>
      </c>
      <c r="BG37" s="67">
        <v>103.4</v>
      </c>
      <c r="BH37" s="67">
        <v>138.4</v>
      </c>
      <c r="BI37" s="67">
        <v>19</v>
      </c>
      <c r="BJ37" s="67">
        <v>23.6</v>
      </c>
      <c r="BK37" s="67">
        <v>77.900000000000006</v>
      </c>
      <c r="BL37" s="67">
        <v>4.2</v>
      </c>
      <c r="BM37" s="67">
        <v>1.2</v>
      </c>
      <c r="BN37" s="67"/>
      <c r="BO37" s="67">
        <v>1.2</v>
      </c>
      <c r="BP37" s="67">
        <v>12.8</v>
      </c>
      <c r="BQ37" s="67">
        <v>1.2</v>
      </c>
      <c r="BR37" s="67">
        <v>18.100000000000001</v>
      </c>
      <c r="BS37" s="67">
        <v>5.8</v>
      </c>
      <c r="BT37" s="67">
        <v>19</v>
      </c>
      <c r="BU37" s="67">
        <v>3.2</v>
      </c>
      <c r="BV37" s="68">
        <v>2091.76352</v>
      </c>
    </row>
    <row r="38" spans="1:74" x14ac:dyDescent="0.3">
      <c r="A38" s="1"/>
      <c r="B38" s="54" t="s">
        <v>768</v>
      </c>
      <c r="C38" s="67">
        <v>17</v>
      </c>
      <c r="D38" s="67"/>
      <c r="E38" s="67">
        <v>9.1</v>
      </c>
      <c r="F38" s="67">
        <v>11.3</v>
      </c>
      <c r="G38" s="67">
        <v>14.6</v>
      </c>
      <c r="H38" s="67">
        <v>2.7</v>
      </c>
      <c r="I38" s="67"/>
      <c r="J38" s="67">
        <v>9.1</v>
      </c>
      <c r="K38" s="67">
        <v>20</v>
      </c>
      <c r="L38" s="67">
        <v>5.8</v>
      </c>
      <c r="M38" s="67">
        <v>0.27100000000000002</v>
      </c>
      <c r="N38" s="67"/>
      <c r="O38" s="67">
        <v>6.6</v>
      </c>
      <c r="P38" s="67"/>
      <c r="Q38" s="67">
        <v>12</v>
      </c>
      <c r="R38" s="67">
        <v>15</v>
      </c>
      <c r="S38" s="67">
        <v>6.6</v>
      </c>
      <c r="T38" s="67">
        <v>2.2999999999999998</v>
      </c>
      <c r="U38" s="67">
        <v>4</v>
      </c>
      <c r="V38" s="67">
        <v>13.8</v>
      </c>
      <c r="W38" s="67">
        <v>20.5</v>
      </c>
      <c r="X38" s="67">
        <v>20</v>
      </c>
      <c r="Y38" s="67">
        <v>19.100000000000001</v>
      </c>
      <c r="Z38" s="67">
        <v>65.5</v>
      </c>
      <c r="AA38" s="67">
        <v>29.9</v>
      </c>
      <c r="AB38" s="67">
        <v>89.4</v>
      </c>
      <c r="AC38" s="67">
        <v>34.5</v>
      </c>
      <c r="AD38" s="67">
        <v>227.2</v>
      </c>
      <c r="AE38" s="67">
        <v>37.5</v>
      </c>
      <c r="AF38" s="67">
        <v>37.4</v>
      </c>
      <c r="AG38" s="67">
        <v>12</v>
      </c>
      <c r="AH38" s="67">
        <v>3.4</v>
      </c>
      <c r="AI38" s="67">
        <v>20.399999999999999</v>
      </c>
      <c r="AJ38" s="67">
        <v>20.399999999999999</v>
      </c>
      <c r="AK38" s="67">
        <v>20.100000000000001</v>
      </c>
      <c r="AL38" s="67">
        <v>8.6</v>
      </c>
      <c r="AM38" s="67">
        <v>80.7</v>
      </c>
      <c r="AN38" s="67">
        <v>3.9</v>
      </c>
      <c r="AO38" s="67">
        <v>3.8</v>
      </c>
      <c r="AP38" s="67">
        <v>2.4</v>
      </c>
      <c r="AQ38" s="67">
        <v>17.8</v>
      </c>
      <c r="AR38" s="67"/>
      <c r="AS38" s="67"/>
      <c r="AT38" s="67">
        <v>228.6</v>
      </c>
      <c r="AU38" s="67"/>
      <c r="AV38" s="67">
        <v>207</v>
      </c>
      <c r="AW38" s="67">
        <v>0.2</v>
      </c>
      <c r="AX38" s="67">
        <v>1.7</v>
      </c>
      <c r="AY38" s="67">
        <v>10.3</v>
      </c>
      <c r="AZ38" s="67"/>
      <c r="BA38" s="67">
        <v>14.8</v>
      </c>
      <c r="BB38" s="67"/>
      <c r="BC38" s="67">
        <v>9.9</v>
      </c>
      <c r="BD38" s="67">
        <v>99.661529999999999</v>
      </c>
      <c r="BE38" s="67">
        <v>128.98599999999999</v>
      </c>
      <c r="BF38" s="67">
        <v>0.63800000000000001</v>
      </c>
      <c r="BG38" s="67">
        <v>107.1</v>
      </c>
      <c r="BH38" s="67">
        <v>142.9</v>
      </c>
      <c r="BI38" s="67">
        <v>18.5</v>
      </c>
      <c r="BJ38" s="67">
        <v>26.2</v>
      </c>
      <c r="BK38" s="67">
        <v>78.599999999999994</v>
      </c>
      <c r="BL38" s="67">
        <v>4.2</v>
      </c>
      <c r="BM38" s="67">
        <v>1.2</v>
      </c>
      <c r="BN38" s="67"/>
      <c r="BO38" s="67">
        <v>1.2</v>
      </c>
      <c r="BP38" s="67">
        <v>10.8</v>
      </c>
      <c r="BQ38" s="67">
        <v>1.2</v>
      </c>
      <c r="BR38" s="67">
        <v>18.100000000000001</v>
      </c>
      <c r="BS38" s="67">
        <v>5.8</v>
      </c>
      <c r="BT38" s="67">
        <v>18.399999999999999</v>
      </c>
      <c r="BU38" s="67">
        <v>3.4</v>
      </c>
      <c r="BV38" s="68">
        <v>2064.0565299999998</v>
      </c>
    </row>
    <row r="39" spans="1:74" x14ac:dyDescent="0.3">
      <c r="A39" s="1"/>
      <c r="B39" s="56" t="s">
        <v>769</v>
      </c>
      <c r="C39" s="69">
        <v>17.100000000000001</v>
      </c>
      <c r="D39" s="69"/>
      <c r="E39" s="69">
        <v>7.1</v>
      </c>
      <c r="F39" s="69">
        <v>11.3</v>
      </c>
      <c r="G39" s="69">
        <v>14.4</v>
      </c>
      <c r="H39" s="69">
        <v>2.8</v>
      </c>
      <c r="I39" s="69"/>
      <c r="J39" s="69">
        <v>9.4</v>
      </c>
      <c r="K39" s="69">
        <v>17.8</v>
      </c>
      <c r="L39" s="69">
        <v>5.7</v>
      </c>
      <c r="M39" s="69">
        <v>0.214</v>
      </c>
      <c r="N39" s="69"/>
      <c r="O39" s="69">
        <v>6.6</v>
      </c>
      <c r="P39" s="69"/>
      <c r="Q39" s="69">
        <v>11.6</v>
      </c>
      <c r="R39" s="69">
        <v>14.9</v>
      </c>
      <c r="S39" s="69">
        <v>6.3</v>
      </c>
      <c r="T39" s="69">
        <v>2.2000000000000002</v>
      </c>
      <c r="U39" s="69">
        <v>4.2</v>
      </c>
      <c r="V39" s="69">
        <v>13.4</v>
      </c>
      <c r="W39" s="69">
        <v>20.100000000000001</v>
      </c>
      <c r="X39" s="69">
        <v>20</v>
      </c>
      <c r="Y39" s="69">
        <v>19.100000000000001</v>
      </c>
      <c r="Z39" s="69">
        <v>61.9</v>
      </c>
      <c r="AA39" s="69">
        <v>29.5</v>
      </c>
      <c r="AB39" s="69">
        <v>86.1</v>
      </c>
      <c r="AC39" s="69">
        <v>33.700000000000003</v>
      </c>
      <c r="AD39" s="69">
        <v>223.1</v>
      </c>
      <c r="AE39" s="69">
        <v>35.700000000000003</v>
      </c>
      <c r="AF39" s="69">
        <v>36.9</v>
      </c>
      <c r="AG39" s="69">
        <v>12.1</v>
      </c>
      <c r="AH39" s="69">
        <v>3.4</v>
      </c>
      <c r="AI39" s="69">
        <v>20.399999999999999</v>
      </c>
      <c r="AJ39" s="69">
        <v>20.399999999999999</v>
      </c>
      <c r="AK39" s="69">
        <v>20.100000000000001</v>
      </c>
      <c r="AL39" s="69">
        <v>8.6</v>
      </c>
      <c r="AM39" s="69">
        <v>78.2</v>
      </c>
      <c r="AN39" s="69">
        <v>3</v>
      </c>
      <c r="AO39" s="69">
        <v>2.9</v>
      </c>
      <c r="AP39" s="69">
        <v>2.4</v>
      </c>
      <c r="AQ39" s="69">
        <v>17.8</v>
      </c>
      <c r="AR39" s="69"/>
      <c r="AS39" s="69"/>
      <c r="AT39" s="69">
        <v>213.6</v>
      </c>
      <c r="AU39" s="69"/>
      <c r="AV39" s="69">
        <v>197.3</v>
      </c>
      <c r="AW39" s="69">
        <v>0.1</v>
      </c>
      <c r="AX39" s="69">
        <v>1.7</v>
      </c>
      <c r="AY39" s="69">
        <v>8</v>
      </c>
      <c r="AZ39" s="69"/>
      <c r="BA39" s="69">
        <v>14.1</v>
      </c>
      <c r="BB39" s="69"/>
      <c r="BC39" s="69">
        <v>9.9</v>
      </c>
      <c r="BD39" s="69">
        <v>91.701539999999994</v>
      </c>
      <c r="BE39" s="69">
        <v>132.488</v>
      </c>
      <c r="BF39" s="69">
        <v>0.63700000000000001</v>
      </c>
      <c r="BG39" s="69">
        <v>102.2</v>
      </c>
      <c r="BH39" s="69">
        <v>136.6</v>
      </c>
      <c r="BI39" s="69">
        <v>17.600000000000001</v>
      </c>
      <c r="BJ39" s="69">
        <v>26.1</v>
      </c>
      <c r="BK39" s="69">
        <v>80.099999999999994</v>
      </c>
      <c r="BL39" s="69">
        <v>4.2</v>
      </c>
      <c r="BM39" s="69">
        <v>1.2</v>
      </c>
      <c r="BN39" s="69"/>
      <c r="BO39" s="69">
        <v>1.2</v>
      </c>
      <c r="BP39" s="69">
        <v>8.6</v>
      </c>
      <c r="BQ39" s="69">
        <v>1.2</v>
      </c>
      <c r="BR39" s="69">
        <v>18.100000000000001</v>
      </c>
      <c r="BS39" s="69">
        <v>5.8</v>
      </c>
      <c r="BT39" s="69">
        <v>17.2</v>
      </c>
      <c r="BU39" s="69">
        <v>3</v>
      </c>
      <c r="BV39" s="70">
        <v>1993.04054</v>
      </c>
    </row>
    <row r="40" spans="1:74" x14ac:dyDescent="0.3">
      <c r="A40" s="1"/>
      <c r="B40" s="50" t="s">
        <v>770</v>
      </c>
      <c r="C40" s="65">
        <v>16</v>
      </c>
      <c r="D40" s="65"/>
      <c r="E40" s="65">
        <v>7.4</v>
      </c>
      <c r="F40" s="65">
        <v>11.3</v>
      </c>
      <c r="G40" s="65">
        <v>15</v>
      </c>
      <c r="H40" s="65">
        <v>2.8</v>
      </c>
      <c r="I40" s="65"/>
      <c r="J40" s="65">
        <v>9.5</v>
      </c>
      <c r="K40" s="65">
        <v>18.600000000000001</v>
      </c>
      <c r="L40" s="65">
        <v>5.8</v>
      </c>
      <c r="M40" s="65">
        <v>0.155</v>
      </c>
      <c r="N40" s="65"/>
      <c r="O40" s="65">
        <v>6.7</v>
      </c>
      <c r="P40" s="65"/>
      <c r="Q40" s="65">
        <v>12.5</v>
      </c>
      <c r="R40" s="65">
        <v>15.1</v>
      </c>
      <c r="S40" s="65">
        <v>6.1</v>
      </c>
      <c r="T40" s="65">
        <v>2.1</v>
      </c>
      <c r="U40" s="65">
        <v>4.0999999999999996</v>
      </c>
      <c r="V40" s="65">
        <v>13.1</v>
      </c>
      <c r="W40" s="65">
        <v>20.6</v>
      </c>
      <c r="X40" s="65">
        <v>20</v>
      </c>
      <c r="Y40" s="65">
        <v>19.100000000000001</v>
      </c>
      <c r="Z40" s="65">
        <v>67.900000000000006</v>
      </c>
      <c r="AA40" s="65">
        <v>29.4</v>
      </c>
      <c r="AB40" s="65">
        <v>85.7</v>
      </c>
      <c r="AC40" s="65">
        <v>33.200000000000003</v>
      </c>
      <c r="AD40" s="65">
        <v>216.2</v>
      </c>
      <c r="AE40" s="65">
        <v>33.1</v>
      </c>
      <c r="AF40" s="65">
        <v>35.9</v>
      </c>
      <c r="AG40" s="65">
        <v>12.2</v>
      </c>
      <c r="AH40" s="65">
        <v>3.4</v>
      </c>
      <c r="AI40" s="65">
        <v>20.399999999999999</v>
      </c>
      <c r="AJ40" s="65">
        <v>20.399999999999999</v>
      </c>
      <c r="AK40" s="65">
        <v>20.100000000000001</v>
      </c>
      <c r="AL40" s="65">
        <v>8.4</v>
      </c>
      <c r="AM40" s="65">
        <v>72.8</v>
      </c>
      <c r="AN40" s="65">
        <v>2.6</v>
      </c>
      <c r="AO40" s="65">
        <v>3.5</v>
      </c>
      <c r="AP40" s="65">
        <v>2.5</v>
      </c>
      <c r="AQ40" s="65">
        <v>17.8</v>
      </c>
      <c r="AR40" s="65"/>
      <c r="AS40" s="65"/>
      <c r="AT40" s="65">
        <v>190.9</v>
      </c>
      <c r="AU40" s="65"/>
      <c r="AV40" s="65">
        <v>182.9</v>
      </c>
      <c r="AW40" s="65"/>
      <c r="AX40" s="65">
        <v>1.6</v>
      </c>
      <c r="AY40" s="65">
        <v>5.6</v>
      </c>
      <c r="AZ40" s="65"/>
      <c r="BA40" s="65">
        <v>12.9</v>
      </c>
      <c r="BB40" s="65"/>
      <c r="BC40" s="65">
        <v>10</v>
      </c>
      <c r="BD40" s="65">
        <v>87.568659999999994</v>
      </c>
      <c r="BE40" s="65">
        <v>132.12</v>
      </c>
      <c r="BF40" s="65">
        <v>0.64400000000000002</v>
      </c>
      <c r="BG40" s="65">
        <v>94.4</v>
      </c>
      <c r="BH40" s="65">
        <v>125</v>
      </c>
      <c r="BI40" s="65">
        <v>16</v>
      </c>
      <c r="BJ40" s="65">
        <v>24.6</v>
      </c>
      <c r="BK40" s="65">
        <v>79.900000000000006</v>
      </c>
      <c r="BL40" s="65">
        <v>4.2</v>
      </c>
      <c r="BM40" s="65">
        <v>1.2</v>
      </c>
      <c r="BN40" s="65"/>
      <c r="BO40" s="65">
        <v>1.2</v>
      </c>
      <c r="BP40" s="65">
        <v>6.1</v>
      </c>
      <c r="BQ40" s="65">
        <v>1.2</v>
      </c>
      <c r="BR40" s="65">
        <v>17.8</v>
      </c>
      <c r="BS40" s="65">
        <v>5.8</v>
      </c>
      <c r="BT40" s="65">
        <v>13.9</v>
      </c>
      <c r="BU40" s="65">
        <v>3.3</v>
      </c>
      <c r="BV40" s="66">
        <v>1910.28766</v>
      </c>
    </row>
    <row r="41" spans="1:74" x14ac:dyDescent="0.3">
      <c r="A41" s="1"/>
      <c r="B41" s="54" t="s">
        <v>771</v>
      </c>
      <c r="C41" s="67">
        <v>15.6</v>
      </c>
      <c r="D41" s="67"/>
      <c r="E41" s="67">
        <v>7.6</v>
      </c>
      <c r="F41" s="67">
        <v>11.3</v>
      </c>
      <c r="G41" s="67">
        <v>15</v>
      </c>
      <c r="H41" s="67">
        <v>2.8</v>
      </c>
      <c r="I41" s="67"/>
      <c r="J41" s="67">
        <v>9.4</v>
      </c>
      <c r="K41" s="67">
        <v>17.8</v>
      </c>
      <c r="L41" s="67">
        <v>5.7</v>
      </c>
      <c r="M41" s="67">
        <v>0.09</v>
      </c>
      <c r="N41" s="67"/>
      <c r="O41" s="67">
        <v>6.3</v>
      </c>
      <c r="P41" s="67"/>
      <c r="Q41" s="67">
        <v>12.1</v>
      </c>
      <c r="R41" s="67">
        <v>14.8</v>
      </c>
      <c r="S41" s="67">
        <v>6.7</v>
      </c>
      <c r="T41" s="67">
        <v>2.1</v>
      </c>
      <c r="U41" s="67">
        <v>4</v>
      </c>
      <c r="V41" s="67">
        <v>13.3</v>
      </c>
      <c r="W41" s="67">
        <v>19.899999999999999</v>
      </c>
      <c r="X41" s="67">
        <v>20</v>
      </c>
      <c r="Y41" s="67">
        <v>19.100000000000001</v>
      </c>
      <c r="Z41" s="67">
        <v>60</v>
      </c>
      <c r="AA41" s="67">
        <v>29.4</v>
      </c>
      <c r="AB41" s="67">
        <v>85.7</v>
      </c>
      <c r="AC41" s="67">
        <v>32.799999999999997</v>
      </c>
      <c r="AD41" s="67">
        <v>201.3</v>
      </c>
      <c r="AE41" s="67">
        <v>23.3</v>
      </c>
      <c r="AF41" s="67">
        <v>33.9</v>
      </c>
      <c r="AG41" s="67">
        <v>12.3</v>
      </c>
      <c r="AH41" s="67">
        <v>3.4</v>
      </c>
      <c r="AI41" s="67">
        <v>20.399999999999999</v>
      </c>
      <c r="AJ41" s="67">
        <v>20.399999999999999</v>
      </c>
      <c r="AK41" s="67">
        <v>20.100000000000001</v>
      </c>
      <c r="AL41" s="67">
        <v>8.1999999999999993</v>
      </c>
      <c r="AM41" s="67">
        <v>48.3</v>
      </c>
      <c r="AN41" s="67">
        <v>1.7</v>
      </c>
      <c r="AO41" s="67">
        <v>2.7</v>
      </c>
      <c r="AP41" s="67">
        <v>2.5</v>
      </c>
      <c r="AQ41" s="67">
        <v>17.8</v>
      </c>
      <c r="AR41" s="67"/>
      <c r="AS41" s="67"/>
      <c r="AT41" s="67">
        <v>152.9</v>
      </c>
      <c r="AU41" s="67"/>
      <c r="AV41" s="67">
        <v>140.30000000000001</v>
      </c>
      <c r="AW41" s="67"/>
      <c r="AX41" s="67">
        <v>1.7</v>
      </c>
      <c r="AY41" s="67">
        <v>3.2</v>
      </c>
      <c r="AZ41" s="67"/>
      <c r="BA41" s="67">
        <v>9.5</v>
      </c>
      <c r="BB41" s="67"/>
      <c r="BC41" s="67">
        <v>9.9</v>
      </c>
      <c r="BD41" s="67">
        <v>101.03756</v>
      </c>
      <c r="BE41" s="67">
        <v>132.36099999999999</v>
      </c>
      <c r="BF41" s="67">
        <v>0.63300000000000001</v>
      </c>
      <c r="BG41" s="67">
        <v>76.2</v>
      </c>
      <c r="BH41" s="67">
        <v>82</v>
      </c>
      <c r="BI41" s="67">
        <v>11.4</v>
      </c>
      <c r="BJ41" s="67">
        <v>26.9</v>
      </c>
      <c r="BK41" s="67">
        <v>78.3</v>
      </c>
      <c r="BL41" s="67">
        <v>4.2</v>
      </c>
      <c r="BM41" s="67">
        <v>1.2</v>
      </c>
      <c r="BN41" s="67"/>
      <c r="BO41" s="67">
        <v>1.2</v>
      </c>
      <c r="BP41" s="67">
        <v>3.6</v>
      </c>
      <c r="BQ41" s="67">
        <v>1.2</v>
      </c>
      <c r="BR41" s="67">
        <v>17.899999999999999</v>
      </c>
      <c r="BS41" s="67">
        <v>5.8</v>
      </c>
      <c r="BT41" s="67">
        <v>7.4</v>
      </c>
      <c r="BU41" s="67">
        <v>3.2</v>
      </c>
      <c r="BV41" s="68">
        <v>1699.8215600000001</v>
      </c>
    </row>
    <row r="42" spans="1:74" x14ac:dyDescent="0.3">
      <c r="A42" s="1"/>
      <c r="B42" s="54" t="s">
        <v>772</v>
      </c>
      <c r="C42" s="67">
        <v>15.8</v>
      </c>
      <c r="D42" s="67"/>
      <c r="E42" s="67">
        <v>7.6</v>
      </c>
      <c r="F42" s="67">
        <v>11.3</v>
      </c>
      <c r="G42" s="67">
        <v>14.8</v>
      </c>
      <c r="H42" s="67">
        <v>2.8</v>
      </c>
      <c r="I42" s="67"/>
      <c r="J42" s="67">
        <v>9.3000000000000007</v>
      </c>
      <c r="K42" s="67">
        <v>18.2</v>
      </c>
      <c r="L42" s="67">
        <v>5.7</v>
      </c>
      <c r="M42" s="67">
        <v>4.3999999999999997E-2</v>
      </c>
      <c r="N42" s="67"/>
      <c r="O42" s="67">
        <v>6.3</v>
      </c>
      <c r="P42" s="67"/>
      <c r="Q42" s="67">
        <v>12.2</v>
      </c>
      <c r="R42" s="67">
        <v>14.8</v>
      </c>
      <c r="S42" s="67">
        <v>6.7</v>
      </c>
      <c r="T42" s="67">
        <v>2.1</v>
      </c>
      <c r="U42" s="67">
        <v>3.9</v>
      </c>
      <c r="V42" s="67">
        <v>13.3</v>
      </c>
      <c r="W42" s="67">
        <v>20</v>
      </c>
      <c r="X42" s="67">
        <v>20</v>
      </c>
      <c r="Y42" s="67">
        <v>19.100000000000001</v>
      </c>
      <c r="Z42" s="67">
        <v>50.2</v>
      </c>
      <c r="AA42" s="67">
        <v>30</v>
      </c>
      <c r="AB42" s="67">
        <v>84.2</v>
      </c>
      <c r="AC42" s="67">
        <v>30.3</v>
      </c>
      <c r="AD42" s="67">
        <v>193.7</v>
      </c>
      <c r="AE42" s="67">
        <v>12.1</v>
      </c>
      <c r="AF42" s="67">
        <v>28.3</v>
      </c>
      <c r="AG42" s="67">
        <v>12.5</v>
      </c>
      <c r="AH42" s="67">
        <v>3.4</v>
      </c>
      <c r="AI42" s="67">
        <v>20.399999999999999</v>
      </c>
      <c r="AJ42" s="67">
        <v>20.399999999999999</v>
      </c>
      <c r="AK42" s="67">
        <v>20.100000000000001</v>
      </c>
      <c r="AL42" s="67">
        <v>8.1999999999999993</v>
      </c>
      <c r="AM42" s="67">
        <v>20.3</v>
      </c>
      <c r="AN42" s="67">
        <v>0.3</v>
      </c>
      <c r="AO42" s="67">
        <v>0.7</v>
      </c>
      <c r="AP42" s="67">
        <v>2.5</v>
      </c>
      <c r="AQ42" s="67">
        <v>17.8</v>
      </c>
      <c r="AR42" s="67"/>
      <c r="AS42" s="67"/>
      <c r="AT42" s="67">
        <v>78.099999999999994</v>
      </c>
      <c r="AU42" s="67"/>
      <c r="AV42" s="67">
        <v>69.400000000000006</v>
      </c>
      <c r="AW42" s="67"/>
      <c r="AX42" s="67">
        <v>1.6</v>
      </c>
      <c r="AY42" s="67">
        <v>1.3</v>
      </c>
      <c r="AZ42" s="67"/>
      <c r="BA42" s="67">
        <v>3.5</v>
      </c>
      <c r="BB42" s="67"/>
      <c r="BC42" s="67">
        <v>9.9</v>
      </c>
      <c r="BD42" s="67">
        <v>133.93557000000001</v>
      </c>
      <c r="BE42" s="67">
        <v>132.196</v>
      </c>
      <c r="BF42" s="67">
        <v>0.63800000000000001</v>
      </c>
      <c r="BG42" s="67">
        <v>40.799999999999997</v>
      </c>
      <c r="BH42" s="67">
        <v>41</v>
      </c>
      <c r="BI42" s="67">
        <v>4.2</v>
      </c>
      <c r="BJ42" s="67">
        <v>26.9</v>
      </c>
      <c r="BK42" s="67">
        <v>81.7</v>
      </c>
      <c r="BL42" s="67">
        <v>4.2</v>
      </c>
      <c r="BM42" s="67">
        <v>1.2</v>
      </c>
      <c r="BN42" s="67"/>
      <c r="BO42" s="67">
        <v>1.2</v>
      </c>
      <c r="BP42" s="67">
        <v>1.4</v>
      </c>
      <c r="BQ42" s="67">
        <v>1.2</v>
      </c>
      <c r="BR42" s="67">
        <v>17.899999999999999</v>
      </c>
      <c r="BS42" s="67">
        <v>5.8</v>
      </c>
      <c r="BT42" s="67">
        <v>2.8</v>
      </c>
      <c r="BU42" s="67">
        <v>3.2</v>
      </c>
      <c r="BV42" s="68">
        <v>1423.4135699999999</v>
      </c>
    </row>
    <row r="43" spans="1:74" x14ac:dyDescent="0.3">
      <c r="A43" s="1"/>
      <c r="B43" s="54" t="s">
        <v>773</v>
      </c>
      <c r="C43" s="67">
        <v>15.4</v>
      </c>
      <c r="D43" s="67"/>
      <c r="E43" s="67">
        <v>7.7</v>
      </c>
      <c r="F43" s="67">
        <v>11.3</v>
      </c>
      <c r="G43" s="67">
        <v>14.6</v>
      </c>
      <c r="H43" s="67">
        <v>2.8</v>
      </c>
      <c r="I43" s="67"/>
      <c r="J43" s="67">
        <v>9.1999999999999993</v>
      </c>
      <c r="K43" s="67">
        <v>19</v>
      </c>
      <c r="L43" s="67">
        <v>5.6</v>
      </c>
      <c r="M43" s="67">
        <v>1.7999999999999999E-2</v>
      </c>
      <c r="N43" s="67"/>
      <c r="O43" s="67">
        <v>6.2</v>
      </c>
      <c r="P43" s="67"/>
      <c r="Q43" s="67">
        <v>12.2</v>
      </c>
      <c r="R43" s="67">
        <v>16.3</v>
      </c>
      <c r="S43" s="67">
        <v>6.7</v>
      </c>
      <c r="T43" s="67">
        <v>2</v>
      </c>
      <c r="U43" s="67">
        <v>4</v>
      </c>
      <c r="V43" s="67">
        <v>13.3</v>
      </c>
      <c r="W43" s="67">
        <v>20.100000000000001</v>
      </c>
      <c r="X43" s="67">
        <v>20</v>
      </c>
      <c r="Y43" s="67">
        <v>19.100000000000001</v>
      </c>
      <c r="Z43" s="67">
        <v>45.1</v>
      </c>
      <c r="AA43" s="67">
        <v>30</v>
      </c>
      <c r="AB43" s="67">
        <v>81.8</v>
      </c>
      <c r="AC43" s="67">
        <v>27.1</v>
      </c>
      <c r="AD43" s="67">
        <v>198.6</v>
      </c>
      <c r="AE43" s="67">
        <v>2.5</v>
      </c>
      <c r="AF43" s="67">
        <v>15.6</v>
      </c>
      <c r="AG43" s="67">
        <v>12.5</v>
      </c>
      <c r="AH43" s="67">
        <v>3.4</v>
      </c>
      <c r="AI43" s="67">
        <v>20.399999999999999</v>
      </c>
      <c r="AJ43" s="67">
        <v>20.399999999999999</v>
      </c>
      <c r="AK43" s="67">
        <v>20.100000000000001</v>
      </c>
      <c r="AL43" s="67">
        <v>8.6</v>
      </c>
      <c r="AM43" s="67">
        <v>3.8</v>
      </c>
      <c r="AN43" s="67"/>
      <c r="AO43" s="67"/>
      <c r="AP43" s="67">
        <v>2.5</v>
      </c>
      <c r="AQ43" s="67">
        <v>17.8</v>
      </c>
      <c r="AR43" s="67"/>
      <c r="AS43" s="67"/>
      <c r="AT43" s="67">
        <v>14.9</v>
      </c>
      <c r="AU43" s="67"/>
      <c r="AV43" s="67">
        <v>6.9</v>
      </c>
      <c r="AW43" s="67"/>
      <c r="AX43" s="67">
        <v>1.6</v>
      </c>
      <c r="AY43" s="67">
        <v>0.3</v>
      </c>
      <c r="AZ43" s="67"/>
      <c r="BA43" s="67">
        <v>0.2</v>
      </c>
      <c r="BB43" s="67"/>
      <c r="BC43" s="67">
        <v>10</v>
      </c>
      <c r="BD43" s="67">
        <v>127.83669999999999</v>
      </c>
      <c r="BE43" s="67">
        <v>131.01599999999999</v>
      </c>
      <c r="BF43" s="67">
        <v>0.64100000000000001</v>
      </c>
      <c r="BG43" s="67">
        <v>7.7</v>
      </c>
      <c r="BH43" s="67">
        <v>6.6</v>
      </c>
      <c r="BI43" s="67">
        <v>0.1</v>
      </c>
      <c r="BJ43" s="67">
        <v>25.1</v>
      </c>
      <c r="BK43" s="67">
        <v>82</v>
      </c>
      <c r="BL43" s="67">
        <v>4.2</v>
      </c>
      <c r="BM43" s="67">
        <v>1.2</v>
      </c>
      <c r="BN43" s="67">
        <v>0.6</v>
      </c>
      <c r="BO43" s="67">
        <v>1.2</v>
      </c>
      <c r="BP43" s="67">
        <v>0.3</v>
      </c>
      <c r="BQ43" s="67">
        <v>1.2</v>
      </c>
      <c r="BR43" s="67">
        <v>18</v>
      </c>
      <c r="BS43" s="67">
        <v>5.8</v>
      </c>
      <c r="BT43" s="67"/>
      <c r="BU43" s="67">
        <v>3.4</v>
      </c>
      <c r="BV43" s="68">
        <v>1166.5117</v>
      </c>
    </row>
    <row r="44" spans="1:74" x14ac:dyDescent="0.3">
      <c r="A44" s="1"/>
      <c r="B44" s="54" t="s">
        <v>774</v>
      </c>
      <c r="C44" s="67">
        <v>15.2</v>
      </c>
      <c r="D44" s="67"/>
      <c r="E44" s="67">
        <v>8</v>
      </c>
      <c r="F44" s="67">
        <v>11.3</v>
      </c>
      <c r="G44" s="67">
        <v>14.6</v>
      </c>
      <c r="H44" s="67">
        <v>2.8</v>
      </c>
      <c r="I44" s="67"/>
      <c r="J44" s="67">
        <v>8.6999999999999993</v>
      </c>
      <c r="K44" s="67">
        <v>18.8</v>
      </c>
      <c r="L44" s="67">
        <v>5.6</v>
      </c>
      <c r="M44" s="67"/>
      <c r="N44" s="67"/>
      <c r="O44" s="67">
        <v>5.7</v>
      </c>
      <c r="P44" s="67"/>
      <c r="Q44" s="67">
        <v>12.3</v>
      </c>
      <c r="R44" s="67">
        <v>16.2</v>
      </c>
      <c r="S44" s="67">
        <v>6.5</v>
      </c>
      <c r="T44" s="67">
        <v>2</v>
      </c>
      <c r="U44" s="67">
        <v>4.2</v>
      </c>
      <c r="V44" s="67">
        <v>12.8</v>
      </c>
      <c r="W44" s="67">
        <v>20.2</v>
      </c>
      <c r="X44" s="67">
        <v>20</v>
      </c>
      <c r="Y44" s="67">
        <v>19.100000000000001</v>
      </c>
      <c r="Z44" s="67">
        <v>43.4</v>
      </c>
      <c r="AA44" s="67">
        <v>30</v>
      </c>
      <c r="AB44" s="67">
        <v>78.2</v>
      </c>
      <c r="AC44" s="67">
        <v>26.6</v>
      </c>
      <c r="AD44" s="67">
        <v>192.2</v>
      </c>
      <c r="AE44" s="67"/>
      <c r="AF44" s="67">
        <v>1.7</v>
      </c>
      <c r="AG44" s="67">
        <v>12.5</v>
      </c>
      <c r="AH44" s="67">
        <v>3.4</v>
      </c>
      <c r="AI44" s="67">
        <v>20.399999999999999</v>
      </c>
      <c r="AJ44" s="67">
        <v>20.399999999999999</v>
      </c>
      <c r="AK44" s="67">
        <v>20.100000000000001</v>
      </c>
      <c r="AL44" s="67">
        <v>8.3000000000000007</v>
      </c>
      <c r="AM44" s="67"/>
      <c r="AN44" s="67"/>
      <c r="AO44" s="67"/>
      <c r="AP44" s="67">
        <v>2.5</v>
      </c>
      <c r="AQ44" s="67">
        <v>17.8</v>
      </c>
      <c r="AR44" s="67"/>
      <c r="AS44" s="67"/>
      <c r="AT44" s="67"/>
      <c r="AU44" s="67"/>
      <c r="AV44" s="67"/>
      <c r="AW44" s="67"/>
      <c r="AX44" s="67">
        <v>1.6</v>
      </c>
      <c r="AY44" s="67"/>
      <c r="AZ44" s="67"/>
      <c r="BA44" s="67"/>
      <c r="BB44" s="67"/>
      <c r="BC44" s="67">
        <v>9.9</v>
      </c>
      <c r="BD44" s="67">
        <v>106.62366</v>
      </c>
      <c r="BE44" s="67">
        <v>130.22200000000001</v>
      </c>
      <c r="BF44" s="67">
        <v>0.64500000000000002</v>
      </c>
      <c r="BG44" s="67"/>
      <c r="BH44" s="67"/>
      <c r="BI44" s="67"/>
      <c r="BJ44" s="67">
        <v>24.3</v>
      </c>
      <c r="BK44" s="67">
        <v>78.400000000000006</v>
      </c>
      <c r="BL44" s="67">
        <v>4.3</v>
      </c>
      <c r="BM44" s="67">
        <v>1.2</v>
      </c>
      <c r="BN44" s="67">
        <v>1.4</v>
      </c>
      <c r="BO44" s="67">
        <v>1.2</v>
      </c>
      <c r="BP44" s="67"/>
      <c r="BQ44" s="67">
        <v>1.2</v>
      </c>
      <c r="BR44" s="67">
        <v>17.7</v>
      </c>
      <c r="BS44" s="67">
        <v>5.8</v>
      </c>
      <c r="BT44" s="67"/>
      <c r="BU44" s="67">
        <v>3.2</v>
      </c>
      <c r="BV44" s="68">
        <v>1069.19066</v>
      </c>
    </row>
    <row r="45" spans="1:74" x14ac:dyDescent="0.3">
      <c r="A45" s="1"/>
      <c r="B45" s="54" t="s">
        <v>775</v>
      </c>
      <c r="C45" s="67">
        <v>15.2</v>
      </c>
      <c r="D45" s="67"/>
      <c r="E45" s="67">
        <v>8.9</v>
      </c>
      <c r="F45" s="67">
        <v>11.3</v>
      </c>
      <c r="G45" s="67">
        <v>15.4</v>
      </c>
      <c r="H45" s="67">
        <v>3</v>
      </c>
      <c r="I45" s="67"/>
      <c r="J45" s="67">
        <v>9</v>
      </c>
      <c r="K45" s="67">
        <v>18.7</v>
      </c>
      <c r="L45" s="67">
        <v>5.6</v>
      </c>
      <c r="M45" s="67"/>
      <c r="N45" s="67"/>
      <c r="O45" s="67">
        <v>5.6</v>
      </c>
      <c r="P45" s="67"/>
      <c r="Q45" s="67">
        <v>12.2</v>
      </c>
      <c r="R45" s="67">
        <v>16.100000000000001</v>
      </c>
      <c r="S45" s="67">
        <v>6.5</v>
      </c>
      <c r="T45" s="67">
        <v>2</v>
      </c>
      <c r="U45" s="67">
        <v>4.0999999999999996</v>
      </c>
      <c r="V45" s="67">
        <v>12.9</v>
      </c>
      <c r="W45" s="67">
        <v>19.899999999999999</v>
      </c>
      <c r="X45" s="67">
        <v>20</v>
      </c>
      <c r="Y45" s="67">
        <v>19.100000000000001</v>
      </c>
      <c r="Z45" s="67">
        <v>37.5</v>
      </c>
      <c r="AA45" s="67">
        <v>29.9</v>
      </c>
      <c r="AB45" s="67">
        <v>82.4</v>
      </c>
      <c r="AC45" s="67">
        <v>14.3</v>
      </c>
      <c r="AD45" s="67">
        <v>168.5</v>
      </c>
      <c r="AE45" s="67"/>
      <c r="AF45" s="67"/>
      <c r="AG45" s="67">
        <v>12.4</v>
      </c>
      <c r="AH45" s="67">
        <v>3.4</v>
      </c>
      <c r="AI45" s="67">
        <v>20.399999999999999</v>
      </c>
      <c r="AJ45" s="67">
        <v>20.399999999999999</v>
      </c>
      <c r="AK45" s="67">
        <v>20.100000000000001</v>
      </c>
      <c r="AL45" s="67">
        <v>8.1999999999999993</v>
      </c>
      <c r="AM45" s="67"/>
      <c r="AN45" s="67"/>
      <c r="AO45" s="67"/>
      <c r="AP45" s="67">
        <v>2.4</v>
      </c>
      <c r="AQ45" s="67">
        <v>17.8</v>
      </c>
      <c r="AR45" s="67"/>
      <c r="AS45" s="67"/>
      <c r="AT45" s="67"/>
      <c r="AU45" s="67"/>
      <c r="AV45" s="67"/>
      <c r="AW45" s="67"/>
      <c r="AX45" s="67">
        <v>1.8</v>
      </c>
      <c r="AY45" s="67"/>
      <c r="AZ45" s="67"/>
      <c r="BA45" s="67"/>
      <c r="BB45" s="67"/>
      <c r="BC45" s="67">
        <v>9.9</v>
      </c>
      <c r="BD45" s="67">
        <v>107.49324</v>
      </c>
      <c r="BE45" s="67">
        <v>127.46299999999999</v>
      </c>
      <c r="BF45" s="67">
        <v>0.66500000000000004</v>
      </c>
      <c r="BG45" s="67"/>
      <c r="BH45" s="67"/>
      <c r="BI45" s="67"/>
      <c r="BJ45" s="67">
        <v>26.3</v>
      </c>
      <c r="BK45" s="67">
        <v>78.3</v>
      </c>
      <c r="BL45" s="67">
        <v>4.3</v>
      </c>
      <c r="BM45" s="67">
        <v>1.2</v>
      </c>
      <c r="BN45" s="67">
        <v>2.1</v>
      </c>
      <c r="BO45" s="67">
        <v>1.2</v>
      </c>
      <c r="BP45" s="67"/>
      <c r="BQ45" s="67">
        <v>1.2</v>
      </c>
      <c r="BR45" s="67">
        <v>17.7</v>
      </c>
      <c r="BS45" s="67">
        <v>5.8</v>
      </c>
      <c r="BT45" s="67"/>
      <c r="BU45" s="67">
        <v>3.2</v>
      </c>
      <c r="BV45" s="68">
        <v>1031.82124</v>
      </c>
    </row>
    <row r="46" spans="1:74" x14ac:dyDescent="0.3">
      <c r="A46" s="1"/>
      <c r="B46" s="54" t="s">
        <v>776</v>
      </c>
      <c r="C46" s="67">
        <v>15.5</v>
      </c>
      <c r="D46" s="67"/>
      <c r="E46" s="67">
        <v>8.9</v>
      </c>
      <c r="F46" s="67">
        <v>11.3</v>
      </c>
      <c r="G46" s="67">
        <v>19.5</v>
      </c>
      <c r="H46" s="67">
        <v>3</v>
      </c>
      <c r="I46" s="67"/>
      <c r="J46" s="67">
        <v>8.6</v>
      </c>
      <c r="K46" s="67">
        <v>18.899999999999999</v>
      </c>
      <c r="L46" s="67">
        <v>5.6</v>
      </c>
      <c r="M46" s="67"/>
      <c r="N46" s="67"/>
      <c r="O46" s="67">
        <v>5.5</v>
      </c>
      <c r="P46" s="67"/>
      <c r="Q46" s="67">
        <v>12.2</v>
      </c>
      <c r="R46" s="67">
        <v>16.2</v>
      </c>
      <c r="S46" s="67">
        <v>6.5</v>
      </c>
      <c r="T46" s="67">
        <v>2.1</v>
      </c>
      <c r="U46" s="67">
        <v>4.0999999999999996</v>
      </c>
      <c r="V46" s="67">
        <v>13.1</v>
      </c>
      <c r="W46" s="67">
        <v>20.100000000000001</v>
      </c>
      <c r="X46" s="67">
        <v>20</v>
      </c>
      <c r="Y46" s="67">
        <v>19.100000000000001</v>
      </c>
      <c r="Z46" s="67">
        <v>29.5</v>
      </c>
      <c r="AA46" s="67">
        <v>29.4</v>
      </c>
      <c r="AB46" s="67">
        <v>85.2</v>
      </c>
      <c r="AC46" s="67">
        <v>10.8</v>
      </c>
      <c r="AD46" s="67">
        <v>144.4</v>
      </c>
      <c r="AE46" s="67"/>
      <c r="AF46" s="67"/>
      <c r="AG46" s="67">
        <v>12.6</v>
      </c>
      <c r="AH46" s="67">
        <v>3.3</v>
      </c>
      <c r="AI46" s="67">
        <v>20.399999999999999</v>
      </c>
      <c r="AJ46" s="67">
        <v>20.399999999999999</v>
      </c>
      <c r="AK46" s="67">
        <v>20.100000000000001</v>
      </c>
      <c r="AL46" s="67">
        <v>8.6999999999999993</v>
      </c>
      <c r="AM46" s="67"/>
      <c r="AN46" s="67"/>
      <c r="AO46" s="67"/>
      <c r="AP46" s="67">
        <v>2.2999999999999998</v>
      </c>
      <c r="AQ46" s="67">
        <v>17.8</v>
      </c>
      <c r="AR46" s="67"/>
      <c r="AS46" s="67"/>
      <c r="AT46" s="67"/>
      <c r="AU46" s="67"/>
      <c r="AV46" s="67"/>
      <c r="AW46" s="67"/>
      <c r="AX46" s="67">
        <v>1.7</v>
      </c>
      <c r="AY46" s="67"/>
      <c r="AZ46" s="67"/>
      <c r="BA46" s="67"/>
      <c r="BB46" s="67"/>
      <c r="BC46" s="67">
        <v>9.9</v>
      </c>
      <c r="BD46" s="67">
        <v>117.23916</v>
      </c>
      <c r="BE46" s="67">
        <v>128.315</v>
      </c>
      <c r="BF46" s="67">
        <v>0.66</v>
      </c>
      <c r="BG46" s="67"/>
      <c r="BH46" s="67"/>
      <c r="BI46" s="67"/>
      <c r="BJ46" s="67">
        <v>27.9</v>
      </c>
      <c r="BK46" s="67">
        <v>78.8</v>
      </c>
      <c r="BL46" s="67">
        <v>4.3</v>
      </c>
      <c r="BM46" s="67">
        <v>1.2</v>
      </c>
      <c r="BN46" s="67">
        <v>2.1</v>
      </c>
      <c r="BO46" s="67">
        <v>1.2</v>
      </c>
      <c r="BP46" s="67"/>
      <c r="BQ46" s="67">
        <v>1.2</v>
      </c>
      <c r="BR46" s="67">
        <v>17.8</v>
      </c>
      <c r="BS46" s="67">
        <v>5.8</v>
      </c>
      <c r="BT46" s="67"/>
      <c r="BU46" s="67">
        <v>4</v>
      </c>
      <c r="BV46" s="68">
        <v>1017.21416</v>
      </c>
    </row>
    <row r="47" spans="1:74" x14ac:dyDescent="0.3">
      <c r="A47" s="1"/>
      <c r="B47" s="56" t="s">
        <v>777</v>
      </c>
      <c r="C47" s="69">
        <v>15.4</v>
      </c>
      <c r="D47" s="69"/>
      <c r="E47" s="69">
        <v>7.7</v>
      </c>
      <c r="F47" s="69">
        <v>11.3</v>
      </c>
      <c r="G47" s="69">
        <v>19.7</v>
      </c>
      <c r="H47" s="69">
        <v>2.9</v>
      </c>
      <c r="I47" s="69"/>
      <c r="J47" s="69">
        <v>9</v>
      </c>
      <c r="K47" s="69">
        <v>18.8</v>
      </c>
      <c r="L47" s="69">
        <v>5.6</v>
      </c>
      <c r="M47" s="69"/>
      <c r="N47" s="69"/>
      <c r="O47" s="69">
        <v>5.5</v>
      </c>
      <c r="P47" s="69"/>
      <c r="Q47" s="69">
        <v>12.2</v>
      </c>
      <c r="R47" s="69">
        <v>16.2</v>
      </c>
      <c r="S47" s="69">
        <v>6.5</v>
      </c>
      <c r="T47" s="69">
        <v>2.1</v>
      </c>
      <c r="U47" s="69">
        <v>4</v>
      </c>
      <c r="V47" s="69">
        <v>13.5</v>
      </c>
      <c r="W47" s="69">
        <v>20.100000000000001</v>
      </c>
      <c r="X47" s="69">
        <v>20</v>
      </c>
      <c r="Y47" s="69">
        <v>19.100000000000001</v>
      </c>
      <c r="Z47" s="69">
        <v>30.8</v>
      </c>
      <c r="AA47" s="69">
        <v>23.8</v>
      </c>
      <c r="AB47" s="69">
        <v>90.8</v>
      </c>
      <c r="AC47" s="69">
        <v>10.5</v>
      </c>
      <c r="AD47" s="69">
        <v>132.30000000000001</v>
      </c>
      <c r="AE47" s="69"/>
      <c r="AF47" s="69"/>
      <c r="AG47" s="69">
        <v>12.8</v>
      </c>
      <c r="AH47" s="69">
        <v>3.3</v>
      </c>
      <c r="AI47" s="69">
        <v>20.399999999999999</v>
      </c>
      <c r="AJ47" s="69">
        <v>20.399999999999999</v>
      </c>
      <c r="AK47" s="69">
        <v>20.100000000000001</v>
      </c>
      <c r="AL47" s="69">
        <v>8.6999999999999993</v>
      </c>
      <c r="AM47" s="69"/>
      <c r="AN47" s="69">
        <v>1.1000000000000001</v>
      </c>
      <c r="AO47" s="69">
        <v>0.3</v>
      </c>
      <c r="AP47" s="69">
        <v>2.2000000000000002</v>
      </c>
      <c r="AQ47" s="69">
        <v>17.7</v>
      </c>
      <c r="AR47" s="69"/>
      <c r="AS47" s="69"/>
      <c r="AT47" s="69"/>
      <c r="AU47" s="69"/>
      <c r="AV47" s="69"/>
      <c r="AW47" s="69"/>
      <c r="AX47" s="69">
        <v>1.7</v>
      </c>
      <c r="AY47" s="69"/>
      <c r="AZ47" s="69"/>
      <c r="BA47" s="69"/>
      <c r="BB47" s="69"/>
      <c r="BC47" s="69">
        <v>9.9</v>
      </c>
      <c r="BD47" s="69">
        <v>106.47631</v>
      </c>
      <c r="BE47" s="69">
        <v>123.22799999999999</v>
      </c>
      <c r="BF47" s="69">
        <v>0.66200000000000003</v>
      </c>
      <c r="BG47" s="69"/>
      <c r="BH47" s="69"/>
      <c r="BI47" s="69"/>
      <c r="BJ47" s="69">
        <v>27.5</v>
      </c>
      <c r="BK47" s="69">
        <v>78.2</v>
      </c>
      <c r="BL47" s="69">
        <v>4.3</v>
      </c>
      <c r="BM47" s="69">
        <v>1.2</v>
      </c>
      <c r="BN47" s="69">
        <v>2.1</v>
      </c>
      <c r="BO47" s="69">
        <v>1.2</v>
      </c>
      <c r="BP47" s="69"/>
      <c r="BQ47" s="69">
        <v>1.2</v>
      </c>
      <c r="BR47" s="69">
        <v>17.899999999999999</v>
      </c>
      <c r="BS47" s="69">
        <v>5.8</v>
      </c>
      <c r="BT47" s="69"/>
      <c r="BU47" s="69">
        <v>4.5999999999999996</v>
      </c>
      <c r="BV47" s="70">
        <v>990.76630999999998</v>
      </c>
    </row>
    <row r="48" spans="1:74" x14ac:dyDescent="0.3">
      <c r="A48" s="1"/>
      <c r="B48" s="50" t="s">
        <v>778</v>
      </c>
      <c r="C48" s="65">
        <v>15.4</v>
      </c>
      <c r="D48" s="65"/>
      <c r="E48" s="65">
        <v>8.8000000000000007</v>
      </c>
      <c r="F48" s="65">
        <v>11.3</v>
      </c>
      <c r="G48" s="65">
        <v>19.899999999999999</v>
      </c>
      <c r="H48" s="65">
        <v>3</v>
      </c>
      <c r="I48" s="65"/>
      <c r="J48" s="65">
        <v>9.1999999999999993</v>
      </c>
      <c r="K48" s="65">
        <v>19.5</v>
      </c>
      <c r="L48" s="65">
        <v>5.6</v>
      </c>
      <c r="M48" s="65"/>
      <c r="N48" s="65"/>
      <c r="O48" s="65">
        <v>5.5</v>
      </c>
      <c r="P48" s="65"/>
      <c r="Q48" s="65">
        <v>12.3</v>
      </c>
      <c r="R48" s="65">
        <v>16.3</v>
      </c>
      <c r="S48" s="65">
        <v>6.6</v>
      </c>
      <c r="T48" s="65">
        <v>2</v>
      </c>
      <c r="U48" s="65">
        <v>4</v>
      </c>
      <c r="V48" s="65">
        <v>13.1</v>
      </c>
      <c r="W48" s="65">
        <v>20.2</v>
      </c>
      <c r="X48" s="65">
        <v>20</v>
      </c>
      <c r="Y48" s="65">
        <v>19.100000000000001</v>
      </c>
      <c r="Z48" s="65">
        <v>34.6</v>
      </c>
      <c r="AA48" s="65">
        <v>17</v>
      </c>
      <c r="AB48" s="65">
        <v>84.2</v>
      </c>
      <c r="AC48" s="65">
        <v>8</v>
      </c>
      <c r="AD48" s="65">
        <v>132.9</v>
      </c>
      <c r="AE48" s="65"/>
      <c r="AF48" s="65"/>
      <c r="AG48" s="65">
        <v>13</v>
      </c>
      <c r="AH48" s="65">
        <v>3.4</v>
      </c>
      <c r="AI48" s="65">
        <v>20.399999999999999</v>
      </c>
      <c r="AJ48" s="65">
        <v>20.399999999999999</v>
      </c>
      <c r="AK48" s="65">
        <v>20.100000000000001</v>
      </c>
      <c r="AL48" s="65">
        <v>8.1999999999999993</v>
      </c>
      <c r="AM48" s="65"/>
      <c r="AN48" s="65">
        <v>1</v>
      </c>
      <c r="AO48" s="65">
        <v>0.3</v>
      </c>
      <c r="AP48" s="65">
        <v>2.2000000000000002</v>
      </c>
      <c r="AQ48" s="65">
        <v>17.7</v>
      </c>
      <c r="AR48" s="65"/>
      <c r="AS48" s="65"/>
      <c r="AT48" s="65"/>
      <c r="AU48" s="65"/>
      <c r="AV48" s="65"/>
      <c r="AW48" s="65"/>
      <c r="AX48" s="65">
        <v>1.7</v>
      </c>
      <c r="AY48" s="65"/>
      <c r="AZ48" s="65"/>
      <c r="BA48" s="65"/>
      <c r="BB48" s="65"/>
      <c r="BC48" s="65">
        <v>10</v>
      </c>
      <c r="BD48" s="65">
        <v>84.322819999999993</v>
      </c>
      <c r="BE48" s="65">
        <v>106.94499999999999</v>
      </c>
      <c r="BF48" s="65">
        <v>0.65900000000000003</v>
      </c>
      <c r="BG48" s="65"/>
      <c r="BH48" s="65"/>
      <c r="BI48" s="65"/>
      <c r="BJ48" s="65">
        <v>29.7</v>
      </c>
      <c r="BK48" s="65">
        <v>81</v>
      </c>
      <c r="BL48" s="65">
        <v>4.3</v>
      </c>
      <c r="BM48" s="65">
        <v>1.2</v>
      </c>
      <c r="BN48" s="65">
        <v>2.2000000000000002</v>
      </c>
      <c r="BO48" s="65">
        <v>1.2</v>
      </c>
      <c r="BP48" s="65"/>
      <c r="BQ48" s="65">
        <v>1.2</v>
      </c>
      <c r="BR48" s="65">
        <v>17.8</v>
      </c>
      <c r="BS48" s="65">
        <v>5.8</v>
      </c>
      <c r="BT48" s="65"/>
      <c r="BU48" s="65">
        <v>5.6</v>
      </c>
      <c r="BV48" s="66">
        <v>948.82682</v>
      </c>
    </row>
    <row r="49" spans="1:74" x14ac:dyDescent="0.3">
      <c r="A49" s="1"/>
      <c r="B49" s="54" t="s">
        <v>779</v>
      </c>
      <c r="C49" s="67">
        <v>15</v>
      </c>
      <c r="D49" s="67"/>
      <c r="E49" s="67">
        <v>8.4</v>
      </c>
      <c r="F49" s="67">
        <v>11.3</v>
      </c>
      <c r="G49" s="67">
        <v>19.8</v>
      </c>
      <c r="H49" s="67">
        <v>3</v>
      </c>
      <c r="I49" s="67"/>
      <c r="J49" s="67">
        <v>8.9</v>
      </c>
      <c r="K49" s="67">
        <v>19.3</v>
      </c>
      <c r="L49" s="67">
        <v>5.6</v>
      </c>
      <c r="M49" s="67"/>
      <c r="N49" s="67"/>
      <c r="O49" s="67">
        <v>5.5</v>
      </c>
      <c r="P49" s="67"/>
      <c r="Q49" s="67">
        <v>12.4</v>
      </c>
      <c r="R49" s="67">
        <v>17.2</v>
      </c>
      <c r="S49" s="67">
        <v>6.3</v>
      </c>
      <c r="T49" s="67">
        <v>2.1</v>
      </c>
      <c r="U49" s="67">
        <v>4</v>
      </c>
      <c r="V49" s="67">
        <v>13</v>
      </c>
      <c r="W49" s="67">
        <v>20.3</v>
      </c>
      <c r="X49" s="67">
        <v>20</v>
      </c>
      <c r="Y49" s="67">
        <v>19.100000000000001</v>
      </c>
      <c r="Z49" s="67">
        <v>32.1</v>
      </c>
      <c r="AA49" s="67">
        <v>17.100000000000001</v>
      </c>
      <c r="AB49" s="67">
        <v>74.900000000000006</v>
      </c>
      <c r="AC49" s="67">
        <v>6.5</v>
      </c>
      <c r="AD49" s="67">
        <v>132.9</v>
      </c>
      <c r="AE49" s="67"/>
      <c r="AF49" s="67"/>
      <c r="AG49" s="67">
        <v>13.2</v>
      </c>
      <c r="AH49" s="67">
        <v>3.4</v>
      </c>
      <c r="AI49" s="67">
        <v>20.399999999999999</v>
      </c>
      <c r="AJ49" s="67">
        <v>20.399999999999999</v>
      </c>
      <c r="AK49" s="67">
        <v>20.100000000000001</v>
      </c>
      <c r="AL49" s="67">
        <v>8.3000000000000007</v>
      </c>
      <c r="AM49" s="67"/>
      <c r="AN49" s="67">
        <v>0.6</v>
      </c>
      <c r="AO49" s="67"/>
      <c r="AP49" s="67">
        <v>2.2000000000000002</v>
      </c>
      <c r="AQ49" s="67">
        <v>17.7</v>
      </c>
      <c r="AR49" s="67"/>
      <c r="AS49" s="67"/>
      <c r="AT49" s="67"/>
      <c r="AU49" s="67"/>
      <c r="AV49" s="67"/>
      <c r="AW49" s="67"/>
      <c r="AX49" s="67">
        <v>1.7</v>
      </c>
      <c r="AY49" s="67"/>
      <c r="AZ49" s="67"/>
      <c r="BA49" s="67"/>
      <c r="BB49" s="67"/>
      <c r="BC49" s="67">
        <v>9.9</v>
      </c>
      <c r="BD49" s="67">
        <v>70.573620000000005</v>
      </c>
      <c r="BE49" s="67">
        <v>78.870999999999995</v>
      </c>
      <c r="BF49" s="67">
        <v>0.65600000000000003</v>
      </c>
      <c r="BG49" s="67"/>
      <c r="BH49" s="67"/>
      <c r="BI49" s="67"/>
      <c r="BJ49" s="67">
        <v>25.8</v>
      </c>
      <c r="BK49" s="67">
        <v>72.400000000000006</v>
      </c>
      <c r="BL49" s="67">
        <v>4.3</v>
      </c>
      <c r="BM49" s="67">
        <v>1.2</v>
      </c>
      <c r="BN49" s="67">
        <v>2.2000000000000002</v>
      </c>
      <c r="BO49" s="67">
        <v>1.2</v>
      </c>
      <c r="BP49" s="67"/>
      <c r="BQ49" s="67">
        <v>1.2</v>
      </c>
      <c r="BR49" s="67">
        <v>17.8</v>
      </c>
      <c r="BS49" s="67">
        <v>5.8</v>
      </c>
      <c r="BT49" s="67"/>
      <c r="BU49" s="67">
        <v>5.6</v>
      </c>
      <c r="BV49" s="68">
        <v>880.20061999999996</v>
      </c>
    </row>
    <row r="50" spans="1:74" x14ac:dyDescent="0.3">
      <c r="A50" s="1"/>
      <c r="B50" s="54" t="s">
        <v>780</v>
      </c>
      <c r="C50" s="67">
        <v>14.8</v>
      </c>
      <c r="D50" s="67"/>
      <c r="E50" s="67">
        <v>8.9</v>
      </c>
      <c r="F50" s="67">
        <v>11.3</v>
      </c>
      <c r="G50" s="67">
        <v>19.7</v>
      </c>
      <c r="H50" s="67">
        <v>3</v>
      </c>
      <c r="I50" s="67"/>
      <c r="J50" s="67">
        <v>8.6</v>
      </c>
      <c r="K50" s="67">
        <v>19.399999999999999</v>
      </c>
      <c r="L50" s="67">
        <v>5.5</v>
      </c>
      <c r="M50" s="67"/>
      <c r="N50" s="67"/>
      <c r="O50" s="67">
        <v>5.5</v>
      </c>
      <c r="P50" s="67"/>
      <c r="Q50" s="67">
        <v>12.3</v>
      </c>
      <c r="R50" s="67">
        <v>17.3</v>
      </c>
      <c r="S50" s="67">
        <v>6.6</v>
      </c>
      <c r="T50" s="67">
        <v>2.1</v>
      </c>
      <c r="U50" s="67">
        <v>4.0999999999999996</v>
      </c>
      <c r="V50" s="67">
        <v>13.2</v>
      </c>
      <c r="W50" s="67">
        <v>20.2</v>
      </c>
      <c r="X50" s="67">
        <v>20</v>
      </c>
      <c r="Y50" s="67">
        <v>19.100000000000001</v>
      </c>
      <c r="Z50" s="67">
        <v>18.399999999999999</v>
      </c>
      <c r="AA50" s="67">
        <v>13.3</v>
      </c>
      <c r="AB50" s="67">
        <v>66.099999999999994</v>
      </c>
      <c r="AC50" s="67">
        <v>5.4</v>
      </c>
      <c r="AD50" s="67">
        <v>136.6</v>
      </c>
      <c r="AE50" s="67"/>
      <c r="AF50" s="67"/>
      <c r="AG50" s="67">
        <v>13.3</v>
      </c>
      <c r="AH50" s="67">
        <v>3.5</v>
      </c>
      <c r="AI50" s="67">
        <v>20.399999999999999</v>
      </c>
      <c r="AJ50" s="67">
        <v>20.399999999999999</v>
      </c>
      <c r="AK50" s="67">
        <v>20.100000000000001</v>
      </c>
      <c r="AL50" s="67">
        <v>8.6</v>
      </c>
      <c r="AM50" s="67"/>
      <c r="AN50" s="67">
        <v>0.8</v>
      </c>
      <c r="AO50" s="67">
        <v>0.1</v>
      </c>
      <c r="AP50" s="67">
        <v>2.2000000000000002</v>
      </c>
      <c r="AQ50" s="67">
        <v>17.7</v>
      </c>
      <c r="AR50" s="67"/>
      <c r="AS50" s="67"/>
      <c r="AT50" s="67"/>
      <c r="AU50" s="67"/>
      <c r="AV50" s="67"/>
      <c r="AW50" s="67"/>
      <c r="AX50" s="67">
        <v>1.7</v>
      </c>
      <c r="AY50" s="67"/>
      <c r="AZ50" s="67"/>
      <c r="BA50" s="67"/>
      <c r="BB50" s="67"/>
      <c r="BC50" s="67">
        <v>9.8000000000000007</v>
      </c>
      <c r="BD50" s="67">
        <v>63.878369999999997</v>
      </c>
      <c r="BE50" s="67">
        <v>75.266999999999996</v>
      </c>
      <c r="BF50" s="67">
        <v>0.65200000000000002</v>
      </c>
      <c r="BG50" s="67"/>
      <c r="BH50" s="67"/>
      <c r="BI50" s="67"/>
      <c r="BJ50" s="67">
        <v>23.9</v>
      </c>
      <c r="BK50" s="67">
        <v>64.3</v>
      </c>
      <c r="BL50" s="67">
        <v>4.2</v>
      </c>
      <c r="BM50" s="67">
        <v>1.2</v>
      </c>
      <c r="BN50" s="67">
        <v>2.2000000000000002</v>
      </c>
      <c r="BO50" s="67">
        <v>1.2</v>
      </c>
      <c r="BP50" s="67"/>
      <c r="BQ50" s="67">
        <v>1.2</v>
      </c>
      <c r="BR50" s="67">
        <v>17.899999999999999</v>
      </c>
      <c r="BS50" s="67">
        <v>5.8</v>
      </c>
      <c r="BT50" s="67"/>
      <c r="BU50" s="67">
        <v>5.6</v>
      </c>
      <c r="BV50" s="68">
        <v>837.29737</v>
      </c>
    </row>
    <row r="51" spans="1:74" x14ac:dyDescent="0.3">
      <c r="A51" s="1"/>
      <c r="B51" s="54" t="s">
        <v>781</v>
      </c>
      <c r="C51" s="67">
        <v>15.2</v>
      </c>
      <c r="D51" s="67"/>
      <c r="E51" s="67">
        <v>8.4</v>
      </c>
      <c r="F51" s="67">
        <v>11.3</v>
      </c>
      <c r="G51" s="67">
        <v>19.7</v>
      </c>
      <c r="H51" s="67">
        <v>2.9</v>
      </c>
      <c r="I51" s="67"/>
      <c r="J51" s="67">
        <v>8.3000000000000007</v>
      </c>
      <c r="K51" s="67">
        <v>19.600000000000001</v>
      </c>
      <c r="L51" s="67">
        <v>5.4</v>
      </c>
      <c r="M51" s="67"/>
      <c r="N51" s="67"/>
      <c r="O51" s="67">
        <v>5.5</v>
      </c>
      <c r="P51" s="67"/>
      <c r="Q51" s="67">
        <v>12.3</v>
      </c>
      <c r="R51" s="67">
        <v>17.3</v>
      </c>
      <c r="S51" s="67">
        <v>6.6</v>
      </c>
      <c r="T51" s="67">
        <v>2.1</v>
      </c>
      <c r="U51" s="67">
        <v>4.0999999999999996</v>
      </c>
      <c r="V51" s="67">
        <v>13.6</v>
      </c>
      <c r="W51" s="67">
        <v>20.6</v>
      </c>
      <c r="X51" s="67">
        <v>20</v>
      </c>
      <c r="Y51" s="67">
        <v>19.100000000000001</v>
      </c>
      <c r="Z51" s="67">
        <v>11.2</v>
      </c>
      <c r="AA51" s="67">
        <v>17.600000000000001</v>
      </c>
      <c r="AB51" s="67">
        <v>62.4</v>
      </c>
      <c r="AC51" s="67">
        <v>4.7</v>
      </c>
      <c r="AD51" s="67">
        <v>119.1</v>
      </c>
      <c r="AE51" s="67"/>
      <c r="AF51" s="67"/>
      <c r="AG51" s="67">
        <v>13.3</v>
      </c>
      <c r="AH51" s="67">
        <v>3.5</v>
      </c>
      <c r="AI51" s="67">
        <v>20.399999999999999</v>
      </c>
      <c r="AJ51" s="67">
        <v>20.399999999999999</v>
      </c>
      <c r="AK51" s="67">
        <v>20.100000000000001</v>
      </c>
      <c r="AL51" s="67">
        <v>8.6</v>
      </c>
      <c r="AM51" s="67"/>
      <c r="AN51" s="67">
        <v>0.1</v>
      </c>
      <c r="AO51" s="67"/>
      <c r="AP51" s="67">
        <v>2.2000000000000002</v>
      </c>
      <c r="AQ51" s="67">
        <v>17.7</v>
      </c>
      <c r="AR51" s="67"/>
      <c r="AS51" s="67"/>
      <c r="AT51" s="67"/>
      <c r="AU51" s="67"/>
      <c r="AV51" s="67"/>
      <c r="AW51" s="67"/>
      <c r="AX51" s="67">
        <v>1.7</v>
      </c>
      <c r="AY51" s="67"/>
      <c r="AZ51" s="67"/>
      <c r="BA51" s="67"/>
      <c r="BB51" s="67"/>
      <c r="BC51" s="67">
        <v>9.9</v>
      </c>
      <c r="BD51" s="67">
        <v>56.569389999999999</v>
      </c>
      <c r="BE51" s="67">
        <v>69.234999999999999</v>
      </c>
      <c r="BF51" s="67">
        <v>0.64900000000000002</v>
      </c>
      <c r="BG51" s="67"/>
      <c r="BH51" s="67"/>
      <c r="BI51" s="67"/>
      <c r="BJ51" s="67">
        <v>20.2</v>
      </c>
      <c r="BK51" s="67">
        <v>70.400000000000006</v>
      </c>
      <c r="BL51" s="67">
        <v>4.3</v>
      </c>
      <c r="BM51" s="67">
        <v>1.2</v>
      </c>
      <c r="BN51" s="67">
        <v>2.2000000000000002</v>
      </c>
      <c r="BO51" s="67">
        <v>1.2</v>
      </c>
      <c r="BP51" s="67"/>
      <c r="BQ51" s="67">
        <v>1.2</v>
      </c>
      <c r="BR51" s="67">
        <v>18</v>
      </c>
      <c r="BS51" s="67">
        <v>5.8</v>
      </c>
      <c r="BT51" s="67"/>
      <c r="BU51" s="67">
        <v>5.6</v>
      </c>
      <c r="BV51" s="68">
        <v>801.45339000000001</v>
      </c>
    </row>
    <row r="52" spans="1:74" x14ac:dyDescent="0.3">
      <c r="A52" s="1"/>
      <c r="B52" s="54" t="s">
        <v>782</v>
      </c>
      <c r="C52" s="67">
        <v>15</v>
      </c>
      <c r="D52" s="67"/>
      <c r="E52" s="67">
        <v>8.1</v>
      </c>
      <c r="F52" s="67">
        <v>11.3</v>
      </c>
      <c r="G52" s="67">
        <v>18.399999999999999</v>
      </c>
      <c r="H52" s="67">
        <v>2.9</v>
      </c>
      <c r="I52" s="67"/>
      <c r="J52" s="67">
        <v>8.6</v>
      </c>
      <c r="K52" s="67">
        <v>19.3</v>
      </c>
      <c r="L52" s="67">
        <v>5.4</v>
      </c>
      <c r="M52" s="67"/>
      <c r="N52" s="67"/>
      <c r="O52" s="67">
        <v>5.7</v>
      </c>
      <c r="P52" s="67"/>
      <c r="Q52" s="67">
        <v>12.5</v>
      </c>
      <c r="R52" s="67">
        <v>17.2</v>
      </c>
      <c r="S52" s="67">
        <v>6.6</v>
      </c>
      <c r="T52" s="67">
        <v>2.1</v>
      </c>
      <c r="U52" s="67">
        <v>4.0999999999999996</v>
      </c>
      <c r="V52" s="67">
        <v>13.6</v>
      </c>
      <c r="W52" s="67">
        <v>20.399999999999999</v>
      </c>
      <c r="X52" s="67">
        <v>20</v>
      </c>
      <c r="Y52" s="67">
        <v>19.100000000000001</v>
      </c>
      <c r="Z52" s="67">
        <v>9.6</v>
      </c>
      <c r="AA52" s="67">
        <v>24</v>
      </c>
      <c r="AB52" s="67">
        <v>67.599999999999994</v>
      </c>
      <c r="AC52" s="67">
        <v>1.6</v>
      </c>
      <c r="AD52" s="67">
        <v>112.7</v>
      </c>
      <c r="AE52" s="67"/>
      <c r="AF52" s="67"/>
      <c r="AG52" s="67">
        <v>14</v>
      </c>
      <c r="AH52" s="67">
        <v>3.6</v>
      </c>
      <c r="AI52" s="67">
        <v>20.399999999999999</v>
      </c>
      <c r="AJ52" s="67">
        <v>20.399999999999999</v>
      </c>
      <c r="AK52" s="67">
        <v>20.100000000000001</v>
      </c>
      <c r="AL52" s="67">
        <v>8.6</v>
      </c>
      <c r="AM52" s="67"/>
      <c r="AN52" s="67"/>
      <c r="AO52" s="67"/>
      <c r="AP52" s="67">
        <v>2.2000000000000002</v>
      </c>
      <c r="AQ52" s="67">
        <v>17.7</v>
      </c>
      <c r="AR52" s="67"/>
      <c r="AS52" s="67"/>
      <c r="AT52" s="67"/>
      <c r="AU52" s="67"/>
      <c r="AV52" s="67"/>
      <c r="AW52" s="67"/>
      <c r="AX52" s="67">
        <v>1.7</v>
      </c>
      <c r="AY52" s="67"/>
      <c r="AZ52" s="67"/>
      <c r="BA52" s="67"/>
      <c r="BB52" s="67"/>
      <c r="BC52" s="67">
        <v>9.8000000000000007</v>
      </c>
      <c r="BD52" s="67">
        <v>50.487690000000001</v>
      </c>
      <c r="BE52" s="67">
        <v>56.286000000000001</v>
      </c>
      <c r="BF52" s="67">
        <v>0.65200000000000002</v>
      </c>
      <c r="BG52" s="67"/>
      <c r="BH52" s="67"/>
      <c r="BI52" s="67"/>
      <c r="BJ52" s="67">
        <v>21.9</v>
      </c>
      <c r="BK52" s="67">
        <v>69.7</v>
      </c>
      <c r="BL52" s="67">
        <v>4.3</v>
      </c>
      <c r="BM52" s="67">
        <v>1.2</v>
      </c>
      <c r="BN52" s="67">
        <v>2.2000000000000002</v>
      </c>
      <c r="BO52" s="67">
        <v>1.2</v>
      </c>
      <c r="BP52" s="67"/>
      <c r="BQ52" s="67">
        <v>1.2</v>
      </c>
      <c r="BR52" s="67">
        <v>18</v>
      </c>
      <c r="BS52" s="67">
        <v>5.8</v>
      </c>
      <c r="BT52" s="67"/>
      <c r="BU52" s="67">
        <v>5.4</v>
      </c>
      <c r="BV52" s="68">
        <v>782.62568999999996</v>
      </c>
    </row>
    <row r="53" spans="1:74" x14ac:dyDescent="0.3">
      <c r="A53" s="1"/>
      <c r="B53" s="54" t="s">
        <v>783</v>
      </c>
      <c r="C53" s="67">
        <v>15</v>
      </c>
      <c r="D53" s="67"/>
      <c r="E53" s="67">
        <v>6.7</v>
      </c>
      <c r="F53" s="67">
        <v>11.3</v>
      </c>
      <c r="G53" s="67">
        <v>11</v>
      </c>
      <c r="H53" s="67">
        <v>2.9</v>
      </c>
      <c r="I53" s="67"/>
      <c r="J53" s="67">
        <v>8.9</v>
      </c>
      <c r="K53" s="67">
        <v>19.100000000000001</v>
      </c>
      <c r="L53" s="67">
        <v>5.4</v>
      </c>
      <c r="M53" s="67"/>
      <c r="N53" s="67"/>
      <c r="O53" s="67">
        <v>6.2</v>
      </c>
      <c r="P53" s="67"/>
      <c r="Q53" s="67">
        <v>11.9</v>
      </c>
      <c r="R53" s="67">
        <v>17.100000000000001</v>
      </c>
      <c r="S53" s="67">
        <v>6.6</v>
      </c>
      <c r="T53" s="67">
        <v>2.1</v>
      </c>
      <c r="U53" s="67">
        <v>4.3</v>
      </c>
      <c r="V53" s="67">
        <v>13.3</v>
      </c>
      <c r="W53" s="67">
        <v>20</v>
      </c>
      <c r="X53" s="67">
        <v>20</v>
      </c>
      <c r="Y53" s="67">
        <v>19.100000000000001</v>
      </c>
      <c r="Z53" s="67">
        <v>9.1999999999999993</v>
      </c>
      <c r="AA53" s="67">
        <v>23.4</v>
      </c>
      <c r="AB53" s="67">
        <v>81.400000000000006</v>
      </c>
      <c r="AC53" s="67">
        <v>2</v>
      </c>
      <c r="AD53" s="67">
        <v>107.4</v>
      </c>
      <c r="AE53" s="67"/>
      <c r="AF53" s="67"/>
      <c r="AG53" s="67">
        <v>15.3</v>
      </c>
      <c r="AH53" s="67">
        <v>3.5</v>
      </c>
      <c r="AI53" s="67">
        <v>20.399999999999999</v>
      </c>
      <c r="AJ53" s="67">
        <v>20.399999999999999</v>
      </c>
      <c r="AK53" s="67">
        <v>20.100000000000001</v>
      </c>
      <c r="AL53" s="67">
        <v>8.5</v>
      </c>
      <c r="AM53" s="67"/>
      <c r="AN53" s="67"/>
      <c r="AO53" s="67"/>
      <c r="AP53" s="67">
        <v>2.2000000000000002</v>
      </c>
      <c r="AQ53" s="67">
        <v>17.7</v>
      </c>
      <c r="AR53" s="67"/>
      <c r="AS53" s="67"/>
      <c r="AT53" s="67"/>
      <c r="AU53" s="67"/>
      <c r="AV53" s="67"/>
      <c r="AW53" s="67"/>
      <c r="AX53" s="67">
        <v>1.7</v>
      </c>
      <c r="AY53" s="67"/>
      <c r="AZ53" s="67"/>
      <c r="BA53" s="67"/>
      <c r="BB53" s="67"/>
      <c r="BC53" s="67">
        <v>9.9</v>
      </c>
      <c r="BD53" s="67">
        <v>51.118609999999997</v>
      </c>
      <c r="BE53" s="67">
        <v>53.460999999999999</v>
      </c>
      <c r="BF53" s="67">
        <v>0.63500000000000001</v>
      </c>
      <c r="BG53" s="67"/>
      <c r="BH53" s="67"/>
      <c r="BI53" s="67"/>
      <c r="BJ53" s="67">
        <v>23.1</v>
      </c>
      <c r="BK53" s="67">
        <v>68.8</v>
      </c>
      <c r="BL53" s="67">
        <v>4.3</v>
      </c>
      <c r="BM53" s="67">
        <v>1.2</v>
      </c>
      <c r="BN53" s="67">
        <v>2.2000000000000002</v>
      </c>
      <c r="BO53" s="67">
        <v>1.2</v>
      </c>
      <c r="BP53" s="67"/>
      <c r="BQ53" s="67">
        <v>1.2</v>
      </c>
      <c r="BR53" s="67">
        <v>17.899999999999999</v>
      </c>
      <c r="BS53" s="67">
        <v>5.8</v>
      </c>
      <c r="BT53" s="67"/>
      <c r="BU53" s="67">
        <v>5.7</v>
      </c>
      <c r="BV53" s="68">
        <v>780.61460999999997</v>
      </c>
    </row>
    <row r="54" spans="1:74" x14ac:dyDescent="0.3">
      <c r="A54" s="1"/>
      <c r="B54" s="54" t="s">
        <v>784</v>
      </c>
      <c r="C54" s="67">
        <v>15.3</v>
      </c>
      <c r="D54" s="67"/>
      <c r="E54" s="67">
        <v>8.6</v>
      </c>
      <c r="F54" s="67">
        <v>11.3</v>
      </c>
      <c r="G54" s="67">
        <v>10.9</v>
      </c>
      <c r="H54" s="67">
        <v>2.9</v>
      </c>
      <c r="I54" s="67"/>
      <c r="J54" s="67">
        <v>8.4</v>
      </c>
      <c r="K54" s="67">
        <v>19.899999999999999</v>
      </c>
      <c r="L54" s="67">
        <v>5.4</v>
      </c>
      <c r="M54" s="67"/>
      <c r="N54" s="67"/>
      <c r="O54" s="67">
        <v>6.2</v>
      </c>
      <c r="P54" s="67"/>
      <c r="Q54" s="67">
        <v>12.7</v>
      </c>
      <c r="R54" s="67">
        <v>17.399999999999999</v>
      </c>
      <c r="S54" s="67">
        <v>6.8</v>
      </c>
      <c r="T54" s="67">
        <v>2.1</v>
      </c>
      <c r="U54" s="67">
        <v>4.0999999999999996</v>
      </c>
      <c r="V54" s="67">
        <v>13.2</v>
      </c>
      <c r="W54" s="67">
        <v>20.6</v>
      </c>
      <c r="X54" s="67">
        <v>20</v>
      </c>
      <c r="Y54" s="67">
        <v>19.100000000000001</v>
      </c>
      <c r="Z54" s="67">
        <v>7.5</v>
      </c>
      <c r="AA54" s="67">
        <v>26.7</v>
      </c>
      <c r="AB54" s="67">
        <v>91.5</v>
      </c>
      <c r="AC54" s="67">
        <v>2.1</v>
      </c>
      <c r="AD54" s="67">
        <v>103.4</v>
      </c>
      <c r="AE54" s="67"/>
      <c r="AF54" s="67"/>
      <c r="AG54" s="67">
        <v>15.8</v>
      </c>
      <c r="AH54" s="67">
        <v>3.6</v>
      </c>
      <c r="AI54" s="67">
        <v>20.399999999999999</v>
      </c>
      <c r="AJ54" s="67">
        <v>20.399999999999999</v>
      </c>
      <c r="AK54" s="67">
        <v>20.100000000000001</v>
      </c>
      <c r="AL54" s="67">
        <v>8.4</v>
      </c>
      <c r="AM54" s="67"/>
      <c r="AN54" s="67"/>
      <c r="AO54" s="67">
        <v>0.2</v>
      </c>
      <c r="AP54" s="67">
        <v>2.2000000000000002</v>
      </c>
      <c r="AQ54" s="67">
        <v>17.8</v>
      </c>
      <c r="AR54" s="67"/>
      <c r="AS54" s="67"/>
      <c r="AT54" s="67"/>
      <c r="AU54" s="67"/>
      <c r="AV54" s="67"/>
      <c r="AW54" s="67"/>
      <c r="AX54" s="67">
        <v>1.7</v>
      </c>
      <c r="AY54" s="67"/>
      <c r="AZ54" s="67"/>
      <c r="BA54" s="67"/>
      <c r="BB54" s="67"/>
      <c r="BC54" s="67">
        <v>9.9</v>
      </c>
      <c r="BD54" s="67">
        <v>50.488</v>
      </c>
      <c r="BE54" s="67">
        <v>49.511000000000003</v>
      </c>
      <c r="BF54" s="67">
        <v>0.64600000000000002</v>
      </c>
      <c r="BG54" s="67"/>
      <c r="BH54" s="67"/>
      <c r="BI54" s="67"/>
      <c r="BJ54" s="67">
        <v>26.7</v>
      </c>
      <c r="BK54" s="67">
        <v>72.400000000000006</v>
      </c>
      <c r="BL54" s="67">
        <v>4.3</v>
      </c>
      <c r="BM54" s="67">
        <v>1.2</v>
      </c>
      <c r="BN54" s="67">
        <v>2.2000000000000002</v>
      </c>
      <c r="BO54" s="67">
        <v>1.2</v>
      </c>
      <c r="BP54" s="67"/>
      <c r="BQ54" s="67">
        <v>1.2</v>
      </c>
      <c r="BR54" s="67">
        <v>17.8</v>
      </c>
      <c r="BS54" s="67">
        <v>5.8</v>
      </c>
      <c r="BT54" s="67"/>
      <c r="BU54" s="67">
        <v>5.5</v>
      </c>
      <c r="BV54" s="68">
        <v>795.54499999999996</v>
      </c>
    </row>
    <row r="55" spans="1:74" x14ac:dyDescent="0.3">
      <c r="A55" s="1"/>
      <c r="B55" s="56" t="s">
        <v>1032</v>
      </c>
      <c r="C55" s="69">
        <v>14.5</v>
      </c>
      <c r="D55" s="69"/>
      <c r="E55" s="69">
        <v>9.1999999999999993</v>
      </c>
      <c r="F55" s="69">
        <v>11.3</v>
      </c>
      <c r="G55" s="69">
        <v>11</v>
      </c>
      <c r="H55" s="69">
        <v>2.8</v>
      </c>
      <c r="I55" s="69"/>
      <c r="J55" s="69">
        <v>8.4</v>
      </c>
      <c r="K55" s="69">
        <v>19.399999999999999</v>
      </c>
      <c r="L55" s="69">
        <v>5.5</v>
      </c>
      <c r="M55" s="69"/>
      <c r="N55" s="69"/>
      <c r="O55" s="69">
        <v>6.2</v>
      </c>
      <c r="P55" s="69"/>
      <c r="Q55" s="69">
        <v>12</v>
      </c>
      <c r="R55" s="69">
        <v>17</v>
      </c>
      <c r="S55" s="69">
        <v>6.8</v>
      </c>
      <c r="T55" s="69">
        <v>2.1</v>
      </c>
      <c r="U55" s="69">
        <v>4.0999999999999996</v>
      </c>
      <c r="V55" s="69">
        <v>13.3</v>
      </c>
      <c r="W55" s="69">
        <v>20.100000000000001</v>
      </c>
      <c r="X55" s="69">
        <v>20</v>
      </c>
      <c r="Y55" s="69">
        <v>19.100000000000001</v>
      </c>
      <c r="Z55" s="69">
        <v>6.6</v>
      </c>
      <c r="AA55" s="69">
        <v>22.7</v>
      </c>
      <c r="AB55" s="69">
        <v>95.2</v>
      </c>
      <c r="AC55" s="69">
        <v>2.9</v>
      </c>
      <c r="AD55" s="69">
        <v>100.4</v>
      </c>
      <c r="AE55" s="69"/>
      <c r="AF55" s="69"/>
      <c r="AG55" s="69">
        <v>15.9</v>
      </c>
      <c r="AH55" s="69">
        <v>3.7</v>
      </c>
      <c r="AI55" s="69">
        <v>20.399999999999999</v>
      </c>
      <c r="AJ55" s="69">
        <v>20.399999999999999</v>
      </c>
      <c r="AK55" s="69">
        <v>20.100000000000001</v>
      </c>
      <c r="AL55" s="69">
        <v>8.5</v>
      </c>
      <c r="AM55" s="69"/>
      <c r="AN55" s="69"/>
      <c r="AO55" s="69">
        <v>1.1000000000000001</v>
      </c>
      <c r="AP55" s="69">
        <v>2.2000000000000002</v>
      </c>
      <c r="AQ55" s="69">
        <v>18.3</v>
      </c>
      <c r="AR55" s="69"/>
      <c r="AS55" s="69"/>
      <c r="AT55" s="69"/>
      <c r="AU55" s="69"/>
      <c r="AV55" s="69"/>
      <c r="AW55" s="69"/>
      <c r="AX55" s="69">
        <v>1.7</v>
      </c>
      <c r="AY55" s="69"/>
      <c r="AZ55" s="69"/>
      <c r="BA55" s="69"/>
      <c r="BB55" s="69"/>
      <c r="BC55" s="69">
        <v>9.9</v>
      </c>
      <c r="BD55" s="69">
        <v>51.119</v>
      </c>
      <c r="BE55" s="69">
        <v>60.222999999999999</v>
      </c>
      <c r="BF55" s="69">
        <v>0.64600000000000002</v>
      </c>
      <c r="BG55" s="69"/>
      <c r="BH55" s="69"/>
      <c r="BI55" s="69"/>
      <c r="BJ55" s="69">
        <v>28.4</v>
      </c>
      <c r="BK55" s="69">
        <v>77.400000000000006</v>
      </c>
      <c r="BL55" s="69">
        <v>4.3</v>
      </c>
      <c r="BM55" s="69">
        <v>1.2</v>
      </c>
      <c r="BN55" s="69">
        <v>2.2000000000000002</v>
      </c>
      <c r="BO55" s="69">
        <v>1.2</v>
      </c>
      <c r="BP55" s="69"/>
      <c r="BQ55" s="69">
        <v>1.2</v>
      </c>
      <c r="BR55" s="69">
        <v>17.899999999999999</v>
      </c>
      <c r="BS55" s="69">
        <v>5.8</v>
      </c>
      <c r="BT55" s="69"/>
      <c r="BU55" s="69">
        <v>5.2</v>
      </c>
      <c r="BV55" s="70">
        <v>809.58799999999997</v>
      </c>
    </row>
    <row r="56" spans="1:74" ht="15.6" x14ac:dyDescent="0.3">
      <c r="A56" s="1"/>
      <c r="B56" s="71" t="s">
        <v>1033</v>
      </c>
      <c r="C56" s="72">
        <v>404.2</v>
      </c>
      <c r="D56" s="72">
        <v>0</v>
      </c>
      <c r="E56" s="72">
        <v>198.75</v>
      </c>
      <c r="F56" s="72">
        <v>266.55</v>
      </c>
      <c r="G56" s="72">
        <v>238.45</v>
      </c>
      <c r="H56" s="72">
        <v>63.6</v>
      </c>
      <c r="I56" s="72">
        <v>0</v>
      </c>
      <c r="J56" s="72">
        <v>211</v>
      </c>
      <c r="K56" s="72">
        <v>440.55</v>
      </c>
      <c r="L56" s="72">
        <v>139.80000000000001</v>
      </c>
      <c r="M56" s="72">
        <v>3.03</v>
      </c>
      <c r="N56" s="72">
        <v>0</v>
      </c>
      <c r="O56" s="72">
        <v>149</v>
      </c>
      <c r="P56" s="72">
        <v>0</v>
      </c>
      <c r="Q56" s="72">
        <v>307.45</v>
      </c>
      <c r="R56" s="72">
        <v>415.25</v>
      </c>
      <c r="S56" s="72">
        <v>160.44999999999999</v>
      </c>
      <c r="T56" s="72">
        <v>51</v>
      </c>
      <c r="U56" s="72">
        <v>96.25</v>
      </c>
      <c r="V56" s="72">
        <v>348.65</v>
      </c>
      <c r="W56" s="72">
        <v>486.15</v>
      </c>
      <c r="X56" s="72">
        <v>480</v>
      </c>
      <c r="Y56" s="72">
        <v>458.35</v>
      </c>
      <c r="Z56" s="72">
        <v>624.9</v>
      </c>
      <c r="AA56" s="72">
        <v>491.75</v>
      </c>
      <c r="AB56" s="72">
        <v>2032.65</v>
      </c>
      <c r="AC56" s="72">
        <v>393.65</v>
      </c>
      <c r="AD56" s="72">
        <v>3477.85</v>
      </c>
      <c r="AE56" s="72">
        <v>410.9</v>
      </c>
      <c r="AF56" s="72">
        <v>469.5</v>
      </c>
      <c r="AG56" s="72">
        <v>280.45</v>
      </c>
      <c r="AH56" s="72">
        <v>82.6</v>
      </c>
      <c r="AI56" s="72">
        <v>489.6</v>
      </c>
      <c r="AJ56" s="72">
        <v>489.6</v>
      </c>
      <c r="AK56" s="72">
        <v>482.4</v>
      </c>
      <c r="AL56" s="72">
        <v>204.45</v>
      </c>
      <c r="AM56" s="72">
        <v>858.45</v>
      </c>
      <c r="AN56" s="72">
        <v>56.6</v>
      </c>
      <c r="AO56" s="72">
        <v>54.9</v>
      </c>
      <c r="AP56" s="72">
        <v>57.55</v>
      </c>
      <c r="AQ56" s="72">
        <v>426.45</v>
      </c>
      <c r="AR56" s="72">
        <v>0</v>
      </c>
      <c r="AS56" s="72">
        <v>0</v>
      </c>
      <c r="AT56" s="72">
        <v>2658.95</v>
      </c>
      <c r="AU56" s="72">
        <v>0</v>
      </c>
      <c r="AV56" s="72">
        <v>2291.5</v>
      </c>
      <c r="AW56" s="72">
        <v>1.55</v>
      </c>
      <c r="AX56" s="72">
        <v>36.6</v>
      </c>
      <c r="AY56" s="72">
        <v>134.35</v>
      </c>
      <c r="AZ56" s="72">
        <v>0</v>
      </c>
      <c r="BA56" s="72">
        <v>168.05</v>
      </c>
      <c r="BB56" s="72">
        <v>0</v>
      </c>
      <c r="BC56" s="72">
        <v>238.05</v>
      </c>
      <c r="BD56" s="72">
        <v>1952.3079499999999</v>
      </c>
      <c r="BE56" s="72">
        <v>2023.9245000000001</v>
      </c>
      <c r="BF56" s="72">
        <v>15.5585</v>
      </c>
      <c r="BG56" s="72">
        <v>1205.0999999999999</v>
      </c>
      <c r="BH56" s="72">
        <v>1568.05</v>
      </c>
      <c r="BI56" s="72">
        <v>209.7</v>
      </c>
      <c r="BJ56" s="72">
        <v>574.85</v>
      </c>
      <c r="BK56" s="72">
        <v>1755.8</v>
      </c>
      <c r="BL56" s="72">
        <v>102.5</v>
      </c>
      <c r="BM56" s="72">
        <v>28.8</v>
      </c>
      <c r="BN56" s="72">
        <v>27.65</v>
      </c>
      <c r="BO56" s="72">
        <v>28.8</v>
      </c>
      <c r="BP56" s="72">
        <v>131.75</v>
      </c>
      <c r="BQ56" s="72">
        <v>28.8</v>
      </c>
      <c r="BR56" s="72">
        <v>407.95</v>
      </c>
      <c r="BS56" s="72">
        <v>139.1</v>
      </c>
      <c r="BT56" s="72">
        <v>184</v>
      </c>
      <c r="BU56" s="72">
        <v>100.2</v>
      </c>
      <c r="BV56" s="72">
        <v>32316.62095</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510</v>
      </c>
      <c r="M70" s="1">
        <v>1708.8</v>
      </c>
      <c r="N70" s="1">
        <v>5.2876815389945655</v>
      </c>
      <c r="O70" s="1" t="s">
        <v>1034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509</v>
      </c>
      <c r="M71" s="1">
        <v>6873.7584999999999</v>
      </c>
      <c r="N71" s="1">
        <v>21.270040919918639</v>
      </c>
      <c r="O71" s="1" t="s">
        <v>1035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511</v>
      </c>
      <c r="M72" s="1">
        <v>10294.879999999999</v>
      </c>
      <c r="N72" s="1">
        <v>31.856300867371466</v>
      </c>
      <c r="O72" s="1" t="s">
        <v>1036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512</v>
      </c>
      <c r="M73" s="1">
        <v>13439.18245</v>
      </c>
      <c r="N73" s="1">
        <v>41.585976673715329</v>
      </c>
      <c r="O73" s="1" t="s">
        <v>1037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1038</v>
      </c>
      <c r="C5" s="212"/>
      <c r="D5" s="212"/>
      <c r="E5" s="212"/>
      <c r="F5" s="212"/>
      <c r="G5" s="212"/>
      <c r="H5" s="212"/>
      <c r="I5" s="212"/>
      <c r="J5" s="212"/>
    </row>
    <row r="6" spans="1:10" ht="43.95" customHeight="1" x14ac:dyDescent="0.3">
      <c r="A6" s="1"/>
      <c r="B6" s="211" t="s">
        <v>503</v>
      </c>
      <c r="C6" s="211" t="s">
        <v>560</v>
      </c>
      <c r="D6" s="211" t="s">
        <v>173</v>
      </c>
      <c r="E6" s="211" t="s">
        <v>561</v>
      </c>
      <c r="F6" s="211" t="s">
        <v>14</v>
      </c>
      <c r="G6" s="211" t="s">
        <v>558</v>
      </c>
      <c r="H6" s="211" t="s">
        <v>562</v>
      </c>
      <c r="I6" s="211" t="s">
        <v>559</v>
      </c>
      <c r="J6" s="64" t="s">
        <v>1039</v>
      </c>
    </row>
    <row r="7" spans="1:10" x14ac:dyDescent="0.3">
      <c r="A7" s="1"/>
      <c r="B7" s="211"/>
      <c r="C7" s="64" t="s">
        <v>963</v>
      </c>
      <c r="D7" s="64" t="s">
        <v>964</v>
      </c>
      <c r="E7" s="64" t="s">
        <v>965</v>
      </c>
      <c r="F7" s="64" t="s">
        <v>966</v>
      </c>
      <c r="G7" s="64" t="s">
        <v>969</v>
      </c>
      <c r="H7" s="64" t="s">
        <v>970</v>
      </c>
      <c r="I7" s="64" t="s">
        <v>1040</v>
      </c>
      <c r="J7" s="64" t="s">
        <v>729</v>
      </c>
    </row>
    <row r="8" spans="1:10" x14ac:dyDescent="0.3">
      <c r="A8" s="1"/>
      <c r="B8" s="50" t="s">
        <v>1013</v>
      </c>
      <c r="C8" s="65">
        <v>17.100000000000001</v>
      </c>
      <c r="D8" s="65"/>
      <c r="E8" s="65">
        <v>8.6999999999999993</v>
      </c>
      <c r="F8" s="65">
        <v>11.3</v>
      </c>
      <c r="G8" s="65">
        <v>8.3000000000000007</v>
      </c>
      <c r="H8" s="65">
        <v>16.100000000000001</v>
      </c>
      <c r="I8" s="65">
        <v>62.8</v>
      </c>
      <c r="J8" s="66">
        <v>124.3</v>
      </c>
    </row>
    <row r="9" spans="1:10" x14ac:dyDescent="0.3">
      <c r="A9" s="1"/>
      <c r="B9" s="54" t="s">
        <v>1014</v>
      </c>
      <c r="C9" s="67">
        <v>17.5</v>
      </c>
      <c r="D9" s="67"/>
      <c r="E9" s="67">
        <v>7</v>
      </c>
      <c r="F9" s="67">
        <v>11.3</v>
      </c>
      <c r="G9" s="67">
        <v>8.8000000000000007</v>
      </c>
      <c r="H9" s="67">
        <v>16.8</v>
      </c>
      <c r="I9" s="67">
        <v>62.9</v>
      </c>
      <c r="J9" s="68">
        <v>124.3</v>
      </c>
    </row>
    <row r="10" spans="1:10" x14ac:dyDescent="0.3">
      <c r="A10" s="1"/>
      <c r="B10" s="54" t="s">
        <v>1015</v>
      </c>
      <c r="C10" s="67">
        <v>17.3</v>
      </c>
      <c r="D10" s="67"/>
      <c r="E10" s="67">
        <v>8.4</v>
      </c>
      <c r="F10" s="67">
        <v>11.3</v>
      </c>
      <c r="G10" s="67">
        <v>8.6999999999999993</v>
      </c>
      <c r="H10" s="67">
        <v>17.3</v>
      </c>
      <c r="I10" s="67">
        <v>62.6</v>
      </c>
      <c r="J10" s="68">
        <v>125.6</v>
      </c>
    </row>
    <row r="11" spans="1:10" x14ac:dyDescent="0.3">
      <c r="A11" s="1"/>
      <c r="B11" s="54" t="s">
        <v>1016</v>
      </c>
      <c r="C11" s="67">
        <v>17.8</v>
      </c>
      <c r="D11" s="67"/>
      <c r="E11" s="67">
        <v>8.6999999999999993</v>
      </c>
      <c r="F11" s="67">
        <v>4.5999999999999996</v>
      </c>
      <c r="G11" s="67">
        <v>8.4</v>
      </c>
      <c r="H11" s="67">
        <v>17.399999999999999</v>
      </c>
      <c r="I11" s="67">
        <v>62.9</v>
      </c>
      <c r="J11" s="68">
        <v>119.8</v>
      </c>
    </row>
    <row r="12" spans="1:10" x14ac:dyDescent="0.3">
      <c r="A12" s="1"/>
      <c r="B12" s="54" t="s">
        <v>1017</v>
      </c>
      <c r="C12" s="67">
        <v>17.8</v>
      </c>
      <c r="D12" s="67"/>
      <c r="E12" s="67">
        <v>7.2</v>
      </c>
      <c r="F12" s="67">
        <v>11.1</v>
      </c>
      <c r="G12" s="67">
        <v>8.3000000000000007</v>
      </c>
      <c r="H12" s="67">
        <v>19.899999999999999</v>
      </c>
      <c r="I12" s="67">
        <v>62.6</v>
      </c>
      <c r="J12" s="68">
        <v>126.9</v>
      </c>
    </row>
    <row r="13" spans="1:10" x14ac:dyDescent="0.3">
      <c r="A13" s="1"/>
      <c r="B13" s="54" t="s">
        <v>1018</v>
      </c>
      <c r="C13" s="67">
        <v>17.899999999999999</v>
      </c>
      <c r="D13" s="67"/>
      <c r="E13" s="67">
        <v>9.1999999999999993</v>
      </c>
      <c r="F13" s="67">
        <v>11.1</v>
      </c>
      <c r="G13" s="67">
        <v>8.6999999999999993</v>
      </c>
      <c r="H13" s="67">
        <v>18.399999999999999</v>
      </c>
      <c r="I13" s="67">
        <v>62.7</v>
      </c>
      <c r="J13" s="68">
        <v>128</v>
      </c>
    </row>
    <row r="14" spans="1:10" x14ac:dyDescent="0.3">
      <c r="A14" s="1"/>
      <c r="B14" s="54" t="s">
        <v>1019</v>
      </c>
      <c r="C14" s="67">
        <v>17.8</v>
      </c>
      <c r="D14" s="67"/>
      <c r="E14" s="67">
        <v>9</v>
      </c>
      <c r="F14" s="67">
        <v>11.1</v>
      </c>
      <c r="G14" s="67">
        <v>9</v>
      </c>
      <c r="H14" s="67">
        <v>18.7</v>
      </c>
      <c r="I14" s="67">
        <v>62.9</v>
      </c>
      <c r="J14" s="68">
        <v>128.5</v>
      </c>
    </row>
    <row r="15" spans="1:10" x14ac:dyDescent="0.3">
      <c r="A15" s="1"/>
      <c r="B15" s="56" t="s">
        <v>1020</v>
      </c>
      <c r="C15" s="69">
        <v>17.5</v>
      </c>
      <c r="D15" s="69"/>
      <c r="E15" s="69">
        <v>9.4</v>
      </c>
      <c r="F15" s="69">
        <v>11</v>
      </c>
      <c r="G15" s="69">
        <v>8</v>
      </c>
      <c r="H15" s="69">
        <v>18</v>
      </c>
      <c r="I15" s="69">
        <v>62.9</v>
      </c>
      <c r="J15" s="70">
        <v>126.8</v>
      </c>
    </row>
    <row r="16" spans="1:10" x14ac:dyDescent="0.3">
      <c r="A16" s="1"/>
      <c r="B16" s="50" t="s">
        <v>1021</v>
      </c>
      <c r="C16" s="65">
        <v>18</v>
      </c>
      <c r="D16" s="65"/>
      <c r="E16" s="65">
        <v>7.4</v>
      </c>
      <c r="F16" s="65">
        <v>11.2</v>
      </c>
      <c r="G16" s="65">
        <v>8.6999999999999993</v>
      </c>
      <c r="H16" s="65">
        <v>18.100000000000001</v>
      </c>
      <c r="I16" s="65">
        <v>62.8</v>
      </c>
      <c r="J16" s="66">
        <v>126.2</v>
      </c>
    </row>
    <row r="17" spans="1:10" x14ac:dyDescent="0.3">
      <c r="A17" s="1"/>
      <c r="B17" s="54" t="s">
        <v>1022</v>
      </c>
      <c r="C17" s="67">
        <v>17.600000000000001</v>
      </c>
      <c r="D17" s="67"/>
      <c r="E17" s="67">
        <v>7.3</v>
      </c>
      <c r="F17" s="67">
        <v>11.2</v>
      </c>
      <c r="G17" s="67">
        <v>8.4</v>
      </c>
      <c r="H17" s="67">
        <v>18.5</v>
      </c>
      <c r="I17" s="67">
        <v>62.7</v>
      </c>
      <c r="J17" s="68">
        <v>125.7</v>
      </c>
    </row>
    <row r="18" spans="1:10" x14ac:dyDescent="0.3">
      <c r="A18" s="1"/>
      <c r="B18" s="54" t="s">
        <v>1023</v>
      </c>
      <c r="C18" s="67">
        <v>17</v>
      </c>
      <c r="D18" s="67"/>
      <c r="E18" s="67">
        <v>6.6</v>
      </c>
      <c r="F18" s="67">
        <v>11.2</v>
      </c>
      <c r="G18" s="67">
        <v>7.6</v>
      </c>
      <c r="H18" s="67">
        <v>18.100000000000001</v>
      </c>
      <c r="I18" s="67">
        <v>63.1</v>
      </c>
      <c r="J18" s="68">
        <v>123.6</v>
      </c>
    </row>
    <row r="19" spans="1:10" x14ac:dyDescent="0.3">
      <c r="A19" s="1"/>
      <c r="B19" s="54" t="s">
        <v>1024</v>
      </c>
      <c r="C19" s="67">
        <v>17.8</v>
      </c>
      <c r="D19" s="67"/>
      <c r="E19" s="67">
        <v>7.8</v>
      </c>
      <c r="F19" s="67">
        <v>11.2</v>
      </c>
      <c r="G19" s="67">
        <v>8.6999999999999993</v>
      </c>
      <c r="H19" s="67">
        <v>18.7</v>
      </c>
      <c r="I19" s="67">
        <v>62.8</v>
      </c>
      <c r="J19" s="68">
        <v>127</v>
      </c>
    </row>
    <row r="20" spans="1:10" x14ac:dyDescent="0.3">
      <c r="A20" s="1"/>
      <c r="B20" s="54" t="s">
        <v>1025</v>
      </c>
      <c r="C20" s="67">
        <v>17.8</v>
      </c>
      <c r="D20" s="67"/>
      <c r="E20" s="67">
        <v>8.1</v>
      </c>
      <c r="F20" s="67">
        <v>11.2</v>
      </c>
      <c r="G20" s="67">
        <v>8.8000000000000007</v>
      </c>
      <c r="H20" s="67">
        <v>18.399999999999999</v>
      </c>
      <c r="I20" s="67">
        <v>62.9</v>
      </c>
      <c r="J20" s="68">
        <v>127.2</v>
      </c>
    </row>
    <row r="21" spans="1:10" x14ac:dyDescent="0.3">
      <c r="A21" s="1"/>
      <c r="B21" s="54" t="s">
        <v>1026</v>
      </c>
      <c r="C21" s="67">
        <v>17.5</v>
      </c>
      <c r="D21" s="67"/>
      <c r="E21" s="67">
        <v>7.6</v>
      </c>
      <c r="F21" s="67">
        <v>11.2</v>
      </c>
      <c r="G21" s="67">
        <v>8.1</v>
      </c>
      <c r="H21" s="67">
        <v>15.7</v>
      </c>
      <c r="I21" s="67">
        <v>63.1</v>
      </c>
      <c r="J21" s="68">
        <v>123.2</v>
      </c>
    </row>
    <row r="22" spans="1:10" x14ac:dyDescent="0.3">
      <c r="A22" s="1"/>
      <c r="B22" s="54" t="s">
        <v>1027</v>
      </c>
      <c r="C22" s="67">
        <v>17.5</v>
      </c>
      <c r="D22" s="67"/>
      <c r="E22" s="67">
        <v>8.6999999999999993</v>
      </c>
      <c r="F22" s="67">
        <v>11.2</v>
      </c>
      <c r="G22" s="67">
        <v>8.6999999999999993</v>
      </c>
      <c r="H22" s="67">
        <v>18.3</v>
      </c>
      <c r="I22" s="67">
        <v>62.7</v>
      </c>
      <c r="J22" s="68">
        <v>127.1</v>
      </c>
    </row>
    <row r="23" spans="1:10" x14ac:dyDescent="0.3">
      <c r="A23" s="1"/>
      <c r="B23" s="56" t="s">
        <v>1028</v>
      </c>
      <c r="C23" s="69">
        <v>17</v>
      </c>
      <c r="D23" s="69"/>
      <c r="E23" s="69">
        <v>8.6</v>
      </c>
      <c r="F23" s="69">
        <v>11.2</v>
      </c>
      <c r="G23" s="69">
        <v>8.6</v>
      </c>
      <c r="H23" s="69">
        <v>18.3</v>
      </c>
      <c r="I23" s="69">
        <v>63.1</v>
      </c>
      <c r="J23" s="70">
        <v>126.8</v>
      </c>
    </row>
    <row r="24" spans="1:10" x14ac:dyDescent="0.3">
      <c r="A24" s="1"/>
      <c r="B24" s="50" t="s">
        <v>1029</v>
      </c>
      <c r="C24" s="65">
        <v>17.2</v>
      </c>
      <c r="D24" s="65"/>
      <c r="E24" s="65">
        <v>9.4</v>
      </c>
      <c r="F24" s="65">
        <v>11.2</v>
      </c>
      <c r="G24" s="65">
        <v>8.5</v>
      </c>
      <c r="H24" s="65">
        <v>17.8</v>
      </c>
      <c r="I24" s="65">
        <v>62.9</v>
      </c>
      <c r="J24" s="66">
        <v>127</v>
      </c>
    </row>
    <row r="25" spans="1:10" x14ac:dyDescent="0.3">
      <c r="A25" s="1"/>
      <c r="B25" s="54" t="s">
        <v>1030</v>
      </c>
      <c r="C25" s="67">
        <v>17.7</v>
      </c>
      <c r="D25" s="67"/>
      <c r="E25" s="67">
        <v>9.4</v>
      </c>
      <c r="F25" s="67">
        <v>11.2</v>
      </c>
      <c r="G25" s="67">
        <v>8.8000000000000007</v>
      </c>
      <c r="H25" s="67">
        <v>18.3</v>
      </c>
      <c r="I25" s="67">
        <v>62.9</v>
      </c>
      <c r="J25" s="68">
        <v>128.30000000000001</v>
      </c>
    </row>
    <row r="26" spans="1:10" x14ac:dyDescent="0.3">
      <c r="A26" s="1"/>
      <c r="B26" s="54" t="s">
        <v>1031</v>
      </c>
      <c r="C26" s="67">
        <v>17.899999999999999</v>
      </c>
      <c r="D26" s="67"/>
      <c r="E26" s="67">
        <v>9.1999999999999993</v>
      </c>
      <c r="F26" s="67">
        <v>11.2</v>
      </c>
      <c r="G26" s="67">
        <v>9.1999999999999993</v>
      </c>
      <c r="H26" s="67">
        <v>18.2</v>
      </c>
      <c r="I26" s="67">
        <v>62.8</v>
      </c>
      <c r="J26" s="68">
        <v>128.5</v>
      </c>
    </row>
    <row r="27" spans="1:10" x14ac:dyDescent="0.3">
      <c r="A27" s="1"/>
      <c r="B27" s="54" t="s">
        <v>757</v>
      </c>
      <c r="C27" s="67">
        <v>18</v>
      </c>
      <c r="D27" s="67"/>
      <c r="E27" s="67">
        <v>9.8000000000000007</v>
      </c>
      <c r="F27" s="67">
        <v>11.2</v>
      </c>
      <c r="G27" s="67">
        <v>9.4</v>
      </c>
      <c r="H27" s="67">
        <v>18</v>
      </c>
      <c r="I27" s="67">
        <v>62.9</v>
      </c>
      <c r="J27" s="68">
        <v>129.30000000000001</v>
      </c>
    </row>
    <row r="28" spans="1:10" x14ac:dyDescent="0.3">
      <c r="A28" s="1"/>
      <c r="B28" s="54" t="s">
        <v>758</v>
      </c>
      <c r="C28" s="67">
        <v>18.100000000000001</v>
      </c>
      <c r="D28" s="67"/>
      <c r="E28" s="67">
        <v>9.1</v>
      </c>
      <c r="F28" s="67">
        <v>11.2</v>
      </c>
      <c r="G28" s="67">
        <v>9.3000000000000007</v>
      </c>
      <c r="H28" s="67">
        <v>18.2</v>
      </c>
      <c r="I28" s="67">
        <v>62.8</v>
      </c>
      <c r="J28" s="68">
        <v>128.69999999999999</v>
      </c>
    </row>
    <row r="29" spans="1:10" x14ac:dyDescent="0.3">
      <c r="A29" s="1"/>
      <c r="B29" s="54" t="s">
        <v>759</v>
      </c>
      <c r="C29" s="67">
        <v>18.2</v>
      </c>
      <c r="D29" s="67"/>
      <c r="E29" s="67">
        <v>7</v>
      </c>
      <c r="F29" s="67">
        <v>11.2</v>
      </c>
      <c r="G29" s="67">
        <v>9.1</v>
      </c>
      <c r="H29" s="67">
        <v>18</v>
      </c>
      <c r="I29" s="67">
        <v>62.5</v>
      </c>
      <c r="J29" s="68">
        <v>126</v>
      </c>
    </row>
    <row r="30" spans="1:10" x14ac:dyDescent="0.3">
      <c r="A30" s="1"/>
      <c r="B30" s="54" t="s">
        <v>760</v>
      </c>
      <c r="C30" s="67">
        <v>17.899999999999999</v>
      </c>
      <c r="D30" s="67"/>
      <c r="E30" s="67">
        <v>8.3000000000000007</v>
      </c>
      <c r="F30" s="67">
        <v>11.2</v>
      </c>
      <c r="G30" s="67">
        <v>8.6999999999999993</v>
      </c>
      <c r="H30" s="67">
        <v>18.100000000000001</v>
      </c>
      <c r="I30" s="67">
        <v>62.4</v>
      </c>
      <c r="J30" s="68">
        <v>126.6</v>
      </c>
    </row>
    <row r="31" spans="1:10" x14ac:dyDescent="0.3">
      <c r="A31" s="1"/>
      <c r="B31" s="56" t="s">
        <v>761</v>
      </c>
      <c r="C31" s="69">
        <v>17.600000000000001</v>
      </c>
      <c r="D31" s="69"/>
      <c r="E31" s="69">
        <v>8.3000000000000007</v>
      </c>
      <c r="F31" s="69">
        <v>11.2</v>
      </c>
      <c r="G31" s="69">
        <v>8.6999999999999993</v>
      </c>
      <c r="H31" s="69">
        <v>18.100000000000001</v>
      </c>
      <c r="I31" s="69">
        <v>61.1</v>
      </c>
      <c r="J31" s="70">
        <v>125</v>
      </c>
    </row>
    <row r="32" spans="1:10" x14ac:dyDescent="0.3">
      <c r="A32" s="1"/>
      <c r="B32" s="50" t="s">
        <v>762</v>
      </c>
      <c r="C32" s="65">
        <v>17.399999999999999</v>
      </c>
      <c r="D32" s="65"/>
      <c r="E32" s="65">
        <v>8.4</v>
      </c>
      <c r="F32" s="65">
        <v>11.2</v>
      </c>
      <c r="G32" s="65">
        <v>9.5</v>
      </c>
      <c r="H32" s="65">
        <v>18.399999999999999</v>
      </c>
      <c r="I32" s="65">
        <v>61.5</v>
      </c>
      <c r="J32" s="66">
        <v>126.4</v>
      </c>
    </row>
    <row r="33" spans="1:10" x14ac:dyDescent="0.3">
      <c r="A33" s="1"/>
      <c r="B33" s="54" t="s">
        <v>763</v>
      </c>
      <c r="C33" s="67">
        <v>18.100000000000001</v>
      </c>
      <c r="D33" s="67"/>
      <c r="E33" s="67">
        <v>8.1999999999999993</v>
      </c>
      <c r="F33" s="67">
        <v>11.3</v>
      </c>
      <c r="G33" s="67">
        <v>8.4</v>
      </c>
      <c r="H33" s="67">
        <v>17.8</v>
      </c>
      <c r="I33" s="67">
        <v>61.4</v>
      </c>
      <c r="J33" s="68">
        <v>125.2</v>
      </c>
    </row>
    <row r="34" spans="1:10" x14ac:dyDescent="0.3">
      <c r="A34" s="1"/>
      <c r="B34" s="54" t="s">
        <v>764</v>
      </c>
      <c r="C34" s="67">
        <v>17.7</v>
      </c>
      <c r="D34" s="67"/>
      <c r="E34" s="67">
        <v>7</v>
      </c>
      <c r="F34" s="67">
        <v>11.3</v>
      </c>
      <c r="G34" s="67">
        <v>9.3000000000000007</v>
      </c>
      <c r="H34" s="67">
        <v>18.2</v>
      </c>
      <c r="I34" s="67">
        <v>61.1</v>
      </c>
      <c r="J34" s="68">
        <v>124.6</v>
      </c>
    </row>
    <row r="35" spans="1:10" x14ac:dyDescent="0.3">
      <c r="A35" s="1"/>
      <c r="B35" s="54" t="s">
        <v>765</v>
      </c>
      <c r="C35" s="67">
        <v>18</v>
      </c>
      <c r="D35" s="67"/>
      <c r="E35" s="67">
        <v>8.3000000000000007</v>
      </c>
      <c r="F35" s="67">
        <v>11.3</v>
      </c>
      <c r="G35" s="67">
        <v>8.9</v>
      </c>
      <c r="H35" s="67">
        <v>17.100000000000001</v>
      </c>
      <c r="I35" s="67">
        <v>61.1</v>
      </c>
      <c r="J35" s="68">
        <v>124.7</v>
      </c>
    </row>
    <row r="36" spans="1:10" x14ac:dyDescent="0.3">
      <c r="A36" s="1"/>
      <c r="B36" s="54" t="s">
        <v>766</v>
      </c>
      <c r="C36" s="67">
        <v>17.399999999999999</v>
      </c>
      <c r="D36" s="67"/>
      <c r="E36" s="67">
        <v>8.4</v>
      </c>
      <c r="F36" s="67">
        <v>11.3</v>
      </c>
      <c r="G36" s="67">
        <v>9.1</v>
      </c>
      <c r="H36" s="67">
        <v>17.600000000000001</v>
      </c>
      <c r="I36" s="67">
        <v>60.7</v>
      </c>
      <c r="J36" s="68">
        <v>124.5</v>
      </c>
    </row>
    <row r="37" spans="1:10" x14ac:dyDescent="0.3">
      <c r="A37" s="1"/>
      <c r="B37" s="54" t="s">
        <v>767</v>
      </c>
      <c r="C37" s="67">
        <v>17.899999999999999</v>
      </c>
      <c r="D37" s="67"/>
      <c r="E37" s="67">
        <v>9.9</v>
      </c>
      <c r="F37" s="67">
        <v>11.3</v>
      </c>
      <c r="G37" s="67">
        <v>8.8000000000000007</v>
      </c>
      <c r="H37" s="67">
        <v>18.5</v>
      </c>
      <c r="I37" s="67">
        <v>61.6</v>
      </c>
      <c r="J37" s="68">
        <v>128</v>
      </c>
    </row>
    <row r="38" spans="1:10" x14ac:dyDescent="0.3">
      <c r="A38" s="1"/>
      <c r="B38" s="54" t="s">
        <v>768</v>
      </c>
      <c r="C38" s="67">
        <v>17</v>
      </c>
      <c r="D38" s="67"/>
      <c r="E38" s="67">
        <v>9.1</v>
      </c>
      <c r="F38" s="67">
        <v>11.3</v>
      </c>
      <c r="G38" s="67">
        <v>9.1</v>
      </c>
      <c r="H38" s="67">
        <v>20</v>
      </c>
      <c r="I38" s="67">
        <v>62.1</v>
      </c>
      <c r="J38" s="68">
        <v>128.6</v>
      </c>
    </row>
    <row r="39" spans="1:10" x14ac:dyDescent="0.3">
      <c r="A39" s="1"/>
      <c r="B39" s="56" t="s">
        <v>769</v>
      </c>
      <c r="C39" s="69">
        <v>17.100000000000001</v>
      </c>
      <c r="D39" s="69"/>
      <c r="E39" s="69">
        <v>7.1</v>
      </c>
      <c r="F39" s="69">
        <v>11.3</v>
      </c>
      <c r="G39" s="69">
        <v>9.4</v>
      </c>
      <c r="H39" s="69">
        <v>17.8</v>
      </c>
      <c r="I39" s="69">
        <v>62.1</v>
      </c>
      <c r="J39" s="70">
        <v>124.8</v>
      </c>
    </row>
    <row r="40" spans="1:10" x14ac:dyDescent="0.3">
      <c r="A40" s="1"/>
      <c r="B40" s="50" t="s">
        <v>770</v>
      </c>
      <c r="C40" s="65">
        <v>16</v>
      </c>
      <c r="D40" s="65"/>
      <c r="E40" s="65">
        <v>7.4</v>
      </c>
      <c r="F40" s="65">
        <v>11.3</v>
      </c>
      <c r="G40" s="65">
        <v>9.5</v>
      </c>
      <c r="H40" s="65">
        <v>18.600000000000001</v>
      </c>
      <c r="I40" s="65">
        <v>62.3</v>
      </c>
      <c r="J40" s="66">
        <v>125.1</v>
      </c>
    </row>
    <row r="41" spans="1:10" x14ac:dyDescent="0.3">
      <c r="A41" s="1"/>
      <c r="B41" s="54" t="s">
        <v>771</v>
      </c>
      <c r="C41" s="67">
        <v>15.6</v>
      </c>
      <c r="D41" s="67"/>
      <c r="E41" s="67">
        <v>7.6</v>
      </c>
      <c r="F41" s="67">
        <v>11.3</v>
      </c>
      <c r="G41" s="67">
        <v>9.4</v>
      </c>
      <c r="H41" s="67">
        <v>17.8</v>
      </c>
      <c r="I41" s="67">
        <v>62</v>
      </c>
      <c r="J41" s="68">
        <v>123.7</v>
      </c>
    </row>
    <row r="42" spans="1:10" x14ac:dyDescent="0.3">
      <c r="A42" s="1"/>
      <c r="B42" s="54" t="s">
        <v>772</v>
      </c>
      <c r="C42" s="67">
        <v>15.8</v>
      </c>
      <c r="D42" s="67"/>
      <c r="E42" s="67">
        <v>7.6</v>
      </c>
      <c r="F42" s="67">
        <v>11.3</v>
      </c>
      <c r="G42" s="67">
        <v>9.3000000000000007</v>
      </c>
      <c r="H42" s="67">
        <v>18.2</v>
      </c>
      <c r="I42" s="67">
        <v>61.8</v>
      </c>
      <c r="J42" s="68">
        <v>124</v>
      </c>
    </row>
    <row r="43" spans="1:10" x14ac:dyDescent="0.3">
      <c r="A43" s="1"/>
      <c r="B43" s="54" t="s">
        <v>773</v>
      </c>
      <c r="C43" s="67">
        <v>15.4</v>
      </c>
      <c r="D43" s="67"/>
      <c r="E43" s="67">
        <v>7.7</v>
      </c>
      <c r="F43" s="67">
        <v>11.3</v>
      </c>
      <c r="G43" s="67">
        <v>9.1999999999999993</v>
      </c>
      <c r="H43" s="67">
        <v>19</v>
      </c>
      <c r="I43" s="67">
        <v>61.6</v>
      </c>
      <c r="J43" s="68">
        <v>124.2</v>
      </c>
    </row>
    <row r="44" spans="1:10" x14ac:dyDescent="0.3">
      <c r="A44" s="1"/>
      <c r="B44" s="54" t="s">
        <v>774</v>
      </c>
      <c r="C44" s="67">
        <v>15.2</v>
      </c>
      <c r="D44" s="67"/>
      <c r="E44" s="67">
        <v>8</v>
      </c>
      <c r="F44" s="67">
        <v>11.3</v>
      </c>
      <c r="G44" s="67">
        <v>8.6999999999999993</v>
      </c>
      <c r="H44" s="67">
        <v>18.8</v>
      </c>
      <c r="I44" s="67">
        <v>61.4</v>
      </c>
      <c r="J44" s="68">
        <v>123.4</v>
      </c>
    </row>
    <row r="45" spans="1:10" x14ac:dyDescent="0.3">
      <c r="A45" s="1"/>
      <c r="B45" s="54" t="s">
        <v>775</v>
      </c>
      <c r="C45" s="67">
        <v>15.2</v>
      </c>
      <c r="D45" s="67"/>
      <c r="E45" s="67">
        <v>8.9</v>
      </c>
      <c r="F45" s="67">
        <v>11.3</v>
      </c>
      <c r="G45" s="67">
        <v>9</v>
      </c>
      <c r="H45" s="67">
        <v>18.7</v>
      </c>
      <c r="I45" s="67">
        <v>62.2</v>
      </c>
      <c r="J45" s="68">
        <v>125.3</v>
      </c>
    </row>
    <row r="46" spans="1:10" x14ac:dyDescent="0.3">
      <c r="A46" s="1"/>
      <c r="B46" s="54" t="s">
        <v>776</v>
      </c>
      <c r="C46" s="67">
        <v>15.5</v>
      </c>
      <c r="D46" s="67"/>
      <c r="E46" s="67">
        <v>8.9</v>
      </c>
      <c r="F46" s="67">
        <v>11.3</v>
      </c>
      <c r="G46" s="67">
        <v>8.6</v>
      </c>
      <c r="H46" s="67">
        <v>18.899999999999999</v>
      </c>
      <c r="I46" s="67">
        <v>61.8</v>
      </c>
      <c r="J46" s="68">
        <v>125</v>
      </c>
    </row>
    <row r="47" spans="1:10" x14ac:dyDescent="0.3">
      <c r="A47" s="1"/>
      <c r="B47" s="56" t="s">
        <v>777</v>
      </c>
      <c r="C47" s="69">
        <v>15.4</v>
      </c>
      <c r="D47" s="69"/>
      <c r="E47" s="69">
        <v>7.7</v>
      </c>
      <c r="F47" s="69">
        <v>11.3</v>
      </c>
      <c r="G47" s="69">
        <v>9</v>
      </c>
      <c r="H47" s="69">
        <v>18.8</v>
      </c>
      <c r="I47" s="69">
        <v>61.6</v>
      </c>
      <c r="J47" s="70">
        <v>123.8</v>
      </c>
    </row>
    <row r="48" spans="1:10" x14ac:dyDescent="0.3">
      <c r="A48" s="1"/>
      <c r="B48" s="50" t="s">
        <v>778</v>
      </c>
      <c r="C48" s="65">
        <v>15.4</v>
      </c>
      <c r="D48" s="65"/>
      <c r="E48" s="65">
        <v>8.8000000000000007</v>
      </c>
      <c r="F48" s="65">
        <v>11.3</v>
      </c>
      <c r="G48" s="65">
        <v>9.1999999999999993</v>
      </c>
      <c r="H48" s="65">
        <v>19.5</v>
      </c>
      <c r="I48" s="65">
        <v>61.3</v>
      </c>
      <c r="J48" s="66">
        <v>125.5</v>
      </c>
    </row>
    <row r="49" spans="1:10" x14ac:dyDescent="0.3">
      <c r="A49" s="1"/>
      <c r="B49" s="54" t="s">
        <v>779</v>
      </c>
      <c r="C49" s="67">
        <v>15</v>
      </c>
      <c r="D49" s="67"/>
      <c r="E49" s="67">
        <v>8.4</v>
      </c>
      <c r="F49" s="67">
        <v>11.3</v>
      </c>
      <c r="G49" s="67">
        <v>8.9</v>
      </c>
      <c r="H49" s="67">
        <v>19.3</v>
      </c>
      <c r="I49" s="67">
        <v>61.3</v>
      </c>
      <c r="J49" s="68">
        <v>124.2</v>
      </c>
    </row>
    <row r="50" spans="1:10" x14ac:dyDescent="0.3">
      <c r="A50" s="1"/>
      <c r="B50" s="54" t="s">
        <v>780</v>
      </c>
      <c r="C50" s="67">
        <v>14.8</v>
      </c>
      <c r="D50" s="67"/>
      <c r="E50" s="67">
        <v>8.9</v>
      </c>
      <c r="F50" s="67">
        <v>11.3</v>
      </c>
      <c r="G50" s="67">
        <v>8.6</v>
      </c>
      <c r="H50" s="67">
        <v>19.399999999999999</v>
      </c>
      <c r="I50" s="67">
        <v>61.7</v>
      </c>
      <c r="J50" s="68">
        <v>124.7</v>
      </c>
    </row>
    <row r="51" spans="1:10" x14ac:dyDescent="0.3">
      <c r="A51" s="1"/>
      <c r="B51" s="54" t="s">
        <v>781</v>
      </c>
      <c r="C51" s="67">
        <v>15.2</v>
      </c>
      <c r="D51" s="67"/>
      <c r="E51" s="67">
        <v>8.4</v>
      </c>
      <c r="F51" s="67">
        <v>11.3</v>
      </c>
      <c r="G51" s="67">
        <v>8.3000000000000007</v>
      </c>
      <c r="H51" s="67">
        <v>19.600000000000001</v>
      </c>
      <c r="I51" s="67">
        <v>61.3</v>
      </c>
      <c r="J51" s="68">
        <v>124.1</v>
      </c>
    </row>
    <row r="52" spans="1:10" x14ac:dyDescent="0.3">
      <c r="A52" s="1"/>
      <c r="B52" s="54" t="s">
        <v>782</v>
      </c>
      <c r="C52" s="67">
        <v>15</v>
      </c>
      <c r="D52" s="67"/>
      <c r="E52" s="67">
        <v>8.1</v>
      </c>
      <c r="F52" s="67">
        <v>11.3</v>
      </c>
      <c r="G52" s="67">
        <v>8.6</v>
      </c>
      <c r="H52" s="67">
        <v>19.3</v>
      </c>
      <c r="I52" s="67">
        <v>62.1</v>
      </c>
      <c r="J52" s="68">
        <v>124.4</v>
      </c>
    </row>
    <row r="53" spans="1:10" x14ac:dyDescent="0.3">
      <c r="A53" s="1"/>
      <c r="B53" s="54" t="s">
        <v>783</v>
      </c>
      <c r="C53" s="67">
        <v>15</v>
      </c>
      <c r="D53" s="67"/>
      <c r="E53" s="67">
        <v>6.7</v>
      </c>
      <c r="F53" s="67">
        <v>11.3</v>
      </c>
      <c r="G53" s="67">
        <v>8.9</v>
      </c>
      <c r="H53" s="67">
        <v>19.100000000000001</v>
      </c>
      <c r="I53" s="67">
        <v>61</v>
      </c>
      <c r="J53" s="68">
        <v>122</v>
      </c>
    </row>
    <row r="54" spans="1:10" x14ac:dyDescent="0.3">
      <c r="A54" s="1"/>
      <c r="B54" s="54" t="s">
        <v>784</v>
      </c>
      <c r="C54" s="67">
        <v>15.3</v>
      </c>
      <c r="D54" s="67"/>
      <c r="E54" s="67">
        <v>8.6</v>
      </c>
      <c r="F54" s="67">
        <v>11.3</v>
      </c>
      <c r="G54" s="67">
        <v>8.4</v>
      </c>
      <c r="H54" s="67">
        <v>19.899999999999999</v>
      </c>
      <c r="I54" s="67">
        <v>60.8</v>
      </c>
      <c r="J54" s="68">
        <v>124.3</v>
      </c>
    </row>
    <row r="55" spans="1:10" x14ac:dyDescent="0.3">
      <c r="A55" s="1"/>
      <c r="B55" s="56" t="s">
        <v>1032</v>
      </c>
      <c r="C55" s="69">
        <v>14.5</v>
      </c>
      <c r="D55" s="69"/>
      <c r="E55" s="69">
        <v>9.1999999999999993</v>
      </c>
      <c r="F55" s="69">
        <v>11.3</v>
      </c>
      <c r="G55" s="69">
        <v>8.4</v>
      </c>
      <c r="H55" s="69">
        <v>19.399999999999999</v>
      </c>
      <c r="I55" s="69">
        <v>61</v>
      </c>
      <c r="J55" s="70">
        <v>123.8</v>
      </c>
    </row>
    <row r="56" spans="1:10" ht="15.6" x14ac:dyDescent="0.3">
      <c r="A56" s="1"/>
      <c r="B56" s="71" t="s">
        <v>1033</v>
      </c>
      <c r="C56" s="72">
        <v>404.2</v>
      </c>
      <c r="D56" s="72">
        <v>0</v>
      </c>
      <c r="E56" s="72">
        <v>198.75</v>
      </c>
      <c r="F56" s="72">
        <v>266.55</v>
      </c>
      <c r="G56" s="72">
        <v>211</v>
      </c>
      <c r="H56" s="72">
        <v>440.55</v>
      </c>
      <c r="I56" s="72">
        <v>1491.3</v>
      </c>
      <c r="J56" s="72">
        <v>3012.35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7" width="13" customWidth="1"/>
    <col min="28" max="28" width="21" customWidth="1"/>
  </cols>
  <sheetData>
    <row r="1" spans="1:28" x14ac:dyDescent="0.3">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
      <c r="A3" s="1"/>
      <c r="B3" s="195" t="s">
        <v>1041</v>
      </c>
      <c r="C3" s="196"/>
      <c r="D3" s="196"/>
      <c r="E3" s="196"/>
      <c r="F3" s="196"/>
      <c r="G3" s="196"/>
      <c r="H3" s="1"/>
      <c r="I3" s="1"/>
      <c r="J3" s="1"/>
      <c r="K3" s="1"/>
      <c r="L3" s="1"/>
      <c r="M3" s="1"/>
      <c r="N3" s="1"/>
      <c r="O3" s="1"/>
      <c r="P3" s="1"/>
      <c r="Q3" s="1"/>
      <c r="R3" s="1"/>
      <c r="S3" s="1"/>
      <c r="T3" s="1"/>
      <c r="U3" s="1"/>
      <c r="V3" s="1"/>
      <c r="W3" s="1"/>
      <c r="X3" s="1"/>
      <c r="Y3" s="1"/>
      <c r="Z3" s="1"/>
      <c r="AA3" s="1"/>
      <c r="AB3" s="1"/>
    </row>
    <row r="4" spans="1:2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row>
    <row r="5" spans="1:28" ht="17.399999999999999" x14ac:dyDescent="0.3">
      <c r="A5" s="1"/>
      <c r="B5" s="2" t="s">
        <v>1042</v>
      </c>
      <c r="C5" s="1"/>
      <c r="D5" s="1"/>
      <c r="E5" s="1"/>
      <c r="F5" s="1"/>
      <c r="G5" s="1"/>
      <c r="H5" s="1"/>
      <c r="I5" s="1"/>
      <c r="J5" s="1"/>
      <c r="K5" s="1"/>
      <c r="L5" s="1"/>
      <c r="M5" s="1"/>
      <c r="N5" s="1"/>
      <c r="O5" s="1"/>
      <c r="P5" s="1"/>
      <c r="Q5" s="1"/>
      <c r="R5" s="1"/>
      <c r="S5" s="1"/>
      <c r="T5" s="1"/>
      <c r="U5" s="1"/>
      <c r="V5" s="1"/>
      <c r="W5" s="1"/>
      <c r="X5" s="1"/>
      <c r="Y5" s="1"/>
      <c r="Z5" s="1"/>
      <c r="AA5" s="1"/>
      <c r="AB5" s="1"/>
    </row>
    <row r="6" spans="1:28" ht="22.95" customHeight="1" x14ac:dyDescent="0.3">
      <c r="A6" s="1"/>
      <c r="B6" s="199" t="s">
        <v>3</v>
      </c>
      <c r="C6" s="199" t="s">
        <v>17</v>
      </c>
      <c r="D6" s="199" t="s">
        <v>1043</v>
      </c>
      <c r="E6" s="199" t="s">
        <v>1044</v>
      </c>
      <c r="F6" s="213" t="s">
        <v>1045</v>
      </c>
      <c r="G6" s="213"/>
      <c r="H6" s="213"/>
      <c r="I6" s="213"/>
      <c r="J6" s="213"/>
      <c r="K6" s="213"/>
      <c r="L6" s="213"/>
      <c r="M6" s="213"/>
      <c r="N6" s="213"/>
      <c r="O6" s="213"/>
      <c r="P6" s="213"/>
      <c r="Q6" s="213"/>
      <c r="R6" s="213"/>
      <c r="S6" s="213"/>
      <c r="T6" s="213"/>
      <c r="U6" s="213"/>
      <c r="V6" s="213"/>
      <c r="W6" s="213"/>
      <c r="X6" s="213"/>
      <c r="Y6" s="213"/>
      <c r="Z6" s="213"/>
      <c r="AA6" s="213"/>
      <c r="AB6" s="213"/>
    </row>
    <row r="7" spans="1:28" ht="22.95" customHeight="1" x14ac:dyDescent="0.3">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t="s">
        <v>890</v>
      </c>
    </row>
    <row r="8" spans="1:28" x14ac:dyDescent="0.3">
      <c r="A8" s="1"/>
      <c r="B8" s="74" t="s">
        <v>560</v>
      </c>
      <c r="C8" s="74" t="s">
        <v>963</v>
      </c>
      <c r="D8" s="74" t="s">
        <v>1046</v>
      </c>
      <c r="E8" s="75" t="s">
        <v>510</v>
      </c>
      <c r="F8" s="76">
        <v>225.95</v>
      </c>
      <c r="G8" s="76"/>
      <c r="H8" s="76">
        <v>244</v>
      </c>
      <c r="I8" s="76">
        <v>379.55</v>
      </c>
      <c r="J8" s="76">
        <v>390.2</v>
      </c>
      <c r="K8" s="76">
        <v>394.55</v>
      </c>
      <c r="L8" s="76">
        <v>381.75</v>
      </c>
      <c r="M8" s="76">
        <v>383</v>
      </c>
      <c r="N8" s="76">
        <v>393.5</v>
      </c>
      <c r="O8" s="76">
        <v>387.7</v>
      </c>
      <c r="P8" s="76">
        <v>384.8</v>
      </c>
      <c r="Q8" s="76">
        <v>392.3</v>
      </c>
      <c r="R8" s="76">
        <v>370.1</v>
      </c>
      <c r="S8" s="76">
        <v>424.3</v>
      </c>
      <c r="T8" s="76">
        <v>422.7</v>
      </c>
      <c r="U8" s="76">
        <v>419.65</v>
      </c>
      <c r="V8" s="76">
        <v>409.65</v>
      </c>
      <c r="W8" s="76">
        <v>410.2</v>
      </c>
      <c r="X8" s="76">
        <v>418.75</v>
      </c>
      <c r="Y8" s="76">
        <v>422.7</v>
      </c>
      <c r="Z8" s="76">
        <v>420.95</v>
      </c>
      <c r="AA8" s="76">
        <v>404.2</v>
      </c>
      <c r="AB8" s="76">
        <v>8080.5</v>
      </c>
    </row>
    <row r="9" spans="1:28" x14ac:dyDescent="0.3">
      <c r="A9" s="1"/>
      <c r="B9" s="74" t="s">
        <v>173</v>
      </c>
      <c r="C9" s="74" t="s">
        <v>1047</v>
      </c>
      <c r="D9" s="74" t="s">
        <v>285</v>
      </c>
      <c r="E9" s="75" t="s">
        <v>510</v>
      </c>
      <c r="F9" s="76">
        <v>455.4</v>
      </c>
      <c r="G9" s="76">
        <v>336.6</v>
      </c>
      <c r="H9" s="76">
        <v>457.4</v>
      </c>
      <c r="I9" s="76">
        <v>461.25</v>
      </c>
      <c r="J9" s="76">
        <v>277.05</v>
      </c>
      <c r="K9" s="76">
        <v>449.65</v>
      </c>
      <c r="L9" s="76">
        <v>451.35</v>
      </c>
      <c r="M9" s="76">
        <v>451.85</v>
      </c>
      <c r="N9" s="76">
        <v>434.1</v>
      </c>
      <c r="O9" s="76">
        <v>294.10000000000002</v>
      </c>
      <c r="P9" s="76">
        <v>436.8</v>
      </c>
      <c r="Q9" s="76">
        <v>429.45</v>
      </c>
      <c r="R9" s="76">
        <v>141.84</v>
      </c>
      <c r="S9" s="76"/>
      <c r="T9" s="76">
        <v>336.6</v>
      </c>
      <c r="U9" s="76">
        <v>479.3</v>
      </c>
      <c r="V9" s="76">
        <v>485.16</v>
      </c>
      <c r="W9" s="76">
        <v>478.92500000000001</v>
      </c>
      <c r="X9" s="76">
        <v>443.95</v>
      </c>
      <c r="Y9" s="76">
        <v>134.25</v>
      </c>
      <c r="Z9" s="76"/>
      <c r="AA9" s="76"/>
      <c r="AB9" s="76">
        <v>7435.0249999999996</v>
      </c>
    </row>
    <row r="10" spans="1:28" x14ac:dyDescent="0.3">
      <c r="A10" s="1"/>
      <c r="B10" s="74" t="s">
        <v>561</v>
      </c>
      <c r="C10" s="74" t="s">
        <v>1048</v>
      </c>
      <c r="D10" s="74" t="s">
        <v>17</v>
      </c>
      <c r="E10" s="75" t="s">
        <v>510</v>
      </c>
      <c r="F10" s="76">
        <v>194.745</v>
      </c>
      <c r="G10" s="76">
        <v>195.7</v>
      </c>
      <c r="H10" s="76">
        <v>171.4</v>
      </c>
      <c r="I10" s="76">
        <v>199.75</v>
      </c>
      <c r="J10" s="76">
        <v>189.4</v>
      </c>
      <c r="K10" s="76">
        <v>192.55</v>
      </c>
      <c r="L10" s="76">
        <v>193.35</v>
      </c>
      <c r="M10" s="76">
        <v>199.05</v>
      </c>
      <c r="N10" s="76">
        <v>189</v>
      </c>
      <c r="O10" s="76">
        <v>194.65</v>
      </c>
      <c r="P10" s="76">
        <v>161.05000000000001</v>
      </c>
      <c r="Q10" s="76">
        <v>196.95</v>
      </c>
      <c r="R10" s="76">
        <v>195.75</v>
      </c>
      <c r="S10" s="76">
        <v>192.72</v>
      </c>
      <c r="T10" s="76">
        <v>187.8</v>
      </c>
      <c r="U10" s="76">
        <v>198.61949999999999</v>
      </c>
      <c r="V10" s="76">
        <v>192.2</v>
      </c>
      <c r="W10" s="76">
        <v>195.91</v>
      </c>
      <c r="X10" s="76">
        <v>193.2</v>
      </c>
      <c r="Y10" s="76">
        <v>203.75</v>
      </c>
      <c r="Z10" s="76">
        <v>199.95</v>
      </c>
      <c r="AA10" s="76">
        <v>198.75</v>
      </c>
      <c r="AB10" s="76">
        <v>4236.2444999999998</v>
      </c>
    </row>
    <row r="11" spans="1:28" x14ac:dyDescent="0.3">
      <c r="A11" s="1"/>
      <c r="B11" s="74" t="s">
        <v>14</v>
      </c>
      <c r="C11" s="74" t="s">
        <v>966</v>
      </c>
      <c r="D11" s="74" t="s">
        <v>17</v>
      </c>
      <c r="E11" s="75" t="s">
        <v>510</v>
      </c>
      <c r="F11" s="76">
        <v>217.08</v>
      </c>
      <c r="G11" s="76"/>
      <c r="H11" s="76"/>
      <c r="I11" s="76">
        <v>34.65</v>
      </c>
      <c r="J11" s="76">
        <v>262.05</v>
      </c>
      <c r="K11" s="76">
        <v>262.75</v>
      </c>
      <c r="L11" s="76">
        <v>269.3</v>
      </c>
      <c r="M11" s="76">
        <v>268.25</v>
      </c>
      <c r="N11" s="76">
        <v>261.55</v>
      </c>
      <c r="O11" s="76">
        <v>269.60000000000002</v>
      </c>
      <c r="P11" s="76">
        <v>245.52500000000001</v>
      </c>
      <c r="Q11" s="76">
        <v>270.3</v>
      </c>
      <c r="R11" s="76">
        <v>266.25</v>
      </c>
      <c r="S11" s="76">
        <v>264.64999999999998</v>
      </c>
      <c r="T11" s="76">
        <v>266</v>
      </c>
      <c r="U11" s="76">
        <v>265.64999999999998</v>
      </c>
      <c r="V11" s="76">
        <v>264.60000000000002</v>
      </c>
      <c r="W11" s="76">
        <v>266.10000000000002</v>
      </c>
      <c r="X11" s="76">
        <v>267.75</v>
      </c>
      <c r="Y11" s="76">
        <v>268.45</v>
      </c>
      <c r="Z11" s="76">
        <v>270.10000000000002</v>
      </c>
      <c r="AA11" s="76">
        <v>266.55</v>
      </c>
      <c r="AB11" s="76">
        <v>5027.1549999999997</v>
      </c>
    </row>
    <row r="12" spans="1:28" x14ac:dyDescent="0.3">
      <c r="A12" s="1"/>
      <c r="B12" s="74" t="s">
        <v>546</v>
      </c>
      <c r="C12" s="74" t="s">
        <v>893</v>
      </c>
      <c r="D12" s="74" t="s">
        <v>17</v>
      </c>
      <c r="E12" s="75" t="s">
        <v>509</v>
      </c>
      <c r="F12" s="76">
        <v>338.85</v>
      </c>
      <c r="G12" s="76">
        <v>363.95</v>
      </c>
      <c r="H12" s="76">
        <v>384.7</v>
      </c>
      <c r="I12" s="76">
        <v>356.85</v>
      </c>
      <c r="J12" s="76">
        <v>356.25</v>
      </c>
      <c r="K12" s="76">
        <v>372</v>
      </c>
      <c r="L12" s="76">
        <v>375.85</v>
      </c>
      <c r="M12" s="76">
        <v>326</v>
      </c>
      <c r="N12" s="76">
        <v>309.89999999999998</v>
      </c>
      <c r="O12" s="76">
        <v>365.3</v>
      </c>
      <c r="P12" s="76">
        <v>308.64999999999998</v>
      </c>
      <c r="Q12" s="76">
        <v>241.6</v>
      </c>
      <c r="R12" s="76">
        <v>227.65</v>
      </c>
      <c r="S12" s="76">
        <v>208.45</v>
      </c>
      <c r="T12" s="76">
        <v>205.35</v>
      </c>
      <c r="U12" s="76">
        <v>244.05</v>
      </c>
      <c r="V12" s="76">
        <v>294.36500000000001</v>
      </c>
      <c r="W12" s="76">
        <v>238.66</v>
      </c>
      <c r="X12" s="76">
        <v>252.3</v>
      </c>
      <c r="Y12" s="76">
        <v>285.05</v>
      </c>
      <c r="Z12" s="76">
        <v>263.75</v>
      </c>
      <c r="AA12" s="76">
        <v>238.45</v>
      </c>
      <c r="AB12" s="76">
        <v>6557.9750000000004</v>
      </c>
    </row>
    <row r="13" spans="1:28" x14ac:dyDescent="0.3">
      <c r="A13" s="1"/>
      <c r="B13" s="74" t="s">
        <v>547</v>
      </c>
      <c r="C13" s="74" t="s">
        <v>895</v>
      </c>
      <c r="D13" s="74" t="s">
        <v>17</v>
      </c>
      <c r="E13" s="75" t="s">
        <v>509</v>
      </c>
      <c r="F13" s="76">
        <v>57.45</v>
      </c>
      <c r="G13" s="76">
        <v>58.05</v>
      </c>
      <c r="H13" s="76">
        <v>58.05</v>
      </c>
      <c r="I13" s="76">
        <v>61.1</v>
      </c>
      <c r="J13" s="76">
        <v>57.2</v>
      </c>
      <c r="K13" s="76">
        <v>55.35</v>
      </c>
      <c r="L13" s="76">
        <v>55.15</v>
      </c>
      <c r="M13" s="76">
        <v>49.9</v>
      </c>
      <c r="N13" s="76">
        <v>45.5</v>
      </c>
      <c r="O13" s="76">
        <v>45.25</v>
      </c>
      <c r="P13" s="76">
        <v>58.55</v>
      </c>
      <c r="Q13" s="76">
        <v>58.55</v>
      </c>
      <c r="R13" s="76">
        <v>56.52</v>
      </c>
      <c r="S13" s="76">
        <v>48.85</v>
      </c>
      <c r="T13" s="76">
        <v>44.05</v>
      </c>
      <c r="U13" s="76">
        <v>60.45</v>
      </c>
      <c r="V13" s="76">
        <v>40.56</v>
      </c>
      <c r="W13" s="76">
        <v>48</v>
      </c>
      <c r="X13" s="76">
        <v>60.25</v>
      </c>
      <c r="Y13" s="76">
        <v>63.6</v>
      </c>
      <c r="Z13" s="76">
        <v>63.6</v>
      </c>
      <c r="AA13" s="76">
        <v>63.6</v>
      </c>
      <c r="AB13" s="76">
        <v>1209.58</v>
      </c>
    </row>
    <row r="14" spans="1:28" x14ac:dyDescent="0.3">
      <c r="A14" s="1"/>
      <c r="B14" s="74" t="s">
        <v>208</v>
      </c>
      <c r="C14" s="74" t="s">
        <v>968</v>
      </c>
      <c r="D14" s="74" t="s">
        <v>17</v>
      </c>
      <c r="E14" s="75" t="s">
        <v>509</v>
      </c>
      <c r="F14" s="76"/>
      <c r="G14" s="76"/>
      <c r="H14" s="76"/>
      <c r="I14" s="76">
        <v>8.5500000000000007</v>
      </c>
      <c r="J14" s="76">
        <v>2.2000000000000002</v>
      </c>
      <c r="K14" s="76"/>
      <c r="L14" s="76"/>
      <c r="M14" s="76"/>
      <c r="N14" s="76"/>
      <c r="O14" s="76"/>
      <c r="P14" s="76"/>
      <c r="Q14" s="76"/>
      <c r="R14" s="76"/>
      <c r="S14" s="76"/>
      <c r="T14" s="76"/>
      <c r="U14" s="76"/>
      <c r="V14" s="76"/>
      <c r="W14" s="76"/>
      <c r="X14" s="76"/>
      <c r="Y14" s="76"/>
      <c r="Z14" s="76"/>
      <c r="AA14" s="76"/>
      <c r="AB14" s="76">
        <v>10.75</v>
      </c>
    </row>
    <row r="15" spans="1:28" x14ac:dyDescent="0.3">
      <c r="A15" s="1"/>
      <c r="B15" s="74" t="s">
        <v>558</v>
      </c>
      <c r="C15" s="74" t="s">
        <v>969</v>
      </c>
      <c r="D15" s="74" t="s">
        <v>17</v>
      </c>
      <c r="E15" s="75" t="s">
        <v>510</v>
      </c>
      <c r="F15" s="76">
        <v>211.8</v>
      </c>
      <c r="G15" s="76">
        <v>190.55</v>
      </c>
      <c r="H15" s="76">
        <v>206.15</v>
      </c>
      <c r="I15" s="76">
        <v>208.1</v>
      </c>
      <c r="J15" s="76">
        <v>200.95</v>
      </c>
      <c r="K15" s="76">
        <v>203.8</v>
      </c>
      <c r="L15" s="76">
        <v>215.1</v>
      </c>
      <c r="M15" s="76">
        <v>204.4</v>
      </c>
      <c r="N15" s="76">
        <v>200.5</v>
      </c>
      <c r="O15" s="76">
        <v>177.3</v>
      </c>
      <c r="P15" s="76">
        <v>211.55</v>
      </c>
      <c r="Q15" s="76">
        <v>208.85</v>
      </c>
      <c r="R15" s="76">
        <v>204.7</v>
      </c>
      <c r="S15" s="76">
        <v>204.9</v>
      </c>
      <c r="T15" s="76">
        <v>212.1</v>
      </c>
      <c r="U15" s="76">
        <v>214.6</v>
      </c>
      <c r="V15" s="76">
        <v>203.3</v>
      </c>
      <c r="W15" s="76">
        <v>205.7</v>
      </c>
      <c r="X15" s="76">
        <v>212.1</v>
      </c>
      <c r="Y15" s="76">
        <v>211.15</v>
      </c>
      <c r="Z15" s="76">
        <v>203.9</v>
      </c>
      <c r="AA15" s="76">
        <v>211</v>
      </c>
      <c r="AB15" s="76">
        <v>4522.5</v>
      </c>
    </row>
    <row r="16" spans="1:28" x14ac:dyDescent="0.3">
      <c r="A16" s="1"/>
      <c r="B16" s="74" t="s">
        <v>562</v>
      </c>
      <c r="C16" s="74" t="s">
        <v>970</v>
      </c>
      <c r="D16" s="74" t="s">
        <v>429</v>
      </c>
      <c r="E16" s="75" t="s">
        <v>510</v>
      </c>
      <c r="F16" s="76"/>
      <c r="G16" s="76"/>
      <c r="H16" s="76"/>
      <c r="I16" s="76"/>
      <c r="J16" s="76">
        <v>352.66500000000002</v>
      </c>
      <c r="K16" s="76">
        <v>526.9</v>
      </c>
      <c r="L16" s="76">
        <v>531.85</v>
      </c>
      <c r="M16" s="76">
        <v>534.70000000000005</v>
      </c>
      <c r="N16" s="76">
        <v>525.52210000000002</v>
      </c>
      <c r="O16" s="76">
        <v>472.25</v>
      </c>
      <c r="P16" s="76">
        <v>535.49</v>
      </c>
      <c r="Q16" s="76">
        <v>533.88805000000002</v>
      </c>
      <c r="R16" s="76">
        <v>560.54999999999995</v>
      </c>
      <c r="S16" s="76">
        <v>400.94</v>
      </c>
      <c r="T16" s="76">
        <v>501.4</v>
      </c>
      <c r="U16" s="76">
        <v>483.75</v>
      </c>
      <c r="V16" s="76">
        <v>76.3</v>
      </c>
      <c r="W16" s="76">
        <v>485</v>
      </c>
      <c r="X16" s="76">
        <v>514.85</v>
      </c>
      <c r="Y16" s="76">
        <v>556.70000000000005</v>
      </c>
      <c r="Z16" s="76">
        <v>526.45000000000005</v>
      </c>
      <c r="AA16" s="76">
        <v>440.55</v>
      </c>
      <c r="AB16" s="76">
        <v>8559.7551500000009</v>
      </c>
    </row>
    <row r="17" spans="1:28" x14ac:dyDescent="0.3">
      <c r="A17" s="1"/>
      <c r="B17" s="74" t="s">
        <v>527</v>
      </c>
      <c r="C17" s="74" t="s">
        <v>896</v>
      </c>
      <c r="D17" s="74" t="s">
        <v>17</v>
      </c>
      <c r="E17" s="75" t="s">
        <v>509</v>
      </c>
      <c r="F17" s="76">
        <v>308.75</v>
      </c>
      <c r="G17" s="76">
        <v>277.75</v>
      </c>
      <c r="H17" s="76">
        <v>248.3</v>
      </c>
      <c r="I17" s="76">
        <v>224.1</v>
      </c>
      <c r="J17" s="76">
        <v>203.95</v>
      </c>
      <c r="K17" s="76">
        <v>186.6</v>
      </c>
      <c r="L17" s="76">
        <v>176.05</v>
      </c>
      <c r="M17" s="76">
        <v>165.3</v>
      </c>
      <c r="N17" s="76">
        <v>155.30000000000001</v>
      </c>
      <c r="O17" s="76">
        <v>149.80000000000001</v>
      </c>
      <c r="P17" s="76">
        <v>150</v>
      </c>
      <c r="Q17" s="76">
        <v>150.80000000000001</v>
      </c>
      <c r="R17" s="76">
        <v>146.94999999999999</v>
      </c>
      <c r="S17" s="76">
        <v>143.15</v>
      </c>
      <c r="T17" s="76">
        <v>153.55000000000001</v>
      </c>
      <c r="U17" s="76">
        <v>153</v>
      </c>
      <c r="V17" s="76">
        <v>162.55000000000001</v>
      </c>
      <c r="W17" s="76">
        <v>160.15</v>
      </c>
      <c r="X17" s="76">
        <v>172.25</v>
      </c>
      <c r="Y17" s="76">
        <v>154.85</v>
      </c>
      <c r="Z17" s="76">
        <v>148.69999999999999</v>
      </c>
      <c r="AA17" s="76">
        <v>139.80000000000001</v>
      </c>
      <c r="AB17" s="76">
        <v>3931.65</v>
      </c>
    </row>
    <row r="18" spans="1:28" x14ac:dyDescent="0.3">
      <c r="A18" s="1"/>
      <c r="B18" s="74" t="s">
        <v>62</v>
      </c>
      <c r="C18" s="74" t="s">
        <v>63</v>
      </c>
      <c r="D18" s="74" t="s">
        <v>17</v>
      </c>
      <c r="E18" s="75" t="s">
        <v>509</v>
      </c>
      <c r="F18" s="76">
        <v>1883.15</v>
      </c>
      <c r="G18" s="76">
        <v>1853.75</v>
      </c>
      <c r="H18" s="76">
        <v>1826.5</v>
      </c>
      <c r="I18" s="76">
        <v>1941.5</v>
      </c>
      <c r="J18" s="76">
        <v>1801.35</v>
      </c>
      <c r="K18" s="76">
        <v>1837.05</v>
      </c>
      <c r="L18" s="76">
        <v>1755.75</v>
      </c>
      <c r="M18" s="76">
        <v>1666.3</v>
      </c>
      <c r="N18" s="76">
        <v>1723.5</v>
      </c>
      <c r="O18" s="76">
        <v>1745.6</v>
      </c>
      <c r="P18" s="76">
        <v>1831.35</v>
      </c>
      <c r="Q18" s="76">
        <v>1910.3</v>
      </c>
      <c r="R18" s="76">
        <v>1783.5</v>
      </c>
      <c r="S18" s="76">
        <v>1809.1</v>
      </c>
      <c r="T18" s="76">
        <v>1720.55</v>
      </c>
      <c r="U18" s="76">
        <v>1733.6</v>
      </c>
      <c r="V18" s="76">
        <v>1686.875</v>
      </c>
      <c r="W18" s="76">
        <v>1590.09</v>
      </c>
      <c r="X18" s="76">
        <v>1615.2</v>
      </c>
      <c r="Y18" s="76">
        <v>1551.15</v>
      </c>
      <c r="Z18" s="76">
        <v>1548.4</v>
      </c>
      <c r="AA18" s="76">
        <v>1373.45</v>
      </c>
      <c r="AB18" s="76">
        <v>38188.014999999999</v>
      </c>
    </row>
    <row r="19" spans="1:28" x14ac:dyDescent="0.3">
      <c r="A19" s="1"/>
      <c r="B19" s="74" t="s">
        <v>520</v>
      </c>
      <c r="C19" s="74" t="s">
        <v>897</v>
      </c>
      <c r="D19" s="74" t="s">
        <v>17</v>
      </c>
      <c r="E19" s="75" t="s">
        <v>509</v>
      </c>
      <c r="F19" s="76">
        <v>451.2</v>
      </c>
      <c r="G19" s="76">
        <v>451.2</v>
      </c>
      <c r="H19" s="76">
        <v>451.2</v>
      </c>
      <c r="I19" s="76">
        <v>435.25</v>
      </c>
      <c r="J19" s="76">
        <v>391.1</v>
      </c>
      <c r="K19" s="76">
        <v>358.25</v>
      </c>
      <c r="L19" s="76">
        <v>336.4</v>
      </c>
      <c r="M19" s="76">
        <v>318.3</v>
      </c>
      <c r="N19" s="76">
        <v>304.64999999999998</v>
      </c>
      <c r="O19" s="76">
        <v>396.45</v>
      </c>
      <c r="P19" s="76">
        <v>443.9</v>
      </c>
      <c r="Q19" s="76">
        <v>436.65</v>
      </c>
      <c r="R19" s="76">
        <v>401.6</v>
      </c>
      <c r="S19" s="76">
        <v>423.7</v>
      </c>
      <c r="T19" s="76">
        <v>373.9</v>
      </c>
      <c r="U19" s="76">
        <v>416.7</v>
      </c>
      <c r="V19" s="76">
        <v>441.32499999999999</v>
      </c>
      <c r="W19" s="76">
        <v>447.42500000000001</v>
      </c>
      <c r="X19" s="76">
        <v>451.4</v>
      </c>
      <c r="Y19" s="76">
        <v>451.8</v>
      </c>
      <c r="Z19" s="76">
        <v>452.7</v>
      </c>
      <c r="AA19" s="76">
        <v>447.3</v>
      </c>
      <c r="AB19" s="76">
        <v>9082.4</v>
      </c>
    </row>
    <row r="20" spans="1:28" x14ac:dyDescent="0.3">
      <c r="A20" s="1"/>
      <c r="B20" s="74" t="s">
        <v>522</v>
      </c>
      <c r="C20" s="74" t="s">
        <v>1049</v>
      </c>
      <c r="D20" s="74" t="s">
        <v>17</v>
      </c>
      <c r="E20" s="75" t="s">
        <v>509</v>
      </c>
      <c r="F20" s="76"/>
      <c r="G20" s="76"/>
      <c r="H20" s="76"/>
      <c r="I20" s="76"/>
      <c r="J20" s="76"/>
      <c r="K20" s="76"/>
      <c r="L20" s="76"/>
      <c r="M20" s="76"/>
      <c r="N20" s="76"/>
      <c r="O20" s="76"/>
      <c r="P20" s="76"/>
      <c r="Q20" s="76"/>
      <c r="R20" s="76"/>
      <c r="S20" s="76"/>
      <c r="T20" s="76"/>
      <c r="U20" s="76"/>
      <c r="V20" s="76"/>
      <c r="W20" s="76"/>
      <c r="X20" s="76"/>
      <c r="Y20" s="76"/>
      <c r="Z20" s="76"/>
      <c r="AA20" s="76"/>
      <c r="AB20" s="76">
        <v>0</v>
      </c>
    </row>
    <row r="21" spans="1:28" x14ac:dyDescent="0.3">
      <c r="A21" s="1"/>
      <c r="B21" s="74" t="s">
        <v>522</v>
      </c>
      <c r="C21" s="74" t="s">
        <v>1050</v>
      </c>
      <c r="D21" s="74" t="s">
        <v>17</v>
      </c>
      <c r="E21" s="75" t="s">
        <v>509</v>
      </c>
      <c r="F21" s="76"/>
      <c r="G21" s="76"/>
      <c r="H21" s="76"/>
      <c r="I21" s="76"/>
      <c r="J21" s="76"/>
      <c r="K21" s="76"/>
      <c r="L21" s="76"/>
      <c r="M21" s="76"/>
      <c r="N21" s="76"/>
      <c r="O21" s="76"/>
      <c r="P21" s="76"/>
      <c r="Q21" s="76"/>
      <c r="R21" s="76"/>
      <c r="S21" s="76"/>
      <c r="T21" s="76"/>
      <c r="U21" s="76"/>
      <c r="V21" s="76"/>
      <c r="W21" s="76"/>
      <c r="X21" s="76"/>
      <c r="Y21" s="76"/>
      <c r="Z21" s="76"/>
      <c r="AA21" s="76"/>
      <c r="AB21" s="76">
        <v>0</v>
      </c>
    </row>
    <row r="22" spans="1:28" x14ac:dyDescent="0.3">
      <c r="A22" s="1"/>
      <c r="B22" s="74" t="s">
        <v>518</v>
      </c>
      <c r="C22" s="74" t="s">
        <v>898</v>
      </c>
      <c r="D22" s="74" t="s">
        <v>17</v>
      </c>
      <c r="E22" s="75" t="s">
        <v>509</v>
      </c>
      <c r="F22" s="76">
        <v>2426.6</v>
      </c>
      <c r="G22" s="76">
        <v>2136.9499999999998</v>
      </c>
      <c r="H22" s="76">
        <v>3326.8</v>
      </c>
      <c r="I22" s="76">
        <v>2700.95</v>
      </c>
      <c r="J22" s="76">
        <v>2311.1999999999998</v>
      </c>
      <c r="K22" s="76">
        <v>2073.9</v>
      </c>
      <c r="L22" s="76">
        <v>1904.1</v>
      </c>
      <c r="M22" s="76">
        <v>2404.4499999999998</v>
      </c>
      <c r="N22" s="76">
        <v>1945.7</v>
      </c>
      <c r="O22" s="76">
        <v>2326.85</v>
      </c>
      <c r="P22" s="76">
        <v>2779.5</v>
      </c>
      <c r="Q22" s="76">
        <v>3568.75</v>
      </c>
      <c r="R22" s="76">
        <v>3276.6</v>
      </c>
      <c r="S22" s="76">
        <v>3095.45</v>
      </c>
      <c r="T22" s="76">
        <v>2484.5</v>
      </c>
      <c r="U22" s="76">
        <v>2539.65</v>
      </c>
      <c r="V22" s="76">
        <v>3259.0749999999998</v>
      </c>
      <c r="W22" s="76">
        <v>3022.42</v>
      </c>
      <c r="X22" s="76">
        <v>3141.25</v>
      </c>
      <c r="Y22" s="76">
        <v>3376.9</v>
      </c>
      <c r="Z22" s="76">
        <v>2572.5</v>
      </c>
      <c r="AA22" s="76">
        <v>2648.5960500000001</v>
      </c>
      <c r="AB22" s="76">
        <v>59322.691050000001</v>
      </c>
    </row>
    <row r="23" spans="1:28" x14ac:dyDescent="0.3">
      <c r="A23" s="1"/>
      <c r="B23" s="74" t="s">
        <v>518</v>
      </c>
      <c r="C23" s="74" t="s">
        <v>899</v>
      </c>
      <c r="D23" s="74" t="s">
        <v>17</v>
      </c>
      <c r="E23" s="75" t="s">
        <v>509</v>
      </c>
      <c r="F23" s="76">
        <v>478.45</v>
      </c>
      <c r="G23" s="76">
        <v>438.6</v>
      </c>
      <c r="H23" s="76">
        <v>444.55</v>
      </c>
      <c r="I23" s="76">
        <v>423.95</v>
      </c>
      <c r="J23" s="76">
        <v>399.4</v>
      </c>
      <c r="K23" s="76">
        <v>375.3</v>
      </c>
      <c r="L23" s="76">
        <v>375.5</v>
      </c>
      <c r="M23" s="76">
        <v>374.75</v>
      </c>
      <c r="N23" s="76">
        <v>374.5</v>
      </c>
      <c r="O23" s="76">
        <v>713</v>
      </c>
      <c r="P23" s="76">
        <v>680.9</v>
      </c>
      <c r="Q23" s="76">
        <v>707.35</v>
      </c>
      <c r="R23" s="76">
        <v>594.85</v>
      </c>
      <c r="S23" s="76">
        <v>548.54999999999995</v>
      </c>
      <c r="T23" s="76">
        <v>351.65</v>
      </c>
      <c r="U23" s="76">
        <v>505.45</v>
      </c>
      <c r="V23" s="76">
        <v>348.16500000000002</v>
      </c>
      <c r="W23" s="76">
        <v>488.46499999999997</v>
      </c>
      <c r="X23" s="76">
        <v>477.1</v>
      </c>
      <c r="Y23" s="76">
        <v>492.2</v>
      </c>
      <c r="Z23" s="76">
        <v>455.05</v>
      </c>
      <c r="AA23" s="76">
        <v>419.99032999999997</v>
      </c>
      <c r="AB23" s="76">
        <v>10467.72033</v>
      </c>
    </row>
    <row r="24" spans="1:28" x14ac:dyDescent="0.3">
      <c r="A24" s="1"/>
      <c r="B24" s="74" t="s">
        <v>548</v>
      </c>
      <c r="C24" s="74" t="s">
        <v>1051</v>
      </c>
      <c r="D24" s="74" t="s">
        <v>17</v>
      </c>
      <c r="E24" s="75" t="s">
        <v>511</v>
      </c>
      <c r="F24" s="76"/>
      <c r="G24" s="76"/>
      <c r="H24" s="76"/>
      <c r="I24" s="76"/>
      <c r="J24" s="76"/>
      <c r="K24" s="76"/>
      <c r="L24" s="76"/>
      <c r="M24" s="76"/>
      <c r="N24" s="76"/>
      <c r="O24" s="76"/>
      <c r="P24" s="76"/>
      <c r="Q24" s="76"/>
      <c r="R24" s="76"/>
      <c r="S24" s="76"/>
      <c r="T24" s="76"/>
      <c r="U24" s="76"/>
      <c r="V24" s="76"/>
      <c r="W24" s="76"/>
      <c r="X24" s="76"/>
      <c r="Y24" s="76"/>
      <c r="Z24" s="76">
        <v>2.9580000000000002</v>
      </c>
      <c r="AA24" s="76">
        <v>3.03</v>
      </c>
      <c r="AB24" s="76">
        <v>5.9880000000000004</v>
      </c>
    </row>
    <row r="25" spans="1:28" x14ac:dyDescent="0.3">
      <c r="A25" s="1"/>
      <c r="B25" s="74" t="s">
        <v>212</v>
      </c>
      <c r="C25" s="74" t="s">
        <v>1052</v>
      </c>
      <c r="D25" s="74" t="s">
        <v>17</v>
      </c>
      <c r="E25" s="75" t="s">
        <v>511</v>
      </c>
      <c r="F25" s="76">
        <v>7.85</v>
      </c>
      <c r="G25" s="76">
        <v>5.3</v>
      </c>
      <c r="H25" s="76">
        <v>9</v>
      </c>
      <c r="I25" s="76">
        <v>8.1999999999999993</v>
      </c>
      <c r="J25" s="76">
        <v>8.9</v>
      </c>
      <c r="K25" s="76">
        <v>7.6</v>
      </c>
      <c r="L25" s="76">
        <v>0.05</v>
      </c>
      <c r="M25" s="76">
        <v>6.95</v>
      </c>
      <c r="N25" s="76">
        <v>5.8</v>
      </c>
      <c r="O25" s="76">
        <v>8.4</v>
      </c>
      <c r="P25" s="76">
        <v>8.4499999999999993</v>
      </c>
      <c r="Q25" s="76">
        <v>8.5</v>
      </c>
      <c r="R25" s="76">
        <v>9.1999999999999993</v>
      </c>
      <c r="S25" s="76">
        <v>8.85</v>
      </c>
      <c r="T25" s="76">
        <v>8.35</v>
      </c>
      <c r="U25" s="76">
        <v>8.0500000000000007</v>
      </c>
      <c r="V25" s="76">
        <v>8.1</v>
      </c>
      <c r="W25" s="76">
        <v>8.0500000000000007</v>
      </c>
      <c r="X25" s="76">
        <v>8.6</v>
      </c>
      <c r="Y25" s="76"/>
      <c r="Z25" s="76"/>
      <c r="AA25" s="76"/>
      <c r="AB25" s="76">
        <v>144.19999999999999</v>
      </c>
    </row>
    <row r="26" spans="1:28" x14ac:dyDescent="0.3">
      <c r="A26" s="1"/>
      <c r="B26" s="74" t="s">
        <v>66</v>
      </c>
      <c r="C26" s="74" t="s">
        <v>900</v>
      </c>
      <c r="D26" s="74" t="s">
        <v>17</v>
      </c>
      <c r="E26" s="75" t="s">
        <v>509</v>
      </c>
      <c r="F26" s="76">
        <v>166.75</v>
      </c>
      <c r="G26" s="76">
        <v>166.45</v>
      </c>
      <c r="H26" s="76">
        <v>164</v>
      </c>
      <c r="I26" s="76">
        <v>165.4</v>
      </c>
      <c r="J26" s="76">
        <v>163.85</v>
      </c>
      <c r="K26" s="76">
        <v>165.05</v>
      </c>
      <c r="L26" s="76">
        <v>164.6</v>
      </c>
      <c r="M26" s="76">
        <v>164.4</v>
      </c>
      <c r="N26" s="76">
        <v>164.8</v>
      </c>
      <c r="O26" s="76">
        <v>164.97</v>
      </c>
      <c r="P26" s="76">
        <v>164</v>
      </c>
      <c r="Q26" s="76">
        <v>165.55</v>
      </c>
      <c r="R26" s="76">
        <v>163.55000000000001</v>
      </c>
      <c r="S26" s="76">
        <v>164.45</v>
      </c>
      <c r="T26" s="76">
        <v>164.95</v>
      </c>
      <c r="U26" s="76">
        <v>165.15</v>
      </c>
      <c r="V26" s="76">
        <v>164.56</v>
      </c>
      <c r="W26" s="76">
        <v>163.51</v>
      </c>
      <c r="X26" s="76">
        <v>164.15</v>
      </c>
      <c r="Y26" s="76">
        <v>164.4</v>
      </c>
      <c r="Z26" s="76">
        <v>164.5</v>
      </c>
      <c r="AA26" s="76">
        <v>164.8</v>
      </c>
      <c r="AB26" s="76">
        <v>3623.84</v>
      </c>
    </row>
    <row r="27" spans="1:28" x14ac:dyDescent="0.3">
      <c r="A27" s="1"/>
      <c r="B27" s="74" t="s">
        <v>66</v>
      </c>
      <c r="C27" s="74" t="s">
        <v>901</v>
      </c>
      <c r="D27" s="74" t="s">
        <v>17</v>
      </c>
      <c r="E27" s="75" t="s">
        <v>509</v>
      </c>
      <c r="F27" s="76">
        <v>355.45</v>
      </c>
      <c r="G27" s="76">
        <v>353.7</v>
      </c>
      <c r="H27" s="76">
        <v>352.6</v>
      </c>
      <c r="I27" s="76">
        <v>355.5</v>
      </c>
      <c r="J27" s="76">
        <v>355</v>
      </c>
      <c r="K27" s="76">
        <v>351.45</v>
      </c>
      <c r="L27" s="76">
        <v>352.77499999999998</v>
      </c>
      <c r="M27" s="76">
        <v>353.05</v>
      </c>
      <c r="N27" s="76">
        <v>352.45</v>
      </c>
      <c r="O27" s="76">
        <v>353.26499999999999</v>
      </c>
      <c r="P27" s="76">
        <v>324.05</v>
      </c>
      <c r="Q27" s="76">
        <v>351.8</v>
      </c>
      <c r="R27" s="76">
        <v>337.95</v>
      </c>
      <c r="S27" s="76">
        <v>355.95</v>
      </c>
      <c r="T27" s="76">
        <v>351.45</v>
      </c>
      <c r="U27" s="76">
        <v>356.05</v>
      </c>
      <c r="V27" s="76">
        <v>354.57</v>
      </c>
      <c r="W27" s="76">
        <v>351.61500000000001</v>
      </c>
      <c r="X27" s="76">
        <v>351.05</v>
      </c>
      <c r="Y27" s="76">
        <v>350.9</v>
      </c>
      <c r="Z27" s="76">
        <v>352.45</v>
      </c>
      <c r="AA27" s="76">
        <v>352.35</v>
      </c>
      <c r="AB27" s="76">
        <v>7725.4250000000002</v>
      </c>
    </row>
    <row r="28" spans="1:28" x14ac:dyDescent="0.3">
      <c r="A28" s="1"/>
      <c r="B28" s="74" t="s">
        <v>66</v>
      </c>
      <c r="C28" s="74" t="s">
        <v>902</v>
      </c>
      <c r="D28" s="74" t="s">
        <v>17</v>
      </c>
      <c r="E28" s="75" t="s">
        <v>509</v>
      </c>
      <c r="F28" s="76">
        <v>2279.25</v>
      </c>
      <c r="G28" s="76">
        <v>2236.1999999999998</v>
      </c>
      <c r="H28" s="76">
        <v>2266.15</v>
      </c>
      <c r="I28" s="76">
        <v>2253.1</v>
      </c>
      <c r="J28" s="76">
        <v>2232.75</v>
      </c>
      <c r="K28" s="76">
        <v>2233.8000000000002</v>
      </c>
      <c r="L28" s="76">
        <v>2226.16</v>
      </c>
      <c r="M28" s="76">
        <v>2229.0500000000002</v>
      </c>
      <c r="N28" s="76">
        <v>2247.4499999999998</v>
      </c>
      <c r="O28" s="76">
        <v>2223.4349999999999</v>
      </c>
      <c r="P28" s="76">
        <v>2231</v>
      </c>
      <c r="Q28" s="76">
        <v>2248.9499999999998</v>
      </c>
      <c r="R28" s="76">
        <v>2217.4</v>
      </c>
      <c r="S28" s="76">
        <v>2245.75</v>
      </c>
      <c r="T28" s="76">
        <v>2245.1</v>
      </c>
      <c r="U28" s="76">
        <v>2230.85</v>
      </c>
      <c r="V28" s="76">
        <v>2246.39</v>
      </c>
      <c r="W28" s="76">
        <v>2254.25</v>
      </c>
      <c r="X28" s="76">
        <v>2256.1999999999998</v>
      </c>
      <c r="Y28" s="76">
        <v>2228.5</v>
      </c>
      <c r="Z28" s="76">
        <v>2231.4</v>
      </c>
      <c r="AA28" s="76">
        <v>2236.6999999999998</v>
      </c>
      <c r="AB28" s="76">
        <v>49299.834999999999</v>
      </c>
    </row>
    <row r="29" spans="1:28" x14ac:dyDescent="0.3">
      <c r="A29" s="1"/>
      <c r="B29" s="74" t="s">
        <v>66</v>
      </c>
      <c r="C29" s="74" t="s">
        <v>1053</v>
      </c>
      <c r="D29" s="74" t="s">
        <v>17</v>
      </c>
      <c r="E29" s="75" t="s">
        <v>509</v>
      </c>
      <c r="F29" s="76"/>
      <c r="G29" s="76"/>
      <c r="H29" s="76"/>
      <c r="I29" s="76"/>
      <c r="J29" s="76"/>
      <c r="K29" s="76"/>
      <c r="L29" s="76"/>
      <c r="M29" s="76"/>
      <c r="N29" s="76"/>
      <c r="O29" s="76"/>
      <c r="P29" s="76"/>
      <c r="Q29" s="76"/>
      <c r="R29" s="76"/>
      <c r="S29" s="76"/>
      <c r="T29" s="76"/>
      <c r="U29" s="76"/>
      <c r="V29" s="76"/>
      <c r="W29" s="76"/>
      <c r="X29" s="76"/>
      <c r="Y29" s="76"/>
      <c r="Z29" s="76"/>
      <c r="AA29" s="76"/>
      <c r="AB29" s="76">
        <v>0</v>
      </c>
    </row>
    <row r="30" spans="1:28" x14ac:dyDescent="0.3">
      <c r="A30" s="1"/>
      <c r="B30" s="74" t="s">
        <v>66</v>
      </c>
      <c r="C30" s="74" t="s">
        <v>1054</v>
      </c>
      <c r="D30" s="74" t="s">
        <v>17</v>
      </c>
      <c r="E30" s="75" t="s">
        <v>510</v>
      </c>
      <c r="F30" s="76"/>
      <c r="G30" s="76"/>
      <c r="H30" s="76"/>
      <c r="I30" s="76"/>
      <c r="J30" s="76"/>
      <c r="K30" s="76"/>
      <c r="L30" s="76"/>
      <c r="M30" s="76"/>
      <c r="N30" s="76"/>
      <c r="O30" s="76"/>
      <c r="P30" s="76">
        <v>4.45</v>
      </c>
      <c r="Q30" s="76"/>
      <c r="R30" s="76"/>
      <c r="S30" s="76"/>
      <c r="T30" s="76"/>
      <c r="U30" s="76"/>
      <c r="V30" s="76"/>
      <c r="W30" s="76"/>
      <c r="X30" s="76"/>
      <c r="Y30" s="76"/>
      <c r="Z30" s="76"/>
      <c r="AA30" s="76"/>
      <c r="AB30" s="76">
        <v>4.45</v>
      </c>
    </row>
    <row r="31" spans="1:28" x14ac:dyDescent="0.3">
      <c r="A31" s="1"/>
      <c r="B31" s="74" t="s">
        <v>66</v>
      </c>
      <c r="C31" s="74" t="s">
        <v>1054</v>
      </c>
      <c r="D31" s="74" t="s">
        <v>1055</v>
      </c>
      <c r="E31" s="75" t="s">
        <v>510</v>
      </c>
      <c r="F31" s="76"/>
      <c r="G31" s="76"/>
      <c r="H31" s="76"/>
      <c r="I31" s="76">
        <v>4.45</v>
      </c>
      <c r="J31" s="76"/>
      <c r="K31" s="76"/>
      <c r="L31" s="76"/>
      <c r="M31" s="76"/>
      <c r="N31" s="76"/>
      <c r="O31" s="76"/>
      <c r="P31" s="76"/>
      <c r="Q31" s="76"/>
      <c r="R31" s="76"/>
      <c r="S31" s="76"/>
      <c r="T31" s="76"/>
      <c r="U31" s="76"/>
      <c r="V31" s="76"/>
      <c r="W31" s="76"/>
      <c r="X31" s="76"/>
      <c r="Y31" s="76"/>
      <c r="Z31" s="76"/>
      <c r="AA31" s="76"/>
      <c r="AB31" s="76">
        <v>4.45</v>
      </c>
    </row>
    <row r="32" spans="1:28" x14ac:dyDescent="0.3">
      <c r="A32" s="1"/>
      <c r="B32" s="74" t="s">
        <v>66</v>
      </c>
      <c r="C32" s="74" t="s">
        <v>1056</v>
      </c>
      <c r="D32" s="74" t="s">
        <v>17</v>
      </c>
      <c r="E32" s="75" t="s">
        <v>510</v>
      </c>
      <c r="F32" s="76"/>
      <c r="G32" s="76"/>
      <c r="H32" s="76"/>
      <c r="I32" s="76"/>
      <c r="J32" s="76"/>
      <c r="K32" s="76"/>
      <c r="L32" s="76"/>
      <c r="M32" s="76"/>
      <c r="N32" s="76"/>
      <c r="O32" s="76"/>
      <c r="P32" s="76"/>
      <c r="Q32" s="76"/>
      <c r="R32" s="76"/>
      <c r="S32" s="76"/>
      <c r="T32" s="76"/>
      <c r="U32" s="76"/>
      <c r="V32" s="76"/>
      <c r="W32" s="76"/>
      <c r="X32" s="76"/>
      <c r="Y32" s="76"/>
      <c r="Z32" s="76"/>
      <c r="AA32" s="76"/>
      <c r="AB32" s="76">
        <v>0</v>
      </c>
    </row>
    <row r="33" spans="1:28" x14ac:dyDescent="0.3">
      <c r="A33" s="1"/>
      <c r="B33" s="74" t="s">
        <v>549</v>
      </c>
      <c r="C33" s="74" t="s">
        <v>903</v>
      </c>
      <c r="D33" s="74" t="s">
        <v>1057</v>
      </c>
      <c r="E33" s="75" t="s">
        <v>509</v>
      </c>
      <c r="F33" s="76">
        <v>135.1</v>
      </c>
      <c r="G33" s="76">
        <v>132.85</v>
      </c>
      <c r="H33" s="76">
        <v>133.19999999999999</v>
      </c>
      <c r="I33" s="76">
        <v>122.05</v>
      </c>
      <c r="J33" s="76">
        <v>111.65</v>
      </c>
      <c r="K33" s="76">
        <v>100.8</v>
      </c>
      <c r="L33" s="76">
        <v>94.65</v>
      </c>
      <c r="M33" s="76">
        <v>90.25</v>
      </c>
      <c r="N33" s="76">
        <v>87.7</v>
      </c>
      <c r="O33" s="76">
        <v>216.6</v>
      </c>
      <c r="P33" s="76">
        <v>237.95</v>
      </c>
      <c r="Q33" s="76">
        <v>238.4</v>
      </c>
      <c r="R33" s="76">
        <v>224.9</v>
      </c>
      <c r="S33" s="76">
        <v>196.55</v>
      </c>
      <c r="T33" s="76">
        <v>165.3</v>
      </c>
      <c r="U33" s="76">
        <v>159.65</v>
      </c>
      <c r="V33" s="76">
        <v>164.75</v>
      </c>
      <c r="W33" s="76">
        <v>172.9</v>
      </c>
      <c r="X33" s="76">
        <v>166.45</v>
      </c>
      <c r="Y33" s="76">
        <v>182.35</v>
      </c>
      <c r="Z33" s="76">
        <v>166.3</v>
      </c>
      <c r="AA33" s="76">
        <v>149</v>
      </c>
      <c r="AB33" s="76">
        <v>3449.35</v>
      </c>
    </row>
    <row r="34" spans="1:28" x14ac:dyDescent="0.3">
      <c r="A34" s="1"/>
      <c r="B34" s="74" t="s">
        <v>549</v>
      </c>
      <c r="C34" s="74" t="s">
        <v>904</v>
      </c>
      <c r="D34" s="74" t="s">
        <v>17</v>
      </c>
      <c r="E34" s="75" t="s">
        <v>509</v>
      </c>
      <c r="F34" s="76">
        <v>223.25</v>
      </c>
      <c r="G34" s="76">
        <v>231.3</v>
      </c>
      <c r="H34" s="76">
        <v>370.9</v>
      </c>
      <c r="I34" s="76">
        <v>300.3</v>
      </c>
      <c r="J34" s="76">
        <v>260.8</v>
      </c>
      <c r="K34" s="76">
        <v>230.3</v>
      </c>
      <c r="L34" s="76">
        <v>212.2</v>
      </c>
      <c r="M34" s="76">
        <v>236.05</v>
      </c>
      <c r="N34" s="76">
        <v>215.05</v>
      </c>
      <c r="O34" s="76">
        <v>256.55</v>
      </c>
      <c r="P34" s="76">
        <v>263.10000000000002</v>
      </c>
      <c r="Q34" s="76">
        <v>273</v>
      </c>
      <c r="R34" s="76">
        <v>294.60000000000002</v>
      </c>
      <c r="S34" s="76">
        <v>277.10000000000002</v>
      </c>
      <c r="T34" s="76">
        <v>246</v>
      </c>
      <c r="U34" s="76">
        <v>340.3</v>
      </c>
      <c r="V34" s="76">
        <v>355.18</v>
      </c>
      <c r="W34" s="76">
        <v>373.18</v>
      </c>
      <c r="X34" s="76">
        <v>394.85</v>
      </c>
      <c r="Y34" s="76">
        <v>375.25</v>
      </c>
      <c r="Z34" s="76">
        <v>342.05</v>
      </c>
      <c r="AA34" s="76">
        <v>307.45</v>
      </c>
      <c r="AB34" s="76">
        <v>6378.76</v>
      </c>
    </row>
    <row r="35" spans="1:28" x14ac:dyDescent="0.3">
      <c r="A35" s="1"/>
      <c r="B35" s="74" t="s">
        <v>549</v>
      </c>
      <c r="C35" s="74" t="s">
        <v>905</v>
      </c>
      <c r="D35" s="74" t="s">
        <v>17</v>
      </c>
      <c r="E35" s="75" t="s">
        <v>509</v>
      </c>
      <c r="F35" s="76">
        <v>313.95</v>
      </c>
      <c r="G35" s="76">
        <v>307.89999999999998</v>
      </c>
      <c r="H35" s="76">
        <v>462.6</v>
      </c>
      <c r="I35" s="76">
        <v>414.25</v>
      </c>
      <c r="J35" s="76">
        <v>359.3</v>
      </c>
      <c r="K35" s="76">
        <v>317.7</v>
      </c>
      <c r="L35" s="76">
        <v>288.7</v>
      </c>
      <c r="M35" s="76">
        <v>334.1</v>
      </c>
      <c r="N35" s="76">
        <v>292.85000000000002</v>
      </c>
      <c r="O35" s="76">
        <v>349.55</v>
      </c>
      <c r="P35" s="76">
        <v>359.3</v>
      </c>
      <c r="Q35" s="76">
        <v>376.5</v>
      </c>
      <c r="R35" s="76">
        <v>390.7</v>
      </c>
      <c r="S35" s="76">
        <v>374.85</v>
      </c>
      <c r="T35" s="76">
        <v>335.45</v>
      </c>
      <c r="U35" s="76">
        <v>385.6</v>
      </c>
      <c r="V35" s="76">
        <v>468.43</v>
      </c>
      <c r="W35" s="76">
        <v>472.43</v>
      </c>
      <c r="X35" s="76">
        <v>249.3</v>
      </c>
      <c r="Y35" s="76">
        <v>485.45</v>
      </c>
      <c r="Z35" s="76">
        <v>460.75</v>
      </c>
      <c r="AA35" s="76">
        <v>415.25</v>
      </c>
      <c r="AB35" s="76">
        <v>8214.91</v>
      </c>
    </row>
    <row r="36" spans="1:28" x14ac:dyDescent="0.3">
      <c r="A36" s="1"/>
      <c r="B36" s="74" t="s">
        <v>549</v>
      </c>
      <c r="C36" s="74" t="s">
        <v>906</v>
      </c>
      <c r="D36" s="74" t="s">
        <v>1057</v>
      </c>
      <c r="E36" s="75" t="s">
        <v>509</v>
      </c>
      <c r="F36" s="76">
        <v>158.94999999999999</v>
      </c>
      <c r="G36" s="76">
        <v>154.19999999999999</v>
      </c>
      <c r="H36" s="76">
        <v>153.30000000000001</v>
      </c>
      <c r="I36" s="76">
        <v>152.75</v>
      </c>
      <c r="J36" s="76">
        <v>151.85</v>
      </c>
      <c r="K36" s="76">
        <v>151.80000000000001</v>
      </c>
      <c r="L36" s="76">
        <v>151.5</v>
      </c>
      <c r="M36" s="76">
        <v>151.69999999999999</v>
      </c>
      <c r="N36" s="76">
        <v>144.6</v>
      </c>
      <c r="O36" s="76">
        <v>135.4</v>
      </c>
      <c r="P36" s="76">
        <v>137</v>
      </c>
      <c r="Q36" s="76">
        <v>142.9</v>
      </c>
      <c r="R36" s="76">
        <v>154.5</v>
      </c>
      <c r="S36" s="76">
        <v>156.85</v>
      </c>
      <c r="T36" s="76">
        <v>156.9</v>
      </c>
      <c r="U36" s="76">
        <v>158.1</v>
      </c>
      <c r="V36" s="76">
        <v>154.05000000000001</v>
      </c>
      <c r="W36" s="76">
        <v>153.6</v>
      </c>
      <c r="X36" s="76">
        <v>159.75</v>
      </c>
      <c r="Y36" s="76">
        <v>159.19999999999999</v>
      </c>
      <c r="Z36" s="76">
        <v>153.4</v>
      </c>
      <c r="AA36" s="76">
        <v>160.44999999999999</v>
      </c>
      <c r="AB36" s="76">
        <v>3352.75</v>
      </c>
    </row>
    <row r="37" spans="1:28" x14ac:dyDescent="0.3">
      <c r="A37" s="1"/>
      <c r="B37" s="74" t="s">
        <v>514</v>
      </c>
      <c r="C37" s="74" t="s">
        <v>907</v>
      </c>
      <c r="D37" s="74" t="s">
        <v>17</v>
      </c>
      <c r="E37" s="75" t="s">
        <v>509</v>
      </c>
      <c r="F37" s="76">
        <v>3998.8</v>
      </c>
      <c r="G37" s="76">
        <v>3989.75</v>
      </c>
      <c r="H37" s="76">
        <v>4012.7</v>
      </c>
      <c r="I37" s="76">
        <v>4006.55</v>
      </c>
      <c r="J37" s="76">
        <v>4018.6</v>
      </c>
      <c r="K37" s="76">
        <v>4012.25</v>
      </c>
      <c r="L37" s="76">
        <v>3899.85</v>
      </c>
      <c r="M37" s="76">
        <v>3999.8</v>
      </c>
      <c r="N37" s="76">
        <v>3992.1</v>
      </c>
      <c r="O37" s="76">
        <v>3977.55</v>
      </c>
      <c r="P37" s="76">
        <v>3999.55</v>
      </c>
      <c r="Q37" s="76">
        <v>3981.3</v>
      </c>
      <c r="R37" s="76">
        <v>3984.4</v>
      </c>
      <c r="S37" s="76">
        <v>3306.5</v>
      </c>
      <c r="T37" s="76">
        <v>3898.8</v>
      </c>
      <c r="U37" s="76">
        <v>3927.9</v>
      </c>
      <c r="V37" s="76">
        <v>3953.085</v>
      </c>
      <c r="W37" s="76">
        <v>3985.2</v>
      </c>
      <c r="X37" s="76">
        <v>3969.05</v>
      </c>
      <c r="Y37" s="76">
        <v>4003.15</v>
      </c>
      <c r="Z37" s="76">
        <v>3922.3</v>
      </c>
      <c r="AA37" s="76">
        <v>3989</v>
      </c>
      <c r="AB37" s="76">
        <v>86828.184999999998</v>
      </c>
    </row>
    <row r="38" spans="1:28" x14ac:dyDescent="0.3">
      <c r="A38" s="1"/>
      <c r="B38" s="74" t="s">
        <v>223</v>
      </c>
      <c r="C38" s="74" t="s">
        <v>908</v>
      </c>
      <c r="D38" s="74" t="s">
        <v>17</v>
      </c>
      <c r="E38" s="75" t="s">
        <v>509</v>
      </c>
      <c r="F38" s="76">
        <v>185.65</v>
      </c>
      <c r="G38" s="76">
        <v>185.95</v>
      </c>
      <c r="H38" s="76">
        <v>188.05</v>
      </c>
      <c r="I38" s="76">
        <v>186.85</v>
      </c>
      <c r="J38" s="76">
        <v>184.9</v>
      </c>
      <c r="K38" s="76">
        <v>179</v>
      </c>
      <c r="L38" s="76">
        <v>181.8</v>
      </c>
      <c r="M38" s="76">
        <v>181.15</v>
      </c>
      <c r="N38" s="76">
        <v>181.1</v>
      </c>
      <c r="O38" s="76">
        <v>185.3</v>
      </c>
      <c r="P38" s="76">
        <v>184.75</v>
      </c>
      <c r="Q38" s="76">
        <v>186.9</v>
      </c>
      <c r="R38" s="76">
        <v>186.7</v>
      </c>
      <c r="S38" s="76">
        <v>175.9</v>
      </c>
      <c r="T38" s="76">
        <v>172.7</v>
      </c>
      <c r="U38" s="76">
        <v>174.95</v>
      </c>
      <c r="V38" s="76">
        <v>173.2</v>
      </c>
      <c r="W38" s="76">
        <v>184.61500000000001</v>
      </c>
      <c r="X38" s="76">
        <v>186.45</v>
      </c>
      <c r="Y38" s="76">
        <v>186.95</v>
      </c>
      <c r="Z38" s="76">
        <v>185.5</v>
      </c>
      <c r="AA38" s="76">
        <v>185.1</v>
      </c>
      <c r="AB38" s="76">
        <v>4023.4650000000001</v>
      </c>
    </row>
    <row r="39" spans="1:28" x14ac:dyDescent="0.3">
      <c r="A39" s="1"/>
      <c r="B39" s="74" t="s">
        <v>223</v>
      </c>
      <c r="C39" s="74" t="s">
        <v>909</v>
      </c>
      <c r="D39" s="74" t="s">
        <v>17</v>
      </c>
      <c r="E39" s="75" t="s">
        <v>509</v>
      </c>
      <c r="F39" s="76">
        <v>134.69999999999999</v>
      </c>
      <c r="G39" s="76">
        <v>136.6</v>
      </c>
      <c r="H39" s="76">
        <v>138.6</v>
      </c>
      <c r="I39" s="76">
        <v>133.69999999999999</v>
      </c>
      <c r="J39" s="76">
        <v>131.85</v>
      </c>
      <c r="K39" s="76">
        <v>128.94999999999999</v>
      </c>
      <c r="L39" s="76">
        <v>129.44999999999999</v>
      </c>
      <c r="M39" s="76">
        <v>126.8</v>
      </c>
      <c r="N39" s="76">
        <v>126.45</v>
      </c>
      <c r="O39" s="76">
        <v>128.19999999999999</v>
      </c>
      <c r="P39" s="76">
        <v>126.5</v>
      </c>
      <c r="Q39" s="76">
        <v>124.7</v>
      </c>
      <c r="R39" s="76">
        <v>126.65</v>
      </c>
      <c r="S39" s="76">
        <v>37.35</v>
      </c>
      <c r="T39" s="76"/>
      <c r="U39" s="76"/>
      <c r="V39" s="76">
        <v>43.765000000000001</v>
      </c>
      <c r="W39" s="76">
        <v>115.235</v>
      </c>
      <c r="X39" s="76">
        <v>128.35</v>
      </c>
      <c r="Y39" s="76">
        <v>129.19999999999999</v>
      </c>
      <c r="Z39" s="76">
        <v>126.55</v>
      </c>
      <c r="AA39" s="76">
        <v>128.15</v>
      </c>
      <c r="AB39" s="76">
        <v>2401.75</v>
      </c>
    </row>
    <row r="40" spans="1:28" x14ac:dyDescent="0.3">
      <c r="A40" s="1"/>
      <c r="B40" s="74" t="s">
        <v>223</v>
      </c>
      <c r="C40" s="74" t="s">
        <v>1058</v>
      </c>
      <c r="D40" s="74" t="s">
        <v>1059</v>
      </c>
      <c r="E40" s="75" t="s">
        <v>510</v>
      </c>
      <c r="F40" s="76">
        <v>339.45</v>
      </c>
      <c r="G40" s="76">
        <v>8.4499999999999993</v>
      </c>
      <c r="H40" s="76"/>
      <c r="I40" s="76">
        <v>295.5</v>
      </c>
      <c r="J40" s="76">
        <v>389.6</v>
      </c>
      <c r="K40" s="76">
        <v>391</v>
      </c>
      <c r="L40" s="76">
        <v>401.35</v>
      </c>
      <c r="M40" s="76">
        <v>284.89999999999998</v>
      </c>
      <c r="N40" s="76">
        <v>388.65</v>
      </c>
      <c r="O40" s="76">
        <v>401.7</v>
      </c>
      <c r="P40" s="76">
        <v>207.1</v>
      </c>
      <c r="Q40" s="76">
        <v>394.7</v>
      </c>
      <c r="R40" s="76">
        <v>335</v>
      </c>
      <c r="S40" s="76">
        <v>311.75</v>
      </c>
      <c r="T40" s="76">
        <v>531.85</v>
      </c>
      <c r="U40" s="76">
        <v>437.9</v>
      </c>
      <c r="V40" s="76">
        <v>482.89499999999998</v>
      </c>
      <c r="W40" s="76">
        <v>528.96</v>
      </c>
      <c r="X40" s="76">
        <v>532.54999999999995</v>
      </c>
      <c r="Y40" s="76">
        <v>531.79999999999995</v>
      </c>
      <c r="Z40" s="76">
        <v>525.5</v>
      </c>
      <c r="AA40" s="76">
        <v>458.25</v>
      </c>
      <c r="AB40" s="76">
        <v>8178.8549999999996</v>
      </c>
    </row>
    <row r="41" spans="1:28" x14ac:dyDescent="0.3">
      <c r="A41" s="1"/>
      <c r="B41" s="74" t="s">
        <v>545</v>
      </c>
      <c r="C41" s="74" t="s">
        <v>910</v>
      </c>
      <c r="D41" s="74" t="s">
        <v>17</v>
      </c>
      <c r="E41" s="75" t="s">
        <v>509</v>
      </c>
      <c r="F41" s="76">
        <v>60.95</v>
      </c>
      <c r="G41" s="76">
        <v>55.35</v>
      </c>
      <c r="H41" s="76">
        <v>54.7</v>
      </c>
      <c r="I41" s="76">
        <v>52.7</v>
      </c>
      <c r="J41" s="76">
        <v>53.8</v>
      </c>
      <c r="K41" s="76">
        <v>57.9</v>
      </c>
      <c r="L41" s="76">
        <v>51.5</v>
      </c>
      <c r="M41" s="76">
        <v>52.1</v>
      </c>
      <c r="N41" s="76">
        <v>49.45</v>
      </c>
      <c r="O41" s="76">
        <v>55.3</v>
      </c>
      <c r="P41" s="76">
        <v>58</v>
      </c>
      <c r="Q41" s="76">
        <v>54.1</v>
      </c>
      <c r="R41" s="76">
        <v>49.2</v>
      </c>
      <c r="S41" s="76">
        <v>50.65</v>
      </c>
      <c r="T41" s="76">
        <v>50.7</v>
      </c>
      <c r="U41" s="76">
        <v>52.75</v>
      </c>
      <c r="V41" s="76">
        <v>52.29</v>
      </c>
      <c r="W41" s="76">
        <v>52.85</v>
      </c>
      <c r="X41" s="76">
        <v>53.35</v>
      </c>
      <c r="Y41" s="76">
        <v>51.45</v>
      </c>
      <c r="Z41" s="76">
        <v>49.2</v>
      </c>
      <c r="AA41" s="76">
        <v>51</v>
      </c>
      <c r="AB41" s="76">
        <v>1169.29</v>
      </c>
    </row>
    <row r="42" spans="1:28" x14ac:dyDescent="0.3">
      <c r="A42" s="1"/>
      <c r="B42" s="74" t="s">
        <v>71</v>
      </c>
      <c r="C42" s="74" t="s">
        <v>72</v>
      </c>
      <c r="D42" s="74" t="s">
        <v>17</v>
      </c>
      <c r="E42" s="75" t="s">
        <v>509</v>
      </c>
      <c r="F42" s="76">
        <v>14960.9</v>
      </c>
      <c r="G42" s="76">
        <v>14445.15</v>
      </c>
      <c r="H42" s="76">
        <v>14848.25</v>
      </c>
      <c r="I42" s="76">
        <v>13733.15</v>
      </c>
      <c r="J42" s="76">
        <v>12575.6</v>
      </c>
      <c r="K42" s="76">
        <v>11380.2</v>
      </c>
      <c r="L42" s="76">
        <v>11792.8</v>
      </c>
      <c r="M42" s="76">
        <v>9845.25</v>
      </c>
      <c r="N42" s="76">
        <v>9829.75</v>
      </c>
      <c r="O42" s="76">
        <v>10399.799999999999</v>
      </c>
      <c r="P42" s="76">
        <v>13751.4</v>
      </c>
      <c r="Q42" s="76">
        <v>12934.3</v>
      </c>
      <c r="R42" s="76">
        <v>12918.45</v>
      </c>
      <c r="S42" s="76">
        <v>11534.25</v>
      </c>
      <c r="T42" s="76">
        <v>13246.7</v>
      </c>
      <c r="U42" s="76">
        <v>12264.8</v>
      </c>
      <c r="V42" s="76">
        <v>10694.17</v>
      </c>
      <c r="W42" s="76">
        <v>11772.59</v>
      </c>
      <c r="X42" s="76">
        <v>12471.65</v>
      </c>
      <c r="Y42" s="76">
        <v>12888.365</v>
      </c>
      <c r="Z42" s="76">
        <v>12516.45</v>
      </c>
      <c r="AA42" s="76">
        <v>13228.45</v>
      </c>
      <c r="AB42" s="76">
        <v>274032.42499999999</v>
      </c>
    </row>
    <row r="43" spans="1:28" x14ac:dyDescent="0.3">
      <c r="A43" s="1"/>
      <c r="B43" s="74" t="s">
        <v>71</v>
      </c>
      <c r="C43" s="74" t="s">
        <v>911</v>
      </c>
      <c r="D43" s="74" t="s">
        <v>17</v>
      </c>
      <c r="E43" s="75" t="s">
        <v>509</v>
      </c>
      <c r="F43" s="76">
        <v>5117.95</v>
      </c>
      <c r="G43" s="76">
        <v>4968.1000000000004</v>
      </c>
      <c r="H43" s="76">
        <v>5088.1499999999996</v>
      </c>
      <c r="I43" s="76">
        <v>4648.6000000000004</v>
      </c>
      <c r="J43" s="76">
        <v>4203.8999999999996</v>
      </c>
      <c r="K43" s="76">
        <v>3756.3</v>
      </c>
      <c r="L43" s="76">
        <v>3916.1</v>
      </c>
      <c r="M43" s="76">
        <v>3256.65</v>
      </c>
      <c r="N43" s="76">
        <v>3213.1</v>
      </c>
      <c r="O43" s="76">
        <v>3428.8</v>
      </c>
      <c r="P43" s="76">
        <v>4627</v>
      </c>
      <c r="Q43" s="76">
        <v>4285.1000000000004</v>
      </c>
      <c r="R43" s="76">
        <v>4338.6000000000004</v>
      </c>
      <c r="S43" s="76">
        <v>3793.95</v>
      </c>
      <c r="T43" s="76">
        <v>4464.55</v>
      </c>
      <c r="U43" s="76">
        <v>4052.6</v>
      </c>
      <c r="V43" s="76">
        <v>3551.35</v>
      </c>
      <c r="W43" s="76">
        <v>3894.82</v>
      </c>
      <c r="X43" s="76">
        <v>4115.2</v>
      </c>
      <c r="Y43" s="76">
        <v>4286.6400000000003</v>
      </c>
      <c r="Z43" s="76">
        <v>4197.75</v>
      </c>
      <c r="AA43" s="76">
        <v>4429.8500000000004</v>
      </c>
      <c r="AB43" s="76">
        <v>91635.06</v>
      </c>
    </row>
    <row r="44" spans="1:28" x14ac:dyDescent="0.3">
      <c r="A44" s="1"/>
      <c r="B44" s="74" t="s">
        <v>71</v>
      </c>
      <c r="C44" s="74" t="s">
        <v>1060</v>
      </c>
      <c r="D44" s="74" t="s">
        <v>1061</v>
      </c>
      <c r="E44" s="75" t="s">
        <v>510</v>
      </c>
      <c r="F44" s="76"/>
      <c r="G44" s="76"/>
      <c r="H44" s="76"/>
      <c r="I44" s="76"/>
      <c r="J44" s="76"/>
      <c r="K44" s="76"/>
      <c r="L44" s="76"/>
      <c r="M44" s="76"/>
      <c r="N44" s="76">
        <v>42.65</v>
      </c>
      <c r="O44" s="76"/>
      <c r="P44" s="76"/>
      <c r="Q44" s="76"/>
      <c r="R44" s="76"/>
      <c r="S44" s="76"/>
      <c r="T44" s="76"/>
      <c r="U44" s="76"/>
      <c r="V44" s="76"/>
      <c r="W44" s="76"/>
      <c r="X44" s="76"/>
      <c r="Y44" s="76"/>
      <c r="Z44" s="76"/>
      <c r="AA44" s="76"/>
      <c r="AB44" s="76">
        <v>42.65</v>
      </c>
    </row>
    <row r="45" spans="1:28" x14ac:dyDescent="0.3">
      <c r="A45" s="1"/>
      <c r="B45" s="74" t="s">
        <v>71</v>
      </c>
      <c r="C45" s="74" t="s">
        <v>1060</v>
      </c>
      <c r="D45" s="74" t="s">
        <v>1062</v>
      </c>
      <c r="E45" s="75" t="s">
        <v>510</v>
      </c>
      <c r="F45" s="76">
        <v>21.55</v>
      </c>
      <c r="G45" s="76"/>
      <c r="H45" s="76"/>
      <c r="I45" s="76"/>
      <c r="J45" s="76"/>
      <c r="K45" s="76"/>
      <c r="L45" s="76"/>
      <c r="M45" s="76"/>
      <c r="N45" s="76">
        <v>42.6</v>
      </c>
      <c r="O45" s="76"/>
      <c r="P45" s="76"/>
      <c r="Q45" s="76"/>
      <c r="R45" s="76"/>
      <c r="S45" s="76"/>
      <c r="T45" s="76"/>
      <c r="U45" s="76"/>
      <c r="V45" s="76"/>
      <c r="W45" s="76"/>
      <c r="X45" s="76"/>
      <c r="Y45" s="76"/>
      <c r="Z45" s="76"/>
      <c r="AA45" s="76"/>
      <c r="AB45" s="76">
        <v>64.150000000000006</v>
      </c>
    </row>
    <row r="46" spans="1:28" ht="27.6" x14ac:dyDescent="0.3">
      <c r="A46" s="1"/>
      <c r="B46" s="74" t="s">
        <v>534</v>
      </c>
      <c r="C46" s="74" t="s">
        <v>912</v>
      </c>
      <c r="D46" s="74" t="s">
        <v>17</v>
      </c>
      <c r="E46" s="75" t="s">
        <v>509</v>
      </c>
      <c r="F46" s="76">
        <v>61.05</v>
      </c>
      <c r="G46" s="76">
        <v>61.55</v>
      </c>
      <c r="H46" s="76">
        <v>59.9</v>
      </c>
      <c r="I46" s="76">
        <v>60.75</v>
      </c>
      <c r="J46" s="76">
        <v>59.75</v>
      </c>
      <c r="K46" s="76">
        <v>60.75</v>
      </c>
      <c r="L46" s="76">
        <v>59.5</v>
      </c>
      <c r="M46" s="76">
        <v>62.5</v>
      </c>
      <c r="N46" s="76">
        <v>73.05</v>
      </c>
      <c r="O46" s="76">
        <v>83.7</v>
      </c>
      <c r="P46" s="76">
        <v>83.9</v>
      </c>
      <c r="Q46" s="76">
        <v>86.35</v>
      </c>
      <c r="R46" s="76">
        <v>85.3</v>
      </c>
      <c r="S46" s="76">
        <v>88.85</v>
      </c>
      <c r="T46" s="76">
        <v>91.55</v>
      </c>
      <c r="U46" s="76">
        <v>94.5</v>
      </c>
      <c r="V46" s="76">
        <v>90.2</v>
      </c>
      <c r="W46" s="76">
        <v>93.55</v>
      </c>
      <c r="X46" s="76">
        <v>96.2</v>
      </c>
      <c r="Y46" s="76">
        <v>95.4</v>
      </c>
      <c r="Z46" s="76">
        <v>90.65</v>
      </c>
      <c r="AA46" s="76">
        <v>96.25</v>
      </c>
      <c r="AB46" s="76">
        <v>1735.2</v>
      </c>
    </row>
    <row r="47" spans="1:28" ht="27.6" x14ac:dyDescent="0.3">
      <c r="A47" s="1"/>
      <c r="B47" s="74" t="s">
        <v>550</v>
      </c>
      <c r="C47" s="74" t="s">
        <v>913</v>
      </c>
      <c r="D47" s="74" t="s">
        <v>17</v>
      </c>
      <c r="E47" s="75" t="s">
        <v>509</v>
      </c>
      <c r="F47" s="76">
        <v>382.05</v>
      </c>
      <c r="G47" s="76">
        <v>367.45</v>
      </c>
      <c r="H47" s="76">
        <v>352.05</v>
      </c>
      <c r="I47" s="76">
        <v>344.35</v>
      </c>
      <c r="J47" s="76">
        <v>337.05</v>
      </c>
      <c r="K47" s="76">
        <v>344</v>
      </c>
      <c r="L47" s="76">
        <v>335.85</v>
      </c>
      <c r="M47" s="76">
        <v>329.3</v>
      </c>
      <c r="N47" s="76">
        <v>330.55</v>
      </c>
      <c r="O47" s="76">
        <v>361.85</v>
      </c>
      <c r="P47" s="76">
        <v>340.55</v>
      </c>
      <c r="Q47" s="76">
        <v>324.60000000000002</v>
      </c>
      <c r="R47" s="76">
        <v>317.55</v>
      </c>
      <c r="S47" s="76">
        <v>310.89999999999998</v>
      </c>
      <c r="T47" s="76">
        <v>401.75</v>
      </c>
      <c r="U47" s="76">
        <v>265.35000000000002</v>
      </c>
      <c r="V47" s="76">
        <v>372.55</v>
      </c>
      <c r="W47" s="76">
        <v>376.37</v>
      </c>
      <c r="X47" s="76">
        <v>366.55</v>
      </c>
      <c r="Y47" s="76">
        <v>416.95</v>
      </c>
      <c r="Z47" s="76">
        <v>338.2</v>
      </c>
      <c r="AA47" s="76">
        <v>348.65</v>
      </c>
      <c r="AB47" s="76">
        <v>7664.47</v>
      </c>
    </row>
    <row r="48" spans="1:28" ht="27.6" x14ac:dyDescent="0.3">
      <c r="A48" s="1"/>
      <c r="B48" s="74" t="s">
        <v>535</v>
      </c>
      <c r="C48" s="74" t="s">
        <v>914</v>
      </c>
      <c r="D48" s="74" t="s">
        <v>17</v>
      </c>
      <c r="E48" s="75" t="s">
        <v>509</v>
      </c>
      <c r="F48" s="76">
        <v>488</v>
      </c>
      <c r="G48" s="76">
        <v>404.55</v>
      </c>
      <c r="H48" s="76">
        <v>95.2</v>
      </c>
      <c r="I48" s="76">
        <v>439.8</v>
      </c>
      <c r="J48" s="76">
        <v>486.45</v>
      </c>
      <c r="K48" s="76">
        <v>485.1</v>
      </c>
      <c r="L48" s="76">
        <v>485.7</v>
      </c>
      <c r="M48" s="76">
        <v>484.05</v>
      </c>
      <c r="N48" s="76">
        <v>486.5</v>
      </c>
      <c r="O48" s="76">
        <v>486.35</v>
      </c>
      <c r="P48" s="76">
        <v>483.1</v>
      </c>
      <c r="Q48" s="76">
        <v>483</v>
      </c>
      <c r="R48" s="76">
        <v>479.85</v>
      </c>
      <c r="S48" s="76">
        <v>486.8</v>
      </c>
      <c r="T48" s="76">
        <v>487.4</v>
      </c>
      <c r="U48" s="76">
        <v>466.1</v>
      </c>
      <c r="V48" s="76">
        <v>483.88</v>
      </c>
      <c r="W48" s="76">
        <v>483.35</v>
      </c>
      <c r="X48" s="76">
        <v>483.85</v>
      </c>
      <c r="Y48" s="76">
        <v>487.25</v>
      </c>
      <c r="Z48" s="76">
        <v>487</v>
      </c>
      <c r="AA48" s="76">
        <v>486.15</v>
      </c>
      <c r="AB48" s="76">
        <v>10139.43</v>
      </c>
    </row>
    <row r="49" spans="1:28" x14ac:dyDescent="0.3">
      <c r="A49" s="1"/>
      <c r="B49" s="74" t="s">
        <v>516</v>
      </c>
      <c r="C49" s="74" t="s">
        <v>915</v>
      </c>
      <c r="D49" s="74" t="s">
        <v>17</v>
      </c>
      <c r="E49" s="75" t="s">
        <v>509</v>
      </c>
      <c r="F49" s="76">
        <v>3419.05</v>
      </c>
      <c r="G49" s="76">
        <v>3119.7</v>
      </c>
      <c r="H49" s="76">
        <v>4060.7</v>
      </c>
      <c r="I49" s="76">
        <v>3784.3</v>
      </c>
      <c r="J49" s="76">
        <v>2428.5</v>
      </c>
      <c r="K49" s="76">
        <v>2317.6</v>
      </c>
      <c r="L49" s="76">
        <v>2624.85</v>
      </c>
      <c r="M49" s="76">
        <v>2311.15</v>
      </c>
      <c r="N49" s="76">
        <v>3653.55</v>
      </c>
      <c r="O49" s="76">
        <v>1367.8</v>
      </c>
      <c r="P49" s="76">
        <v>2001.95</v>
      </c>
      <c r="Q49" s="76">
        <v>3395.55</v>
      </c>
      <c r="R49" s="76">
        <v>5462.3</v>
      </c>
      <c r="S49" s="76">
        <v>8485.2000000000007</v>
      </c>
      <c r="T49" s="76">
        <v>3096.85</v>
      </c>
      <c r="U49" s="76">
        <v>4367.5</v>
      </c>
      <c r="V49" s="76">
        <v>3370.45</v>
      </c>
      <c r="W49" s="76">
        <v>3487.34</v>
      </c>
      <c r="X49" s="76">
        <v>2525</v>
      </c>
      <c r="Y49" s="76">
        <v>4182.7</v>
      </c>
      <c r="Z49" s="76">
        <v>3255.5</v>
      </c>
      <c r="AA49" s="76">
        <v>6276.9</v>
      </c>
      <c r="AB49" s="76">
        <v>78994.44</v>
      </c>
    </row>
    <row r="50" spans="1:28" x14ac:dyDescent="0.3">
      <c r="A50" s="1"/>
      <c r="B50" s="74" t="s">
        <v>516</v>
      </c>
      <c r="C50" s="74" t="s">
        <v>916</v>
      </c>
      <c r="D50" s="74" t="s">
        <v>17</v>
      </c>
      <c r="E50" s="75" t="s">
        <v>509</v>
      </c>
      <c r="F50" s="76">
        <v>155.44999999999999</v>
      </c>
      <c r="G50" s="76">
        <v>154.75</v>
      </c>
      <c r="H50" s="76">
        <v>154.25</v>
      </c>
      <c r="I50" s="76">
        <v>154.35</v>
      </c>
      <c r="J50" s="76">
        <v>153.94999999999999</v>
      </c>
      <c r="K50" s="76">
        <v>153.85</v>
      </c>
      <c r="L50" s="76">
        <v>154.9</v>
      </c>
      <c r="M50" s="76">
        <v>154.55000000000001</v>
      </c>
      <c r="N50" s="76">
        <v>108</v>
      </c>
      <c r="O50" s="76">
        <v>156</v>
      </c>
      <c r="P50" s="76">
        <v>156</v>
      </c>
      <c r="Q50" s="76">
        <v>156</v>
      </c>
      <c r="R50" s="76">
        <v>156</v>
      </c>
      <c r="S50" s="76">
        <v>156</v>
      </c>
      <c r="T50" s="76">
        <v>156</v>
      </c>
      <c r="U50" s="76">
        <v>156</v>
      </c>
      <c r="V50" s="76">
        <v>155.73500000000001</v>
      </c>
      <c r="W50" s="76">
        <v>155.71</v>
      </c>
      <c r="X50" s="76">
        <v>155.85</v>
      </c>
      <c r="Y50" s="76">
        <v>156</v>
      </c>
      <c r="Z50" s="76">
        <v>156</v>
      </c>
      <c r="AA50" s="76">
        <v>156</v>
      </c>
      <c r="AB50" s="76">
        <v>3371.3449999999998</v>
      </c>
    </row>
    <row r="51" spans="1:28" x14ac:dyDescent="0.3">
      <c r="A51" s="1"/>
      <c r="B51" s="74" t="s">
        <v>917</v>
      </c>
      <c r="C51" s="74" t="s">
        <v>918</v>
      </c>
      <c r="D51" s="74" t="s">
        <v>17</v>
      </c>
      <c r="E51" s="75" t="s">
        <v>509</v>
      </c>
      <c r="F51" s="76">
        <v>1470.95</v>
      </c>
      <c r="G51" s="76">
        <v>1554.75</v>
      </c>
      <c r="H51" s="76">
        <v>1658.25</v>
      </c>
      <c r="I51" s="76">
        <v>1560.5</v>
      </c>
      <c r="J51" s="76">
        <v>1571.6</v>
      </c>
      <c r="K51" s="76">
        <v>1610.1</v>
      </c>
      <c r="L51" s="76">
        <v>1638.15</v>
      </c>
      <c r="M51" s="76">
        <v>1472.3</v>
      </c>
      <c r="N51" s="76">
        <v>1367.15</v>
      </c>
      <c r="O51" s="76">
        <v>1609.05</v>
      </c>
      <c r="P51" s="76">
        <v>1312.05</v>
      </c>
      <c r="Q51" s="76">
        <v>1006.65</v>
      </c>
      <c r="R51" s="76">
        <v>969.4</v>
      </c>
      <c r="S51" s="76">
        <v>871.4</v>
      </c>
      <c r="T51" s="76">
        <v>889.4</v>
      </c>
      <c r="U51" s="76">
        <v>1094.05</v>
      </c>
      <c r="V51" s="76">
        <v>1253.17</v>
      </c>
      <c r="W51" s="76">
        <v>1037.335</v>
      </c>
      <c r="X51" s="76">
        <v>1049.8</v>
      </c>
      <c r="Y51" s="76">
        <v>1108.45</v>
      </c>
      <c r="Z51" s="76">
        <v>1025.05</v>
      </c>
      <c r="AA51" s="76">
        <v>901.65</v>
      </c>
      <c r="AB51" s="76">
        <v>28031.205000000002</v>
      </c>
    </row>
    <row r="52" spans="1:28" x14ac:dyDescent="0.3">
      <c r="A52" s="1"/>
      <c r="B52" s="74" t="s">
        <v>536</v>
      </c>
      <c r="C52" s="74" t="s">
        <v>919</v>
      </c>
      <c r="D52" s="74" t="s">
        <v>17</v>
      </c>
      <c r="E52" s="75" t="s">
        <v>509</v>
      </c>
      <c r="F52" s="76">
        <v>479.9</v>
      </c>
      <c r="G52" s="76">
        <v>480</v>
      </c>
      <c r="H52" s="76">
        <v>480</v>
      </c>
      <c r="I52" s="76">
        <v>479.5</v>
      </c>
      <c r="J52" s="76">
        <v>345.1</v>
      </c>
      <c r="K52" s="76">
        <v>398.85</v>
      </c>
      <c r="L52" s="76">
        <v>322.14999999999998</v>
      </c>
      <c r="M52" s="76">
        <v>258.8</v>
      </c>
      <c r="N52" s="76">
        <v>207.3</v>
      </c>
      <c r="O52" s="76">
        <v>146.15</v>
      </c>
      <c r="P52" s="76">
        <v>129.15</v>
      </c>
      <c r="Q52" s="76">
        <v>129.05000000000001</v>
      </c>
      <c r="R52" s="76">
        <v>139.05000000000001</v>
      </c>
      <c r="S52" s="76">
        <v>131.55000000000001</v>
      </c>
      <c r="T52" s="76">
        <v>128.85</v>
      </c>
      <c r="U52" s="76">
        <v>138.1</v>
      </c>
      <c r="V52" s="76">
        <v>217.65</v>
      </c>
      <c r="W52" s="76">
        <v>303.25</v>
      </c>
      <c r="X52" s="76">
        <v>468.95</v>
      </c>
      <c r="Y52" s="76">
        <v>480</v>
      </c>
      <c r="Z52" s="76">
        <v>480</v>
      </c>
      <c r="AA52" s="76">
        <v>480</v>
      </c>
      <c r="AB52" s="76">
        <v>6823.35</v>
      </c>
    </row>
    <row r="53" spans="1:28" x14ac:dyDescent="0.3">
      <c r="A53" s="1"/>
      <c r="B53" s="74" t="s">
        <v>537</v>
      </c>
      <c r="C53" s="74" t="s">
        <v>920</v>
      </c>
      <c r="D53" s="74" t="s">
        <v>17</v>
      </c>
      <c r="E53" s="75" t="s">
        <v>509</v>
      </c>
      <c r="F53" s="76">
        <v>457.7</v>
      </c>
      <c r="G53" s="76">
        <v>457.8</v>
      </c>
      <c r="H53" s="76">
        <v>458.7</v>
      </c>
      <c r="I53" s="76">
        <v>458.5</v>
      </c>
      <c r="J53" s="76">
        <v>458.4</v>
      </c>
      <c r="K53" s="76">
        <v>457.1</v>
      </c>
      <c r="L53" s="76">
        <v>446</v>
      </c>
      <c r="M53" s="76">
        <v>414.35</v>
      </c>
      <c r="N53" s="76">
        <v>386.75</v>
      </c>
      <c r="O53" s="76">
        <v>367.45</v>
      </c>
      <c r="P53" s="76">
        <v>365.6</v>
      </c>
      <c r="Q53" s="76">
        <v>368.35</v>
      </c>
      <c r="R53" s="76">
        <v>356.05</v>
      </c>
      <c r="S53" s="76">
        <v>345.65</v>
      </c>
      <c r="T53" s="76">
        <v>322.5</v>
      </c>
      <c r="U53" s="76">
        <v>308.14999999999998</v>
      </c>
      <c r="V53" s="76">
        <v>324.815</v>
      </c>
      <c r="W53" s="76">
        <v>297.125</v>
      </c>
      <c r="X53" s="76">
        <v>425.95</v>
      </c>
      <c r="Y53" s="76">
        <v>458.75</v>
      </c>
      <c r="Z53" s="76">
        <v>458.15</v>
      </c>
      <c r="AA53" s="76">
        <v>458.35</v>
      </c>
      <c r="AB53" s="76">
        <v>8852.19</v>
      </c>
    </row>
    <row r="54" spans="1:28" x14ac:dyDescent="0.3">
      <c r="A54" s="1"/>
      <c r="B54" s="74" t="s">
        <v>74</v>
      </c>
      <c r="C54" s="74" t="s">
        <v>1063</v>
      </c>
      <c r="D54" s="74" t="s">
        <v>1064</v>
      </c>
      <c r="E54" s="75" t="s">
        <v>510</v>
      </c>
      <c r="F54" s="76">
        <v>955.95</v>
      </c>
      <c r="G54" s="76">
        <v>1098.0999999999999</v>
      </c>
      <c r="H54" s="76">
        <v>625.29999999999995</v>
      </c>
      <c r="I54" s="76">
        <v>1116.2</v>
      </c>
      <c r="J54" s="76">
        <v>759.95</v>
      </c>
      <c r="K54" s="76">
        <v>425.15</v>
      </c>
      <c r="L54" s="76">
        <v>601.29999999999995</v>
      </c>
      <c r="M54" s="76">
        <v>1017.25</v>
      </c>
      <c r="N54" s="76">
        <v>963.2</v>
      </c>
      <c r="O54" s="76">
        <v>978.05</v>
      </c>
      <c r="P54" s="76">
        <v>886.25</v>
      </c>
      <c r="Q54" s="76">
        <v>945.85</v>
      </c>
      <c r="R54" s="76">
        <v>793.1</v>
      </c>
      <c r="S54" s="76">
        <v>964.2</v>
      </c>
      <c r="T54" s="76">
        <v>924.55</v>
      </c>
      <c r="U54" s="76">
        <v>890.75</v>
      </c>
      <c r="V54" s="76">
        <v>205.05</v>
      </c>
      <c r="W54" s="76">
        <v>974.79</v>
      </c>
      <c r="X54" s="76">
        <v>1081.54</v>
      </c>
      <c r="Y54" s="76">
        <v>1093.8</v>
      </c>
      <c r="Z54" s="76">
        <v>870.55</v>
      </c>
      <c r="AA54" s="76">
        <v>869.1</v>
      </c>
      <c r="AB54" s="76">
        <v>19039.98</v>
      </c>
    </row>
    <row r="55" spans="1:28" x14ac:dyDescent="0.3">
      <c r="A55" s="1"/>
      <c r="B55" s="74" t="s">
        <v>74</v>
      </c>
      <c r="C55" s="74" t="s">
        <v>1065</v>
      </c>
      <c r="D55" s="74" t="s">
        <v>79</v>
      </c>
      <c r="E55" s="75" t="s">
        <v>510</v>
      </c>
      <c r="F55" s="76"/>
      <c r="G55" s="76"/>
      <c r="H55" s="76"/>
      <c r="I55" s="76"/>
      <c r="J55" s="76"/>
      <c r="K55" s="76">
        <v>423</v>
      </c>
      <c r="L55" s="76">
        <v>164.9</v>
      </c>
      <c r="M55" s="76"/>
      <c r="N55" s="76"/>
      <c r="O55" s="76"/>
      <c r="P55" s="76"/>
      <c r="Q55" s="76"/>
      <c r="R55" s="76"/>
      <c r="S55" s="76"/>
      <c r="T55" s="76"/>
      <c r="U55" s="76"/>
      <c r="V55" s="76"/>
      <c r="W55" s="76"/>
      <c r="X55" s="76"/>
      <c r="Y55" s="76"/>
      <c r="Z55" s="76"/>
      <c r="AA55" s="76"/>
      <c r="AB55" s="76">
        <v>587.9</v>
      </c>
    </row>
    <row r="56" spans="1:28" x14ac:dyDescent="0.3">
      <c r="A56" s="1"/>
      <c r="B56" s="74" t="s">
        <v>74</v>
      </c>
      <c r="C56" s="74" t="s">
        <v>1066</v>
      </c>
      <c r="D56" s="74" t="s">
        <v>1067</v>
      </c>
      <c r="E56" s="75" t="s">
        <v>510</v>
      </c>
      <c r="F56" s="76"/>
      <c r="G56" s="76"/>
      <c r="H56" s="76"/>
      <c r="I56" s="76"/>
      <c r="J56" s="76"/>
      <c r="K56" s="76"/>
      <c r="L56" s="76"/>
      <c r="M56" s="76"/>
      <c r="N56" s="76"/>
      <c r="O56" s="76"/>
      <c r="P56" s="76"/>
      <c r="Q56" s="76"/>
      <c r="R56" s="76"/>
      <c r="S56" s="76"/>
      <c r="T56" s="76"/>
      <c r="U56" s="76"/>
      <c r="V56" s="76"/>
      <c r="W56" s="76"/>
      <c r="X56" s="76"/>
      <c r="Y56" s="76"/>
      <c r="Z56" s="76"/>
      <c r="AA56" s="76"/>
      <c r="AB56" s="76">
        <v>0</v>
      </c>
    </row>
    <row r="57" spans="1:28" x14ac:dyDescent="0.3">
      <c r="A57" s="1"/>
      <c r="B57" s="74" t="s">
        <v>551</v>
      </c>
      <c r="C57" s="74" t="s">
        <v>975</v>
      </c>
      <c r="D57" s="74" t="s">
        <v>17</v>
      </c>
      <c r="E57" s="75" t="s">
        <v>512</v>
      </c>
      <c r="F57" s="76">
        <v>1194.75</v>
      </c>
      <c r="G57" s="76">
        <v>665.1</v>
      </c>
      <c r="H57" s="76">
        <v>1221.1500000000001</v>
      </c>
      <c r="I57" s="76">
        <v>1066.05</v>
      </c>
      <c r="J57" s="76">
        <v>442.65</v>
      </c>
      <c r="K57" s="76">
        <v>573.04999999999995</v>
      </c>
      <c r="L57" s="76">
        <v>1228.7</v>
      </c>
      <c r="M57" s="76">
        <v>948.5</v>
      </c>
      <c r="N57" s="76">
        <v>757.45</v>
      </c>
      <c r="O57" s="76">
        <v>795.15</v>
      </c>
      <c r="P57" s="76">
        <v>1007.15</v>
      </c>
      <c r="Q57" s="76">
        <v>960.3</v>
      </c>
      <c r="R57" s="76">
        <v>1077.7</v>
      </c>
      <c r="S57" s="76">
        <v>1032.2</v>
      </c>
      <c r="T57" s="76">
        <v>920.5</v>
      </c>
      <c r="U57" s="76">
        <v>694.3</v>
      </c>
      <c r="V57" s="76">
        <v>545.02</v>
      </c>
      <c r="W57" s="76">
        <v>630.29999999999995</v>
      </c>
      <c r="X57" s="76">
        <v>597</v>
      </c>
      <c r="Y57" s="76">
        <v>1362.1</v>
      </c>
      <c r="Z57" s="76">
        <v>1260.7</v>
      </c>
      <c r="AA57" s="76">
        <v>624.9</v>
      </c>
      <c r="AB57" s="76">
        <v>19604.72</v>
      </c>
    </row>
    <row r="58" spans="1:28" x14ac:dyDescent="0.3">
      <c r="A58" s="1"/>
      <c r="B58" s="74" t="s">
        <v>551</v>
      </c>
      <c r="C58" s="74" t="s">
        <v>976</v>
      </c>
      <c r="D58" s="74" t="s">
        <v>17</v>
      </c>
      <c r="E58" s="75" t="s">
        <v>512</v>
      </c>
      <c r="F58" s="76">
        <v>384.4</v>
      </c>
      <c r="G58" s="76">
        <v>415.2</v>
      </c>
      <c r="H58" s="76">
        <v>248.35</v>
      </c>
      <c r="I58" s="76">
        <v>535.04999999999995</v>
      </c>
      <c r="J58" s="76">
        <v>437.5</v>
      </c>
      <c r="K58" s="76">
        <v>524.4</v>
      </c>
      <c r="L58" s="76">
        <v>627.15</v>
      </c>
      <c r="M58" s="76">
        <v>504.1</v>
      </c>
      <c r="N58" s="76">
        <v>402.9</v>
      </c>
      <c r="O58" s="76">
        <v>478.85</v>
      </c>
      <c r="P58" s="76">
        <v>587.1</v>
      </c>
      <c r="Q58" s="76">
        <v>585.6</v>
      </c>
      <c r="R58" s="76">
        <v>325</v>
      </c>
      <c r="S58" s="76">
        <v>459.85</v>
      </c>
      <c r="T58" s="76">
        <v>294.75</v>
      </c>
      <c r="U58" s="76">
        <v>209.7</v>
      </c>
      <c r="V58" s="76">
        <v>245.14500000000001</v>
      </c>
      <c r="W58" s="76">
        <v>274.2</v>
      </c>
      <c r="X58" s="76">
        <v>261.7</v>
      </c>
      <c r="Y58" s="76">
        <v>535.85</v>
      </c>
      <c r="Z58" s="76">
        <v>526.4</v>
      </c>
      <c r="AA58" s="76">
        <v>491.75</v>
      </c>
      <c r="AB58" s="76">
        <v>9354.9449999999997</v>
      </c>
    </row>
    <row r="59" spans="1:28" x14ac:dyDescent="0.3">
      <c r="A59" s="1"/>
      <c r="B59" s="74" t="s">
        <v>528</v>
      </c>
      <c r="C59" s="74" t="s">
        <v>1068</v>
      </c>
      <c r="D59" s="74" t="s">
        <v>17</v>
      </c>
      <c r="E59" s="75" t="s">
        <v>512</v>
      </c>
      <c r="F59" s="76">
        <v>2344.6999999999998</v>
      </c>
      <c r="G59" s="76">
        <v>1630.05</v>
      </c>
      <c r="H59" s="76">
        <v>1253.3</v>
      </c>
      <c r="I59" s="76">
        <v>1333.25</v>
      </c>
      <c r="J59" s="76">
        <v>625.4</v>
      </c>
      <c r="K59" s="76">
        <v>784.25</v>
      </c>
      <c r="L59" s="76">
        <v>2099.4499999999998</v>
      </c>
      <c r="M59" s="76">
        <v>1846.6</v>
      </c>
      <c r="N59" s="76">
        <v>1315</v>
      </c>
      <c r="O59" s="76">
        <v>1851.15</v>
      </c>
      <c r="P59" s="76">
        <v>1628.7</v>
      </c>
      <c r="Q59" s="76">
        <v>1384.3</v>
      </c>
      <c r="R59" s="76">
        <v>1714.25</v>
      </c>
      <c r="S59" s="76">
        <v>2074.9</v>
      </c>
      <c r="T59" s="76">
        <v>2556.8000000000002</v>
      </c>
      <c r="U59" s="76">
        <v>2181.1</v>
      </c>
      <c r="V59" s="76">
        <v>2039.0550000000001</v>
      </c>
      <c r="W59" s="76">
        <v>1671.7</v>
      </c>
      <c r="X59" s="76">
        <v>1135.55</v>
      </c>
      <c r="Y59" s="76">
        <v>1261.5999999999999</v>
      </c>
      <c r="Z59" s="76">
        <v>2218.3000000000002</v>
      </c>
      <c r="AA59" s="76">
        <v>2032.65</v>
      </c>
      <c r="AB59" s="76">
        <v>36982.055</v>
      </c>
    </row>
    <row r="60" spans="1:28" x14ac:dyDescent="0.3">
      <c r="A60" s="1"/>
      <c r="B60" s="74" t="s">
        <v>81</v>
      </c>
      <c r="C60" s="74" t="s">
        <v>979</v>
      </c>
      <c r="D60" s="74" t="s">
        <v>1069</v>
      </c>
      <c r="E60" s="75" t="s">
        <v>512</v>
      </c>
      <c r="F60" s="76">
        <v>1328.1</v>
      </c>
      <c r="G60" s="76">
        <v>1544.9</v>
      </c>
      <c r="H60" s="76">
        <v>1386.15</v>
      </c>
      <c r="I60" s="76">
        <v>1151.4000000000001</v>
      </c>
      <c r="J60" s="76">
        <v>745.65</v>
      </c>
      <c r="K60" s="76">
        <v>638.04999999999995</v>
      </c>
      <c r="L60" s="76">
        <v>2016.3</v>
      </c>
      <c r="M60" s="76">
        <v>1676.9</v>
      </c>
      <c r="N60" s="76">
        <v>1148</v>
      </c>
      <c r="O60" s="76">
        <v>1375.1</v>
      </c>
      <c r="P60" s="76">
        <v>1436.55</v>
      </c>
      <c r="Q60" s="76">
        <v>1199.7</v>
      </c>
      <c r="R60" s="76">
        <v>1089.57125</v>
      </c>
      <c r="S60" s="76">
        <v>1337</v>
      </c>
      <c r="T60" s="76">
        <v>1868.95</v>
      </c>
      <c r="U60" s="76">
        <v>1518.0741849999999</v>
      </c>
      <c r="V60" s="76">
        <v>1496.3054549999999</v>
      </c>
      <c r="W60" s="76">
        <v>969.35</v>
      </c>
      <c r="X60" s="76">
        <v>797.2</v>
      </c>
      <c r="Y60" s="76">
        <v>1023.4</v>
      </c>
      <c r="Z60" s="76">
        <v>1519.55</v>
      </c>
      <c r="AA60" s="76">
        <v>1643</v>
      </c>
      <c r="AB60" s="76">
        <v>28909.20089</v>
      </c>
    </row>
    <row r="61" spans="1:28" x14ac:dyDescent="0.3">
      <c r="A61" s="1"/>
      <c r="B61" s="74" t="s">
        <v>81</v>
      </c>
      <c r="C61" s="74" t="s">
        <v>979</v>
      </c>
      <c r="D61" s="74" t="s">
        <v>1070</v>
      </c>
      <c r="E61" s="75" t="s">
        <v>512</v>
      </c>
      <c r="F61" s="76">
        <v>1610.4</v>
      </c>
      <c r="G61" s="76">
        <v>1899.95</v>
      </c>
      <c r="H61" s="76">
        <v>1753.4</v>
      </c>
      <c r="I61" s="76">
        <v>1491.7</v>
      </c>
      <c r="J61" s="76">
        <v>906.8</v>
      </c>
      <c r="K61" s="76">
        <v>714.65</v>
      </c>
      <c r="L61" s="76">
        <v>2356.8000000000002</v>
      </c>
      <c r="M61" s="76">
        <v>1943.25</v>
      </c>
      <c r="N61" s="76">
        <v>1407.3</v>
      </c>
      <c r="O61" s="76">
        <v>1790.4</v>
      </c>
      <c r="P61" s="76">
        <v>1753.85</v>
      </c>
      <c r="Q61" s="76">
        <v>1626.15</v>
      </c>
      <c r="R61" s="76">
        <v>1392.28505</v>
      </c>
      <c r="S61" s="76">
        <v>1616.65</v>
      </c>
      <c r="T61" s="76">
        <v>2051.5500000000002</v>
      </c>
      <c r="U61" s="76">
        <v>1870.08149</v>
      </c>
      <c r="V61" s="76">
        <v>2000.87796</v>
      </c>
      <c r="W61" s="76">
        <v>1323.6</v>
      </c>
      <c r="X61" s="76">
        <v>1197.25</v>
      </c>
      <c r="Y61" s="76">
        <v>1342.65</v>
      </c>
      <c r="Z61" s="76">
        <v>1737.7</v>
      </c>
      <c r="AA61" s="76">
        <v>1834.85</v>
      </c>
      <c r="AB61" s="76">
        <v>35622.144500000002</v>
      </c>
    </row>
    <row r="62" spans="1:28" x14ac:dyDescent="0.3">
      <c r="A62" s="1"/>
      <c r="B62" s="74" t="s">
        <v>81</v>
      </c>
      <c r="C62" s="74" t="s">
        <v>1071</v>
      </c>
      <c r="D62" s="74" t="s">
        <v>1072</v>
      </c>
      <c r="E62" s="75" t="s">
        <v>512</v>
      </c>
      <c r="F62" s="76">
        <v>219.95</v>
      </c>
      <c r="G62" s="76">
        <v>242.6</v>
      </c>
      <c r="H62" s="76">
        <v>217.85</v>
      </c>
      <c r="I62" s="76">
        <v>180.35</v>
      </c>
      <c r="J62" s="76">
        <v>92.8</v>
      </c>
      <c r="K62" s="76">
        <v>79.25</v>
      </c>
      <c r="L62" s="76">
        <v>309.7</v>
      </c>
      <c r="M62" s="76">
        <v>247.35</v>
      </c>
      <c r="N62" s="76">
        <v>154.6</v>
      </c>
      <c r="O62" s="76">
        <v>188.6</v>
      </c>
      <c r="P62" s="76">
        <v>207.8</v>
      </c>
      <c r="Q62" s="76">
        <v>162.80000000000001</v>
      </c>
      <c r="R62" s="76">
        <v>131.026455</v>
      </c>
      <c r="S62" s="76">
        <v>172.8</v>
      </c>
      <c r="T62" s="76">
        <v>276.5</v>
      </c>
      <c r="U62" s="76">
        <v>192.36828</v>
      </c>
      <c r="V62" s="76">
        <v>191.36711</v>
      </c>
      <c r="W62" s="76">
        <v>142.18</v>
      </c>
      <c r="X62" s="76">
        <v>99.75</v>
      </c>
      <c r="Y62" s="76">
        <v>134</v>
      </c>
      <c r="Z62" s="76">
        <v>224.05</v>
      </c>
      <c r="AA62" s="76">
        <v>228.1</v>
      </c>
      <c r="AB62" s="76">
        <v>4095.7918450000002</v>
      </c>
    </row>
    <row r="63" spans="1:28" x14ac:dyDescent="0.3">
      <c r="A63" s="1"/>
      <c r="B63" s="74" t="s">
        <v>81</v>
      </c>
      <c r="C63" s="74" t="s">
        <v>1071</v>
      </c>
      <c r="D63" s="74" t="s">
        <v>1073</v>
      </c>
      <c r="E63" s="75" t="s">
        <v>512</v>
      </c>
      <c r="F63" s="76">
        <v>41.7</v>
      </c>
      <c r="G63" s="76">
        <v>185.35</v>
      </c>
      <c r="H63" s="76">
        <v>154.19999999999999</v>
      </c>
      <c r="I63" s="76">
        <v>133.05000000000001</v>
      </c>
      <c r="J63" s="76">
        <v>68.7</v>
      </c>
      <c r="K63" s="76">
        <v>60.15</v>
      </c>
      <c r="L63" s="76">
        <v>222.05</v>
      </c>
      <c r="M63" s="76">
        <v>195.05</v>
      </c>
      <c r="N63" s="76">
        <v>123.75</v>
      </c>
      <c r="O63" s="76">
        <v>134.30000000000001</v>
      </c>
      <c r="P63" s="76">
        <v>157.69999999999999</v>
      </c>
      <c r="Q63" s="76">
        <v>116.65</v>
      </c>
      <c r="R63" s="76">
        <v>91.674615000000003</v>
      </c>
      <c r="S63" s="76">
        <v>128.15</v>
      </c>
      <c r="T63" s="76">
        <v>186.15</v>
      </c>
      <c r="U63" s="76">
        <v>43.120914999999997</v>
      </c>
      <c r="V63" s="76">
        <v>92.973060000000004</v>
      </c>
      <c r="W63" s="76">
        <v>82.2</v>
      </c>
      <c r="X63" s="76">
        <v>59.1</v>
      </c>
      <c r="Y63" s="76">
        <v>93.45</v>
      </c>
      <c r="Z63" s="76">
        <v>150.80000000000001</v>
      </c>
      <c r="AA63" s="76">
        <v>165.55</v>
      </c>
      <c r="AB63" s="76">
        <v>2685.8185899999999</v>
      </c>
    </row>
    <row r="64" spans="1:28" x14ac:dyDescent="0.3">
      <c r="A64" s="1"/>
      <c r="B64" s="74" t="s">
        <v>81</v>
      </c>
      <c r="C64" s="74" t="s">
        <v>921</v>
      </c>
      <c r="D64" s="74" t="s">
        <v>17</v>
      </c>
      <c r="E64" s="75" t="s">
        <v>509</v>
      </c>
      <c r="F64" s="76"/>
      <c r="G64" s="76">
        <v>329.7</v>
      </c>
      <c r="H64" s="76"/>
      <c r="I64" s="76"/>
      <c r="J64" s="76">
        <v>428.5</v>
      </c>
      <c r="K64" s="76"/>
      <c r="L64" s="76"/>
      <c r="M64" s="76">
        <v>449.9</v>
      </c>
      <c r="N64" s="76"/>
      <c r="O64" s="76"/>
      <c r="P64" s="76">
        <v>109.25</v>
      </c>
      <c r="Q64" s="76"/>
      <c r="R64" s="76"/>
      <c r="S64" s="76"/>
      <c r="T64" s="76"/>
      <c r="U64" s="76"/>
      <c r="V64" s="76"/>
      <c r="W64" s="76"/>
      <c r="X64" s="76">
        <v>425.45</v>
      </c>
      <c r="Y64" s="76">
        <v>41.45</v>
      </c>
      <c r="Z64" s="76"/>
      <c r="AA64" s="76">
        <v>196.8</v>
      </c>
      <c r="AB64" s="76">
        <v>1981.05</v>
      </c>
    </row>
    <row r="65" spans="1:28" x14ac:dyDescent="0.3">
      <c r="A65" s="1"/>
      <c r="B65" s="74" t="s">
        <v>81</v>
      </c>
      <c r="C65" s="74" t="s">
        <v>922</v>
      </c>
      <c r="D65" s="74" t="s">
        <v>17</v>
      </c>
      <c r="E65" s="75" t="s">
        <v>509</v>
      </c>
      <c r="F65" s="76">
        <v>1979.1</v>
      </c>
      <c r="G65" s="76">
        <v>2050.8000000000002</v>
      </c>
      <c r="H65" s="76">
        <v>2205.25</v>
      </c>
      <c r="I65" s="76">
        <v>2073.25</v>
      </c>
      <c r="J65" s="76">
        <v>1796.25</v>
      </c>
      <c r="K65" s="76">
        <v>1902.55</v>
      </c>
      <c r="L65" s="76">
        <v>1668.5</v>
      </c>
      <c r="M65" s="76">
        <v>1920.05</v>
      </c>
      <c r="N65" s="76">
        <v>2108.4</v>
      </c>
      <c r="O65" s="76">
        <v>2753.7</v>
      </c>
      <c r="P65" s="76">
        <v>2975.45</v>
      </c>
      <c r="Q65" s="76">
        <v>2868.7</v>
      </c>
      <c r="R65" s="76">
        <v>2832.4340299999999</v>
      </c>
      <c r="S65" s="76">
        <v>1481.95</v>
      </c>
      <c r="T65" s="76">
        <v>1961.95</v>
      </c>
      <c r="U65" s="76">
        <v>1624.912945</v>
      </c>
      <c r="V65" s="76">
        <v>1957.9060750000001</v>
      </c>
      <c r="W65" s="76">
        <v>1845.7049999999999</v>
      </c>
      <c r="X65" s="76">
        <v>2012.75</v>
      </c>
      <c r="Y65" s="76">
        <v>2402.65</v>
      </c>
      <c r="Z65" s="76">
        <v>2061</v>
      </c>
      <c r="AA65" s="76">
        <v>1785.2</v>
      </c>
      <c r="AB65" s="76">
        <v>46268.458050000001</v>
      </c>
    </row>
    <row r="66" spans="1:28" x14ac:dyDescent="0.3">
      <c r="A66" s="1"/>
      <c r="B66" s="74" t="s">
        <v>81</v>
      </c>
      <c r="C66" s="74" t="s">
        <v>980</v>
      </c>
      <c r="D66" s="74" t="s">
        <v>17</v>
      </c>
      <c r="E66" s="75" t="s">
        <v>511</v>
      </c>
      <c r="F66" s="76">
        <v>374.25</v>
      </c>
      <c r="G66" s="76">
        <v>369.55</v>
      </c>
      <c r="H66" s="76">
        <v>275</v>
      </c>
      <c r="I66" s="76">
        <v>207.6</v>
      </c>
      <c r="J66" s="76">
        <v>385.45</v>
      </c>
      <c r="K66" s="76">
        <v>408.75</v>
      </c>
      <c r="L66" s="76">
        <v>376.35</v>
      </c>
      <c r="M66" s="76">
        <v>378.6</v>
      </c>
      <c r="N66" s="76">
        <v>347.05</v>
      </c>
      <c r="O66" s="76">
        <v>385.1</v>
      </c>
      <c r="P66" s="76">
        <v>393.25</v>
      </c>
      <c r="Q66" s="76">
        <v>402.9</v>
      </c>
      <c r="R66" s="76">
        <v>387.85</v>
      </c>
      <c r="S66" s="76">
        <v>388.5</v>
      </c>
      <c r="T66" s="76">
        <v>394.6</v>
      </c>
      <c r="U66" s="76">
        <v>402.58445999999998</v>
      </c>
      <c r="V66" s="76">
        <v>402.37166999999999</v>
      </c>
      <c r="W66" s="76">
        <v>379.5</v>
      </c>
      <c r="X66" s="76">
        <v>316.25</v>
      </c>
      <c r="Y66" s="76">
        <v>379.95</v>
      </c>
      <c r="Z66" s="76">
        <v>391.8</v>
      </c>
      <c r="AA66" s="76">
        <v>410.9</v>
      </c>
      <c r="AB66" s="76">
        <v>8158.1561300000003</v>
      </c>
    </row>
    <row r="67" spans="1:28" x14ac:dyDescent="0.3">
      <c r="A67" s="1"/>
      <c r="B67" s="74" t="s">
        <v>81</v>
      </c>
      <c r="C67" s="74" t="s">
        <v>1074</v>
      </c>
      <c r="D67" s="74" t="s">
        <v>17</v>
      </c>
      <c r="E67" s="75" t="s">
        <v>511</v>
      </c>
      <c r="F67" s="76"/>
      <c r="G67" s="76"/>
      <c r="H67" s="76"/>
      <c r="I67" s="76"/>
      <c r="J67" s="76"/>
      <c r="K67" s="76"/>
      <c r="L67" s="76"/>
      <c r="M67" s="76"/>
      <c r="N67" s="76"/>
      <c r="O67" s="76"/>
      <c r="P67" s="76"/>
      <c r="Q67" s="76"/>
      <c r="R67" s="76"/>
      <c r="S67" s="76">
        <v>25.52</v>
      </c>
      <c r="T67" s="76">
        <v>171.19815</v>
      </c>
      <c r="U67" s="76">
        <v>211.065</v>
      </c>
      <c r="V67" s="76">
        <v>253.81</v>
      </c>
      <c r="W67" s="76">
        <v>259.23</v>
      </c>
      <c r="X67" s="76">
        <v>97.234999999999999</v>
      </c>
      <c r="Y67" s="76">
        <v>468.39499999999998</v>
      </c>
      <c r="Z67" s="76">
        <v>374.64499999999998</v>
      </c>
      <c r="AA67" s="76">
        <v>469.5</v>
      </c>
      <c r="AB67" s="76">
        <v>2330.5981499999998</v>
      </c>
    </row>
    <row r="68" spans="1:28" x14ac:dyDescent="0.3">
      <c r="A68" s="1"/>
      <c r="B68" s="74" t="s">
        <v>81</v>
      </c>
      <c r="C68" s="74" t="s">
        <v>86</v>
      </c>
      <c r="D68" s="74" t="s">
        <v>1075</v>
      </c>
      <c r="E68" s="75" t="s">
        <v>510</v>
      </c>
      <c r="F68" s="76">
        <v>1064.9000000000001</v>
      </c>
      <c r="G68" s="76">
        <v>3453.65</v>
      </c>
      <c r="H68" s="76">
        <v>4123.3500000000004</v>
      </c>
      <c r="I68" s="76">
        <v>4147.95</v>
      </c>
      <c r="J68" s="76">
        <v>4154.55</v>
      </c>
      <c r="K68" s="76">
        <v>4137.3999999999996</v>
      </c>
      <c r="L68" s="76">
        <v>3949.4</v>
      </c>
      <c r="M68" s="76">
        <v>4073.65</v>
      </c>
      <c r="N68" s="76">
        <v>3924.25</v>
      </c>
      <c r="O68" s="76">
        <v>3991.85</v>
      </c>
      <c r="P68" s="76">
        <v>3864.6</v>
      </c>
      <c r="Q68" s="76">
        <v>3979.15</v>
      </c>
      <c r="R68" s="76">
        <v>3877.6604149999998</v>
      </c>
      <c r="S68" s="76">
        <v>3850.65</v>
      </c>
      <c r="T68" s="76">
        <v>3874.1</v>
      </c>
      <c r="U68" s="76">
        <v>3896.3076500000002</v>
      </c>
      <c r="V68" s="76">
        <v>3671.52988</v>
      </c>
      <c r="W68" s="76">
        <v>3897.3449999999998</v>
      </c>
      <c r="X68" s="76">
        <v>3992.55</v>
      </c>
      <c r="Y68" s="76">
        <v>3859.35</v>
      </c>
      <c r="Z68" s="76">
        <v>3891.65</v>
      </c>
      <c r="AA68" s="76">
        <v>3884.5</v>
      </c>
      <c r="AB68" s="76">
        <v>83560.342944999997</v>
      </c>
    </row>
    <row r="69" spans="1:28" x14ac:dyDescent="0.3">
      <c r="A69" s="1"/>
      <c r="B69" s="74" t="s">
        <v>81</v>
      </c>
      <c r="C69" s="74" t="s">
        <v>86</v>
      </c>
      <c r="D69" s="74" t="s">
        <v>1076</v>
      </c>
      <c r="E69" s="75" t="s">
        <v>510</v>
      </c>
      <c r="F69" s="76">
        <v>4051</v>
      </c>
      <c r="G69" s="76">
        <v>4063.9</v>
      </c>
      <c r="H69" s="76">
        <v>4064.9</v>
      </c>
      <c r="I69" s="76">
        <v>4092.5</v>
      </c>
      <c r="J69" s="76">
        <v>4094.45</v>
      </c>
      <c r="K69" s="76">
        <v>4076.9</v>
      </c>
      <c r="L69" s="76">
        <v>3918.4</v>
      </c>
      <c r="M69" s="76">
        <v>4024.5</v>
      </c>
      <c r="N69" s="76">
        <v>3902.25</v>
      </c>
      <c r="O69" s="76">
        <v>3956.45</v>
      </c>
      <c r="P69" s="76">
        <v>3854.2</v>
      </c>
      <c r="Q69" s="76">
        <v>3945.5</v>
      </c>
      <c r="R69" s="76">
        <v>3866.2903799999999</v>
      </c>
      <c r="S69" s="76">
        <v>3836.1</v>
      </c>
      <c r="T69" s="76">
        <v>3863.75</v>
      </c>
      <c r="U69" s="76">
        <v>3882.0039350000002</v>
      </c>
      <c r="V69" s="76">
        <v>3666.97712</v>
      </c>
      <c r="W69" s="76">
        <v>3877.72</v>
      </c>
      <c r="X69" s="76">
        <v>3952.55</v>
      </c>
      <c r="Y69" s="76">
        <v>3849.5</v>
      </c>
      <c r="Z69" s="76">
        <v>3866.05</v>
      </c>
      <c r="AA69" s="76">
        <v>3857.5</v>
      </c>
      <c r="AB69" s="76">
        <v>86563.391434999998</v>
      </c>
    </row>
    <row r="70" spans="1:28" x14ac:dyDescent="0.3">
      <c r="A70" s="1"/>
      <c r="B70" s="74" t="s">
        <v>81</v>
      </c>
      <c r="C70" s="74" t="s">
        <v>86</v>
      </c>
      <c r="D70" s="74" t="s">
        <v>1077</v>
      </c>
      <c r="E70" s="75" t="s">
        <v>510</v>
      </c>
      <c r="F70" s="76">
        <v>4792.6000000000004</v>
      </c>
      <c r="G70" s="76">
        <v>4892.75</v>
      </c>
      <c r="H70" s="76">
        <v>4797.3999999999996</v>
      </c>
      <c r="I70" s="76">
        <v>4909.1499999999996</v>
      </c>
      <c r="J70" s="76">
        <v>4898.1000000000004</v>
      </c>
      <c r="K70" s="76">
        <v>4799.55</v>
      </c>
      <c r="L70" s="76">
        <v>4167.8</v>
      </c>
      <c r="M70" s="76">
        <v>4702.3</v>
      </c>
      <c r="N70" s="76">
        <v>4119.75</v>
      </c>
      <c r="O70" s="76">
        <v>4267.7</v>
      </c>
      <c r="P70" s="76">
        <v>3875.55</v>
      </c>
      <c r="Q70" s="76">
        <v>4366.7</v>
      </c>
      <c r="R70" s="76">
        <v>3962.2374650000002</v>
      </c>
      <c r="S70" s="76">
        <v>4000.1</v>
      </c>
      <c r="T70" s="76">
        <v>3989.65</v>
      </c>
      <c r="U70" s="76">
        <v>4027.1191050000002</v>
      </c>
      <c r="V70" s="76">
        <v>3688.051215</v>
      </c>
      <c r="W70" s="76">
        <v>4097.7</v>
      </c>
      <c r="X70" s="76">
        <v>4380.25</v>
      </c>
      <c r="Y70" s="76">
        <v>3947</v>
      </c>
      <c r="Z70" s="76">
        <v>4136.6000000000004</v>
      </c>
      <c r="AA70" s="76">
        <v>4080.3</v>
      </c>
      <c r="AB70" s="76">
        <v>94898.357785</v>
      </c>
    </row>
    <row r="71" spans="1:28" x14ac:dyDescent="0.3">
      <c r="A71" s="1"/>
      <c r="B71" s="74" t="s">
        <v>81</v>
      </c>
      <c r="C71" s="74" t="s">
        <v>86</v>
      </c>
      <c r="D71" s="74" t="s">
        <v>285</v>
      </c>
      <c r="E71" s="75" t="s">
        <v>510</v>
      </c>
      <c r="F71" s="76">
        <v>4317.75</v>
      </c>
      <c r="G71" s="76">
        <v>5978.3</v>
      </c>
      <c r="H71" s="76">
        <v>6385.15</v>
      </c>
      <c r="I71" s="76">
        <v>6415</v>
      </c>
      <c r="J71" s="76">
        <v>6415.85</v>
      </c>
      <c r="K71" s="76">
        <v>6388.05</v>
      </c>
      <c r="L71" s="76">
        <v>6048.15</v>
      </c>
      <c r="M71" s="76">
        <v>6344.4</v>
      </c>
      <c r="N71" s="76">
        <v>6053.2</v>
      </c>
      <c r="O71" s="76">
        <v>6114.7</v>
      </c>
      <c r="P71" s="76">
        <v>5915.9</v>
      </c>
      <c r="Q71" s="76">
        <v>6161.25</v>
      </c>
      <c r="R71" s="76">
        <v>5928.833815</v>
      </c>
      <c r="S71" s="76">
        <v>5951.25</v>
      </c>
      <c r="T71" s="76">
        <v>5972.25</v>
      </c>
      <c r="U71" s="76">
        <v>5961.7851049999999</v>
      </c>
      <c r="V71" s="76">
        <v>5771.8752800000002</v>
      </c>
      <c r="W71" s="76">
        <v>6028.71</v>
      </c>
      <c r="X71" s="76">
        <v>6170.2</v>
      </c>
      <c r="Y71" s="76">
        <v>5927.55</v>
      </c>
      <c r="Z71" s="76">
        <v>6005.95</v>
      </c>
      <c r="AA71" s="76">
        <v>6035.2</v>
      </c>
      <c r="AB71" s="76">
        <v>132291.30420000001</v>
      </c>
    </row>
    <row r="72" spans="1:28" x14ac:dyDescent="0.3">
      <c r="A72" s="1"/>
      <c r="B72" s="74" t="s">
        <v>81</v>
      </c>
      <c r="C72" s="74" t="s">
        <v>89</v>
      </c>
      <c r="D72" s="74" t="s">
        <v>1078</v>
      </c>
      <c r="E72" s="75" t="s">
        <v>510</v>
      </c>
      <c r="F72" s="76"/>
      <c r="G72" s="76"/>
      <c r="H72" s="76"/>
      <c r="I72" s="76"/>
      <c r="J72" s="76">
        <v>982.5</v>
      </c>
      <c r="K72" s="76">
        <v>1637.65</v>
      </c>
      <c r="L72" s="76">
        <v>1077.4000000000001</v>
      </c>
      <c r="M72" s="76">
        <v>958.95</v>
      </c>
      <c r="N72" s="76">
        <v>1122.1500000000001</v>
      </c>
      <c r="O72" s="76">
        <v>1771.4</v>
      </c>
      <c r="P72" s="76">
        <v>1770.45</v>
      </c>
      <c r="Q72" s="76">
        <v>1762.1</v>
      </c>
      <c r="R72" s="76">
        <v>1763.7918199999999</v>
      </c>
      <c r="S72" s="76">
        <v>1667.4</v>
      </c>
      <c r="T72" s="76">
        <v>1777.55</v>
      </c>
      <c r="U72" s="76">
        <v>1763.5292649999999</v>
      </c>
      <c r="V72" s="76">
        <v>1755.9824249999999</v>
      </c>
      <c r="W72" s="76">
        <v>1765.4833349999999</v>
      </c>
      <c r="X72" s="76">
        <v>1771.7</v>
      </c>
      <c r="Y72" s="76">
        <v>1768.95</v>
      </c>
      <c r="Z72" s="76">
        <v>1769.65</v>
      </c>
      <c r="AA72" s="76">
        <v>1744.95</v>
      </c>
      <c r="AB72" s="76">
        <v>28631.586845000002</v>
      </c>
    </row>
    <row r="73" spans="1:28" x14ac:dyDescent="0.3">
      <c r="A73" s="1"/>
      <c r="B73" s="74" t="s">
        <v>81</v>
      </c>
      <c r="C73" s="74" t="s">
        <v>89</v>
      </c>
      <c r="D73" s="74" t="s">
        <v>1079</v>
      </c>
      <c r="E73" s="75" t="s">
        <v>510</v>
      </c>
      <c r="F73" s="76"/>
      <c r="G73" s="76"/>
      <c r="H73" s="76"/>
      <c r="I73" s="76"/>
      <c r="J73" s="76"/>
      <c r="K73" s="76"/>
      <c r="L73" s="76"/>
      <c r="M73" s="76"/>
      <c r="N73" s="76">
        <v>455.85</v>
      </c>
      <c r="O73" s="76">
        <v>862.5</v>
      </c>
      <c r="P73" s="76">
        <v>863.35</v>
      </c>
      <c r="Q73" s="76">
        <v>862.6</v>
      </c>
      <c r="R73" s="76">
        <v>864.48116500000003</v>
      </c>
      <c r="S73" s="76">
        <v>838.3</v>
      </c>
      <c r="T73" s="76">
        <v>866.45</v>
      </c>
      <c r="U73" s="76">
        <v>863.11156000000005</v>
      </c>
      <c r="V73" s="76">
        <v>856.13201000000004</v>
      </c>
      <c r="W73" s="76">
        <v>862.07666500000005</v>
      </c>
      <c r="X73" s="76">
        <v>865.35</v>
      </c>
      <c r="Y73" s="76">
        <v>861.95</v>
      </c>
      <c r="Z73" s="76">
        <v>862.55</v>
      </c>
      <c r="AA73" s="76">
        <v>858</v>
      </c>
      <c r="AB73" s="76">
        <v>11642.7014</v>
      </c>
    </row>
    <row r="74" spans="1:28" x14ac:dyDescent="0.3">
      <c r="A74" s="1"/>
      <c r="B74" s="74" t="s">
        <v>81</v>
      </c>
      <c r="C74" s="74" t="s">
        <v>1080</v>
      </c>
      <c r="D74" s="74" t="s">
        <v>1078</v>
      </c>
      <c r="E74" s="75" t="s">
        <v>510</v>
      </c>
      <c r="F74" s="76"/>
      <c r="G74" s="76"/>
      <c r="H74" s="76"/>
      <c r="I74" s="76"/>
      <c r="J74" s="76"/>
      <c r="K74" s="76"/>
      <c r="L74" s="76"/>
      <c r="M74" s="76"/>
      <c r="N74" s="76"/>
      <c r="O74" s="76"/>
      <c r="P74" s="76"/>
      <c r="Q74" s="76"/>
      <c r="R74" s="76"/>
      <c r="S74" s="76"/>
      <c r="T74" s="76"/>
      <c r="U74" s="76"/>
      <c r="V74" s="76"/>
      <c r="W74" s="76"/>
      <c r="X74" s="76"/>
      <c r="Y74" s="76"/>
      <c r="Z74" s="76"/>
      <c r="AA74" s="76"/>
      <c r="AB74" s="76">
        <v>0</v>
      </c>
    </row>
    <row r="75" spans="1:28" x14ac:dyDescent="0.3">
      <c r="A75" s="1"/>
      <c r="B75" s="74" t="s">
        <v>81</v>
      </c>
      <c r="C75" s="74" t="s">
        <v>1080</v>
      </c>
      <c r="D75" s="74" t="s">
        <v>1081</v>
      </c>
      <c r="E75" s="75" t="s">
        <v>510</v>
      </c>
      <c r="F75" s="76"/>
      <c r="G75" s="76"/>
      <c r="H75" s="76"/>
      <c r="I75" s="76"/>
      <c r="J75" s="76"/>
      <c r="K75" s="76"/>
      <c r="L75" s="76"/>
      <c r="M75" s="76"/>
      <c r="N75" s="76"/>
      <c r="O75" s="76"/>
      <c r="P75" s="76"/>
      <c r="Q75" s="76"/>
      <c r="R75" s="76"/>
      <c r="S75" s="76"/>
      <c r="T75" s="76"/>
      <c r="U75" s="76"/>
      <c r="V75" s="76"/>
      <c r="W75" s="76"/>
      <c r="X75" s="76"/>
      <c r="Y75" s="76"/>
      <c r="Z75" s="76"/>
      <c r="AA75" s="76"/>
      <c r="AB75" s="76">
        <v>0</v>
      </c>
    </row>
    <row r="76" spans="1:28" x14ac:dyDescent="0.3">
      <c r="A76" s="1"/>
      <c r="B76" s="74" t="s">
        <v>81</v>
      </c>
      <c r="C76" s="74" t="s">
        <v>1080</v>
      </c>
      <c r="D76" s="74" t="s">
        <v>1082</v>
      </c>
      <c r="E76" s="75" t="s">
        <v>510</v>
      </c>
      <c r="F76" s="76"/>
      <c r="G76" s="76"/>
      <c r="H76" s="76"/>
      <c r="I76" s="76"/>
      <c r="J76" s="76"/>
      <c r="K76" s="76"/>
      <c r="L76" s="76"/>
      <c r="M76" s="76"/>
      <c r="N76" s="76"/>
      <c r="O76" s="76"/>
      <c r="P76" s="76"/>
      <c r="Q76" s="76"/>
      <c r="R76" s="76"/>
      <c r="S76" s="76"/>
      <c r="T76" s="76"/>
      <c r="U76" s="76"/>
      <c r="V76" s="76"/>
      <c r="W76" s="76"/>
      <c r="X76" s="76"/>
      <c r="Y76" s="76"/>
      <c r="Z76" s="76"/>
      <c r="AA76" s="76"/>
      <c r="AB76" s="76">
        <v>0</v>
      </c>
    </row>
    <row r="77" spans="1:28" x14ac:dyDescent="0.3">
      <c r="A77" s="1"/>
      <c r="B77" s="74" t="s">
        <v>81</v>
      </c>
      <c r="C77" s="74" t="s">
        <v>1083</v>
      </c>
      <c r="D77" s="74" t="s">
        <v>1084</v>
      </c>
      <c r="E77" s="75" t="s">
        <v>510</v>
      </c>
      <c r="F77" s="76"/>
      <c r="G77" s="76"/>
      <c r="H77" s="76"/>
      <c r="I77" s="76"/>
      <c r="J77" s="76"/>
      <c r="K77" s="76"/>
      <c r="L77" s="76"/>
      <c r="M77" s="76"/>
      <c r="N77" s="76"/>
      <c r="O77" s="76"/>
      <c r="P77" s="76"/>
      <c r="Q77" s="76"/>
      <c r="R77" s="76"/>
      <c r="S77" s="76"/>
      <c r="T77" s="76"/>
      <c r="U77" s="76"/>
      <c r="V77" s="76"/>
      <c r="W77" s="76"/>
      <c r="X77" s="76"/>
      <c r="Y77" s="76"/>
      <c r="Z77" s="76"/>
      <c r="AA77" s="76"/>
      <c r="AB77" s="76">
        <v>0</v>
      </c>
    </row>
    <row r="78" spans="1:28" x14ac:dyDescent="0.3">
      <c r="A78" s="1"/>
      <c r="B78" s="74" t="s">
        <v>81</v>
      </c>
      <c r="C78" s="74" t="s">
        <v>1083</v>
      </c>
      <c r="D78" s="74" t="s">
        <v>447</v>
      </c>
      <c r="E78" s="75" t="s">
        <v>510</v>
      </c>
      <c r="F78" s="76"/>
      <c r="G78" s="76"/>
      <c r="H78" s="76"/>
      <c r="I78" s="76"/>
      <c r="J78" s="76"/>
      <c r="K78" s="76"/>
      <c r="L78" s="76"/>
      <c r="M78" s="76"/>
      <c r="N78" s="76"/>
      <c r="O78" s="76"/>
      <c r="P78" s="76"/>
      <c r="Q78" s="76"/>
      <c r="R78" s="76"/>
      <c r="S78" s="76"/>
      <c r="T78" s="76"/>
      <c r="U78" s="76"/>
      <c r="V78" s="76"/>
      <c r="W78" s="76"/>
      <c r="X78" s="76"/>
      <c r="Y78" s="76"/>
      <c r="Z78" s="76"/>
      <c r="AA78" s="76"/>
      <c r="AB78" s="76">
        <v>0</v>
      </c>
    </row>
    <row r="79" spans="1:28" x14ac:dyDescent="0.3">
      <c r="A79" s="1"/>
      <c r="B79" s="74" t="s">
        <v>81</v>
      </c>
      <c r="C79" s="74" t="s">
        <v>1083</v>
      </c>
      <c r="D79" s="74" t="s">
        <v>1077</v>
      </c>
      <c r="E79" s="75" t="s">
        <v>510</v>
      </c>
      <c r="F79" s="76"/>
      <c r="G79" s="76"/>
      <c r="H79" s="76"/>
      <c r="I79" s="76"/>
      <c r="J79" s="76"/>
      <c r="K79" s="76"/>
      <c r="L79" s="76"/>
      <c r="M79" s="76"/>
      <c r="N79" s="76"/>
      <c r="O79" s="76"/>
      <c r="P79" s="76"/>
      <c r="Q79" s="76"/>
      <c r="R79" s="76"/>
      <c r="S79" s="76"/>
      <c r="T79" s="76"/>
      <c r="U79" s="76"/>
      <c r="V79" s="76"/>
      <c r="W79" s="76"/>
      <c r="X79" s="76"/>
      <c r="Y79" s="76"/>
      <c r="Z79" s="76"/>
      <c r="AA79" s="76"/>
      <c r="AB79" s="76">
        <v>0</v>
      </c>
    </row>
    <row r="80" spans="1:28" x14ac:dyDescent="0.3">
      <c r="A80" s="1"/>
      <c r="B80" s="74" t="s">
        <v>90</v>
      </c>
      <c r="C80" s="74" t="s">
        <v>91</v>
      </c>
      <c r="D80" s="74" t="s">
        <v>1085</v>
      </c>
      <c r="E80" s="75" t="s">
        <v>510</v>
      </c>
      <c r="F80" s="76">
        <v>4372.6499999999996</v>
      </c>
      <c r="G80" s="76">
        <v>4316.0271350000003</v>
      </c>
      <c r="H80" s="76">
        <v>4382.25</v>
      </c>
      <c r="I80" s="76">
        <v>4375.1000000000004</v>
      </c>
      <c r="J80" s="76">
        <v>4387.1000000000004</v>
      </c>
      <c r="K80" s="76">
        <v>4384.6000000000004</v>
      </c>
      <c r="L80" s="76">
        <v>4378.1000000000004</v>
      </c>
      <c r="M80" s="76">
        <v>4223.2</v>
      </c>
      <c r="N80" s="76">
        <v>4365.75</v>
      </c>
      <c r="O80" s="76">
        <v>4390.93</v>
      </c>
      <c r="P80" s="76">
        <v>4367.6499999999996</v>
      </c>
      <c r="Q80" s="76">
        <v>4372.05</v>
      </c>
      <c r="R80" s="76">
        <v>4376.45</v>
      </c>
      <c r="S80" s="76">
        <v>4259.3999999999996</v>
      </c>
      <c r="T80" s="76">
        <v>4360.3999999999996</v>
      </c>
      <c r="U80" s="76">
        <v>4376.5</v>
      </c>
      <c r="V80" s="76">
        <v>4373.4066650000004</v>
      </c>
      <c r="W80" s="76">
        <v>4376.7166649999999</v>
      </c>
      <c r="X80" s="76">
        <v>4327.7</v>
      </c>
      <c r="Y80" s="76">
        <v>4354.7</v>
      </c>
      <c r="Z80" s="76">
        <v>4344.5</v>
      </c>
      <c r="AA80" s="76">
        <v>4346.8</v>
      </c>
      <c r="AB80" s="76">
        <v>95811.980465000001</v>
      </c>
    </row>
    <row r="81" spans="1:28" x14ac:dyDescent="0.3">
      <c r="A81" s="1"/>
      <c r="B81" s="74" t="s">
        <v>90</v>
      </c>
      <c r="C81" s="74" t="s">
        <v>91</v>
      </c>
      <c r="D81" s="74" t="s">
        <v>1086</v>
      </c>
      <c r="E81" s="75" t="s">
        <v>510</v>
      </c>
      <c r="F81" s="76">
        <v>4401.1000000000004</v>
      </c>
      <c r="G81" s="76">
        <v>4329.8007550000002</v>
      </c>
      <c r="H81" s="76">
        <v>4395.1000000000004</v>
      </c>
      <c r="I81" s="76">
        <v>4386.3500000000004</v>
      </c>
      <c r="J81" s="76">
        <v>4008.45</v>
      </c>
      <c r="K81" s="76">
        <v>4395.45</v>
      </c>
      <c r="L81" s="76">
        <v>3551.15</v>
      </c>
      <c r="M81" s="76">
        <v>4165.1499999999996</v>
      </c>
      <c r="N81" s="76">
        <v>4380.55</v>
      </c>
      <c r="O81" s="76">
        <v>4378.03</v>
      </c>
      <c r="P81" s="76">
        <v>4380.2</v>
      </c>
      <c r="Q81" s="76">
        <v>4386.55</v>
      </c>
      <c r="R81" s="76">
        <v>4389.8</v>
      </c>
      <c r="S81" s="76">
        <v>4271.05</v>
      </c>
      <c r="T81" s="76">
        <v>4372.3</v>
      </c>
      <c r="U81" s="76">
        <v>4386.5</v>
      </c>
      <c r="V81" s="76">
        <v>4374.051665</v>
      </c>
      <c r="W81" s="76">
        <v>4353.8266649999996</v>
      </c>
      <c r="X81" s="76">
        <v>4338.95</v>
      </c>
      <c r="Y81" s="76">
        <v>4366.45</v>
      </c>
      <c r="Z81" s="76">
        <v>4357</v>
      </c>
      <c r="AA81" s="76">
        <v>4358.95</v>
      </c>
      <c r="AB81" s="76">
        <v>94726.759084999998</v>
      </c>
    </row>
    <row r="82" spans="1:28" x14ac:dyDescent="0.3">
      <c r="A82" s="1"/>
      <c r="B82" s="74" t="s">
        <v>90</v>
      </c>
      <c r="C82" s="74" t="s">
        <v>91</v>
      </c>
      <c r="D82" s="74" t="s">
        <v>1087</v>
      </c>
      <c r="E82" s="75" t="s">
        <v>510</v>
      </c>
      <c r="F82" s="76">
        <v>4416.1499999999996</v>
      </c>
      <c r="G82" s="76">
        <v>4409.5639149999997</v>
      </c>
      <c r="H82" s="76">
        <v>4434.3999999999996</v>
      </c>
      <c r="I82" s="76">
        <v>4439</v>
      </c>
      <c r="J82" s="76">
        <v>924.3</v>
      </c>
      <c r="K82" s="76"/>
      <c r="L82" s="76">
        <v>117.65</v>
      </c>
      <c r="M82" s="76">
        <v>4136.8999999999996</v>
      </c>
      <c r="N82" s="76">
        <v>4420.05</v>
      </c>
      <c r="O82" s="76">
        <v>4448.59</v>
      </c>
      <c r="P82" s="76">
        <v>4428.2</v>
      </c>
      <c r="Q82" s="76">
        <v>4437.95</v>
      </c>
      <c r="R82" s="76">
        <v>4435.8999999999996</v>
      </c>
      <c r="S82" s="76">
        <v>4362.3999999999996</v>
      </c>
      <c r="T82" s="76">
        <v>4432.6000000000004</v>
      </c>
      <c r="U82" s="76">
        <v>4433.6499999999996</v>
      </c>
      <c r="V82" s="76">
        <v>4431.0066649999999</v>
      </c>
      <c r="W82" s="76">
        <v>4442.2866649999996</v>
      </c>
      <c r="X82" s="76">
        <v>4402.5</v>
      </c>
      <c r="Y82" s="76">
        <v>4420.55</v>
      </c>
      <c r="Z82" s="76">
        <v>4421.8500000000004</v>
      </c>
      <c r="AA82" s="76">
        <v>4421.95</v>
      </c>
      <c r="AB82" s="76">
        <v>84817.447245000003</v>
      </c>
    </row>
    <row r="83" spans="1:28" x14ac:dyDescent="0.3">
      <c r="A83" s="1"/>
      <c r="B83" s="74" t="s">
        <v>552</v>
      </c>
      <c r="C83" s="74" t="s">
        <v>923</v>
      </c>
      <c r="D83" s="74" t="s">
        <v>17</v>
      </c>
      <c r="E83" s="75" t="s">
        <v>509</v>
      </c>
      <c r="F83" s="76">
        <v>337.35</v>
      </c>
      <c r="G83" s="76">
        <v>280.95</v>
      </c>
      <c r="H83" s="76">
        <v>392.55</v>
      </c>
      <c r="I83" s="76">
        <v>280.7</v>
      </c>
      <c r="J83" s="76">
        <v>256.14999999999998</v>
      </c>
      <c r="K83" s="76">
        <v>249.6</v>
      </c>
      <c r="L83" s="76">
        <v>247.4</v>
      </c>
      <c r="M83" s="76">
        <v>236.45</v>
      </c>
      <c r="N83" s="76">
        <v>231.05</v>
      </c>
      <c r="O83" s="76">
        <v>249.6</v>
      </c>
      <c r="P83" s="76">
        <v>311.95</v>
      </c>
      <c r="Q83" s="76">
        <v>455.45</v>
      </c>
      <c r="R83" s="76">
        <v>433.45</v>
      </c>
      <c r="S83" s="76">
        <v>372.1</v>
      </c>
      <c r="T83" s="76">
        <v>302.05</v>
      </c>
      <c r="U83" s="76">
        <v>326.64999999999998</v>
      </c>
      <c r="V83" s="76">
        <v>311.21499999999997</v>
      </c>
      <c r="W83" s="76">
        <v>428.86500000000001</v>
      </c>
      <c r="X83" s="76">
        <v>427.75</v>
      </c>
      <c r="Y83" s="76">
        <v>353.05</v>
      </c>
      <c r="Z83" s="76">
        <v>274.8</v>
      </c>
      <c r="AA83" s="76">
        <v>280.45</v>
      </c>
      <c r="AB83" s="76">
        <v>7039.58</v>
      </c>
    </row>
    <row r="84" spans="1:28" x14ac:dyDescent="0.3">
      <c r="A84" s="1"/>
      <c r="B84" s="74" t="s">
        <v>552</v>
      </c>
      <c r="C84" s="74" t="s">
        <v>924</v>
      </c>
      <c r="D84" s="74" t="s">
        <v>17</v>
      </c>
      <c r="E84" s="75" t="s">
        <v>509</v>
      </c>
      <c r="F84" s="76">
        <v>84.7</v>
      </c>
      <c r="G84" s="76">
        <v>75.349999999999994</v>
      </c>
      <c r="H84" s="76">
        <v>81.3</v>
      </c>
      <c r="I84" s="76">
        <v>76.45</v>
      </c>
      <c r="J84" s="76">
        <v>70.05</v>
      </c>
      <c r="K84" s="76">
        <v>66.150000000000006</v>
      </c>
      <c r="L84" s="76">
        <v>61.95</v>
      </c>
      <c r="M84" s="76">
        <v>58.8</v>
      </c>
      <c r="N84" s="76">
        <v>57.85</v>
      </c>
      <c r="O84" s="76">
        <v>77.25</v>
      </c>
      <c r="P84" s="76">
        <v>134.80000000000001</v>
      </c>
      <c r="Q84" s="76">
        <v>159.80000000000001</v>
      </c>
      <c r="R84" s="76">
        <v>160.55000000000001</v>
      </c>
      <c r="S84" s="76">
        <v>134.55000000000001</v>
      </c>
      <c r="T84" s="76">
        <v>101.4</v>
      </c>
      <c r="U84" s="76">
        <v>97.4</v>
      </c>
      <c r="V84" s="76">
        <v>90.935000000000002</v>
      </c>
      <c r="W84" s="76">
        <v>118.66</v>
      </c>
      <c r="X84" s="76">
        <v>127.2</v>
      </c>
      <c r="Y84" s="76">
        <v>101.9</v>
      </c>
      <c r="Z84" s="76">
        <v>87.9</v>
      </c>
      <c r="AA84" s="76">
        <v>82.6</v>
      </c>
      <c r="AB84" s="76">
        <v>2107.5450000000001</v>
      </c>
    </row>
    <row r="85" spans="1:28" x14ac:dyDescent="0.3">
      <c r="A85" s="1"/>
      <c r="B85" s="74" t="s">
        <v>553</v>
      </c>
      <c r="C85" s="74" t="s">
        <v>925</v>
      </c>
      <c r="D85" s="74" t="s">
        <v>17</v>
      </c>
      <c r="E85" s="75" t="s">
        <v>509</v>
      </c>
      <c r="F85" s="76">
        <v>481.6</v>
      </c>
      <c r="G85" s="76">
        <v>423</v>
      </c>
      <c r="H85" s="76">
        <v>489.6</v>
      </c>
      <c r="I85" s="76">
        <v>489.6</v>
      </c>
      <c r="J85" s="76">
        <v>489.6</v>
      </c>
      <c r="K85" s="76">
        <v>443.7</v>
      </c>
      <c r="L85" s="76">
        <v>489.6</v>
      </c>
      <c r="M85" s="76">
        <v>489.6</v>
      </c>
      <c r="N85" s="76">
        <v>464.1</v>
      </c>
      <c r="O85" s="76">
        <v>489.6</v>
      </c>
      <c r="P85" s="76">
        <v>489.6</v>
      </c>
      <c r="Q85" s="76">
        <v>489.6</v>
      </c>
      <c r="R85" s="76">
        <v>489.6</v>
      </c>
      <c r="S85" s="76">
        <v>489.6</v>
      </c>
      <c r="T85" s="76">
        <v>489.6</v>
      </c>
      <c r="U85" s="76">
        <v>489.6</v>
      </c>
      <c r="V85" s="76">
        <v>483.97500000000002</v>
      </c>
      <c r="W85" s="76">
        <v>483.02499999999998</v>
      </c>
      <c r="X85" s="76">
        <v>489.6</v>
      </c>
      <c r="Y85" s="76">
        <v>489.6</v>
      </c>
      <c r="Z85" s="76">
        <v>489.6</v>
      </c>
      <c r="AA85" s="76">
        <v>489.6</v>
      </c>
      <c r="AB85" s="76">
        <v>10613</v>
      </c>
    </row>
    <row r="86" spans="1:28" x14ac:dyDescent="0.3">
      <c r="A86" s="1"/>
      <c r="B86" s="74" t="s">
        <v>553</v>
      </c>
      <c r="C86" s="74" t="s">
        <v>926</v>
      </c>
      <c r="D86" s="74" t="s">
        <v>17</v>
      </c>
      <c r="E86" s="75" t="s">
        <v>509</v>
      </c>
      <c r="F86" s="76">
        <v>487.7</v>
      </c>
      <c r="G86" s="76">
        <v>452.4</v>
      </c>
      <c r="H86" s="76">
        <v>489.6</v>
      </c>
      <c r="I86" s="76">
        <v>489.6</v>
      </c>
      <c r="J86" s="76">
        <v>453.9</v>
      </c>
      <c r="K86" s="76">
        <v>458.3</v>
      </c>
      <c r="L86" s="76">
        <v>489.6</v>
      </c>
      <c r="M86" s="76">
        <v>489.6</v>
      </c>
      <c r="N86" s="76">
        <v>465.85</v>
      </c>
      <c r="O86" s="76">
        <v>489.6</v>
      </c>
      <c r="P86" s="76">
        <v>489.6</v>
      </c>
      <c r="Q86" s="76">
        <v>459.05</v>
      </c>
      <c r="R86" s="76">
        <v>489.6</v>
      </c>
      <c r="S86" s="76">
        <v>489.6</v>
      </c>
      <c r="T86" s="76">
        <v>489.6</v>
      </c>
      <c r="U86" s="76">
        <v>489.6</v>
      </c>
      <c r="V86" s="76">
        <v>484.59500000000003</v>
      </c>
      <c r="W86" s="76">
        <v>483.79500000000002</v>
      </c>
      <c r="X86" s="76">
        <v>489.6</v>
      </c>
      <c r="Y86" s="76">
        <v>489.6</v>
      </c>
      <c r="Z86" s="76">
        <v>489.6</v>
      </c>
      <c r="AA86" s="76">
        <v>489.6</v>
      </c>
      <c r="AB86" s="76">
        <v>10599.99</v>
      </c>
    </row>
    <row r="87" spans="1:28" x14ac:dyDescent="0.3">
      <c r="A87" s="1"/>
      <c r="B87" s="74" t="s">
        <v>553</v>
      </c>
      <c r="C87" s="74" t="s">
        <v>927</v>
      </c>
      <c r="D87" s="74" t="s">
        <v>17</v>
      </c>
      <c r="E87" s="75" t="s">
        <v>509</v>
      </c>
      <c r="F87" s="76">
        <v>480.2</v>
      </c>
      <c r="G87" s="76">
        <v>446.05</v>
      </c>
      <c r="H87" s="76">
        <v>482.4</v>
      </c>
      <c r="I87" s="76">
        <v>482.4</v>
      </c>
      <c r="J87" s="76">
        <v>442.2</v>
      </c>
      <c r="K87" s="76">
        <v>424.55</v>
      </c>
      <c r="L87" s="76">
        <v>480</v>
      </c>
      <c r="M87" s="76">
        <v>482.4</v>
      </c>
      <c r="N87" s="76">
        <v>440.55</v>
      </c>
      <c r="O87" s="76">
        <v>482.4</v>
      </c>
      <c r="P87" s="76">
        <v>482.4</v>
      </c>
      <c r="Q87" s="76">
        <v>453.5</v>
      </c>
      <c r="R87" s="76">
        <v>472.25</v>
      </c>
      <c r="S87" s="76">
        <v>480</v>
      </c>
      <c r="T87" s="76">
        <v>481.65</v>
      </c>
      <c r="U87" s="76">
        <v>480</v>
      </c>
      <c r="V87" s="76">
        <v>477.005</v>
      </c>
      <c r="W87" s="76">
        <v>477.72500000000002</v>
      </c>
      <c r="X87" s="76">
        <v>482.4</v>
      </c>
      <c r="Y87" s="76">
        <v>482.4</v>
      </c>
      <c r="Z87" s="76">
        <v>482.4</v>
      </c>
      <c r="AA87" s="76">
        <v>482.4</v>
      </c>
      <c r="AB87" s="76">
        <v>10377.280000000001</v>
      </c>
    </row>
    <row r="88" spans="1:28" x14ac:dyDescent="0.3">
      <c r="A88" s="1"/>
      <c r="B88" s="74" t="s">
        <v>553</v>
      </c>
      <c r="C88" s="74" t="s">
        <v>928</v>
      </c>
      <c r="D88" s="74" t="s">
        <v>17</v>
      </c>
      <c r="E88" s="75" t="s">
        <v>509</v>
      </c>
      <c r="F88" s="76">
        <v>189.85</v>
      </c>
      <c r="G88" s="76">
        <v>159.55000000000001</v>
      </c>
      <c r="H88" s="76">
        <v>177.3</v>
      </c>
      <c r="I88" s="76">
        <v>118.7</v>
      </c>
      <c r="J88" s="76">
        <v>180.35</v>
      </c>
      <c r="K88" s="76">
        <v>191.4</v>
      </c>
      <c r="L88" s="76">
        <v>183.5</v>
      </c>
      <c r="M88" s="76">
        <v>183.8</v>
      </c>
      <c r="N88" s="76">
        <v>183.1</v>
      </c>
      <c r="O88" s="76">
        <v>196.75</v>
      </c>
      <c r="P88" s="76">
        <v>195.35</v>
      </c>
      <c r="Q88" s="76">
        <v>193</v>
      </c>
      <c r="R88" s="76">
        <v>195.6</v>
      </c>
      <c r="S88" s="76">
        <v>200.7</v>
      </c>
      <c r="T88" s="76">
        <v>202.45</v>
      </c>
      <c r="U88" s="76">
        <v>199.95</v>
      </c>
      <c r="V88" s="76">
        <v>199.05</v>
      </c>
      <c r="W88" s="76">
        <v>194.7</v>
      </c>
      <c r="X88" s="76">
        <v>200.45</v>
      </c>
      <c r="Y88" s="76">
        <v>201.25</v>
      </c>
      <c r="Z88" s="76">
        <v>202.45</v>
      </c>
      <c r="AA88" s="76">
        <v>204.45</v>
      </c>
      <c r="AB88" s="76">
        <v>4153.7</v>
      </c>
    </row>
    <row r="89" spans="1:28" x14ac:dyDescent="0.3">
      <c r="A89" s="1"/>
      <c r="B89" s="74" t="s">
        <v>559</v>
      </c>
      <c r="C89" s="74" t="s">
        <v>1088</v>
      </c>
      <c r="D89" s="74" t="s">
        <v>1089</v>
      </c>
      <c r="E89" s="75" t="s">
        <v>510</v>
      </c>
      <c r="F89" s="76">
        <v>653.4</v>
      </c>
      <c r="G89" s="76">
        <v>650.65</v>
      </c>
      <c r="H89" s="76">
        <v>657.45</v>
      </c>
      <c r="I89" s="76">
        <v>660.35</v>
      </c>
      <c r="J89" s="76">
        <v>664.3</v>
      </c>
      <c r="K89" s="76">
        <v>660.85</v>
      </c>
      <c r="L89" s="76">
        <v>660</v>
      </c>
      <c r="M89" s="76">
        <v>654.04999999999995</v>
      </c>
      <c r="N89" s="76">
        <v>657.5</v>
      </c>
      <c r="O89" s="76">
        <v>663.3</v>
      </c>
      <c r="P89" s="76">
        <v>659.45</v>
      </c>
      <c r="Q89" s="76">
        <v>660.7</v>
      </c>
      <c r="R89" s="76">
        <v>663</v>
      </c>
      <c r="S89" s="76">
        <v>667.9</v>
      </c>
      <c r="T89" s="76">
        <v>659.6</v>
      </c>
      <c r="U89" s="76">
        <v>657.65</v>
      </c>
      <c r="V89" s="76">
        <v>658.60327500000005</v>
      </c>
      <c r="W89" s="76">
        <v>666.18327499999998</v>
      </c>
      <c r="X89" s="76">
        <v>660.55</v>
      </c>
      <c r="Y89" s="76">
        <v>658.75</v>
      </c>
      <c r="Z89" s="76">
        <v>659.9</v>
      </c>
      <c r="AA89" s="76">
        <v>662.15</v>
      </c>
      <c r="AB89" s="76">
        <v>14516.286550000001</v>
      </c>
    </row>
    <row r="90" spans="1:28" x14ac:dyDescent="0.3">
      <c r="A90" s="1"/>
      <c r="B90" s="74" t="s">
        <v>559</v>
      </c>
      <c r="C90" s="74" t="s">
        <v>1088</v>
      </c>
      <c r="D90" s="74" t="s">
        <v>1090</v>
      </c>
      <c r="E90" s="75" t="s">
        <v>510</v>
      </c>
      <c r="F90" s="76">
        <v>821.1</v>
      </c>
      <c r="G90" s="76">
        <v>826.25</v>
      </c>
      <c r="H90" s="76">
        <v>821.7</v>
      </c>
      <c r="I90" s="76">
        <v>832.9</v>
      </c>
      <c r="J90" s="76">
        <v>832.05</v>
      </c>
      <c r="K90" s="76">
        <v>828.8</v>
      </c>
      <c r="L90" s="76">
        <v>829.15</v>
      </c>
      <c r="M90" s="76">
        <v>825.4</v>
      </c>
      <c r="N90" s="76">
        <v>826.05</v>
      </c>
      <c r="O90" s="76">
        <v>831.05</v>
      </c>
      <c r="P90" s="76">
        <v>827</v>
      </c>
      <c r="Q90" s="76">
        <v>829.9</v>
      </c>
      <c r="R90" s="76">
        <v>833.9</v>
      </c>
      <c r="S90" s="76">
        <v>841</v>
      </c>
      <c r="T90" s="76">
        <v>830.3</v>
      </c>
      <c r="U90" s="76">
        <v>825.25</v>
      </c>
      <c r="V90" s="76">
        <v>821.39172499999995</v>
      </c>
      <c r="W90" s="76">
        <v>831.22672499999999</v>
      </c>
      <c r="X90" s="76">
        <v>830.7</v>
      </c>
      <c r="Y90" s="76">
        <v>825.15</v>
      </c>
      <c r="Z90" s="76">
        <v>819.7</v>
      </c>
      <c r="AA90" s="76">
        <v>829.15</v>
      </c>
      <c r="AB90" s="76">
        <v>18219.118450000002</v>
      </c>
    </row>
    <row r="91" spans="1:28" x14ac:dyDescent="0.3">
      <c r="A91" s="1"/>
      <c r="B91" s="74" t="s">
        <v>529</v>
      </c>
      <c r="C91" s="74" t="s">
        <v>1091</v>
      </c>
      <c r="D91" s="74" t="s">
        <v>1091</v>
      </c>
      <c r="E91" s="75" t="s">
        <v>511</v>
      </c>
      <c r="F91" s="76">
        <v>834</v>
      </c>
      <c r="G91" s="76">
        <v>767.25</v>
      </c>
      <c r="H91" s="76">
        <v>610.25</v>
      </c>
      <c r="I91" s="76">
        <v>598.15</v>
      </c>
      <c r="J91" s="76">
        <v>775.8</v>
      </c>
      <c r="K91" s="76">
        <v>838.25</v>
      </c>
      <c r="L91" s="76">
        <v>759.6</v>
      </c>
      <c r="M91" s="76">
        <v>739.6</v>
      </c>
      <c r="N91" s="76">
        <v>764.95</v>
      </c>
      <c r="O91" s="76">
        <v>846.45</v>
      </c>
      <c r="P91" s="76">
        <v>766.6</v>
      </c>
      <c r="Q91" s="76">
        <v>847.9</v>
      </c>
      <c r="R91" s="76">
        <v>806.7</v>
      </c>
      <c r="S91" s="76">
        <v>836.85</v>
      </c>
      <c r="T91" s="76">
        <v>817.4</v>
      </c>
      <c r="U91" s="76">
        <v>752.25</v>
      </c>
      <c r="V91" s="76">
        <v>855.05</v>
      </c>
      <c r="W91" s="76">
        <v>818.8</v>
      </c>
      <c r="X91" s="76">
        <v>797.35</v>
      </c>
      <c r="Y91" s="76">
        <v>848.8</v>
      </c>
      <c r="Z91" s="76">
        <v>857.4</v>
      </c>
      <c r="AA91" s="76">
        <v>858.45</v>
      </c>
      <c r="AB91" s="76">
        <v>17397.849999999999</v>
      </c>
    </row>
    <row r="92" spans="1:28" x14ac:dyDescent="0.3">
      <c r="A92" s="1"/>
      <c r="B92" s="74" t="s">
        <v>257</v>
      </c>
      <c r="C92" s="74" t="s">
        <v>986</v>
      </c>
      <c r="D92" s="74" t="s">
        <v>17</v>
      </c>
      <c r="E92" s="75" t="s">
        <v>512</v>
      </c>
      <c r="F92" s="76">
        <v>122.65</v>
      </c>
      <c r="G92" s="76">
        <v>127.6</v>
      </c>
      <c r="H92" s="76">
        <v>118.7</v>
      </c>
      <c r="I92" s="76">
        <v>103.55</v>
      </c>
      <c r="J92" s="76">
        <v>69.400000000000006</v>
      </c>
      <c r="K92" s="76">
        <v>72.3</v>
      </c>
      <c r="L92" s="76">
        <v>76.099999999999994</v>
      </c>
      <c r="M92" s="76">
        <v>70.5</v>
      </c>
      <c r="N92" s="76">
        <v>63.45</v>
      </c>
      <c r="O92" s="76">
        <v>128.1</v>
      </c>
      <c r="P92" s="76">
        <v>75</v>
      </c>
      <c r="Q92" s="76">
        <v>165.6</v>
      </c>
      <c r="R92" s="76">
        <v>86.95</v>
      </c>
      <c r="S92" s="76">
        <v>109.6</v>
      </c>
      <c r="T92" s="76">
        <v>84.95</v>
      </c>
      <c r="U92" s="76">
        <v>39.965000000000003</v>
      </c>
      <c r="V92" s="76">
        <v>42.814999999999998</v>
      </c>
      <c r="W92" s="76">
        <v>28.3</v>
      </c>
      <c r="X92" s="76">
        <v>5.5</v>
      </c>
      <c r="Y92" s="76">
        <v>31.55</v>
      </c>
      <c r="Z92" s="76">
        <v>55.2</v>
      </c>
      <c r="AA92" s="76">
        <v>56.6</v>
      </c>
      <c r="AB92" s="76">
        <v>1734.38</v>
      </c>
    </row>
    <row r="93" spans="1:28" x14ac:dyDescent="0.3">
      <c r="A93" s="1"/>
      <c r="B93" s="74" t="s">
        <v>530</v>
      </c>
      <c r="C93" s="74" t="s">
        <v>987</v>
      </c>
      <c r="D93" s="74" t="s">
        <v>17</v>
      </c>
      <c r="E93" s="75" t="s">
        <v>512</v>
      </c>
      <c r="F93" s="76">
        <v>76.7</v>
      </c>
      <c r="G93" s="76">
        <v>71.75</v>
      </c>
      <c r="H93" s="76">
        <v>60.8</v>
      </c>
      <c r="I93" s="76">
        <v>56.15</v>
      </c>
      <c r="J93" s="76">
        <v>36.6</v>
      </c>
      <c r="K93" s="76">
        <v>31.45</v>
      </c>
      <c r="L93" s="76">
        <v>49.9</v>
      </c>
      <c r="M93" s="76">
        <v>35.200000000000003</v>
      </c>
      <c r="N93" s="76">
        <v>39.65</v>
      </c>
      <c r="O93" s="76">
        <v>111.05</v>
      </c>
      <c r="P93" s="76">
        <v>71.3</v>
      </c>
      <c r="Q93" s="76">
        <v>169.2</v>
      </c>
      <c r="R93" s="76">
        <v>80.75</v>
      </c>
      <c r="S93" s="76">
        <v>98.95</v>
      </c>
      <c r="T93" s="76">
        <v>59.15</v>
      </c>
      <c r="U93" s="76">
        <v>36.75</v>
      </c>
      <c r="V93" s="76">
        <v>94.214910000000003</v>
      </c>
      <c r="W93" s="76">
        <v>29.85</v>
      </c>
      <c r="X93" s="76">
        <v>4.05</v>
      </c>
      <c r="Y93" s="76">
        <v>11.65</v>
      </c>
      <c r="Z93" s="76">
        <v>23</v>
      </c>
      <c r="AA93" s="76">
        <v>54.9</v>
      </c>
      <c r="AB93" s="76">
        <v>1303.0149100000001</v>
      </c>
    </row>
    <row r="94" spans="1:28" x14ac:dyDescent="0.3">
      <c r="A94" s="1"/>
      <c r="B94" s="74" t="s">
        <v>538</v>
      </c>
      <c r="C94" s="74" t="s">
        <v>929</v>
      </c>
      <c r="D94" s="74" t="s">
        <v>1057</v>
      </c>
      <c r="E94" s="75" t="s">
        <v>509</v>
      </c>
      <c r="F94" s="76">
        <v>78.7</v>
      </c>
      <c r="G94" s="76">
        <v>75.2</v>
      </c>
      <c r="H94" s="76">
        <v>75.8</v>
      </c>
      <c r="I94" s="76">
        <v>75.05</v>
      </c>
      <c r="J94" s="76">
        <v>76.8</v>
      </c>
      <c r="K94" s="76">
        <v>74.3</v>
      </c>
      <c r="L94" s="76">
        <v>76.150000000000006</v>
      </c>
      <c r="M94" s="76">
        <v>75.95</v>
      </c>
      <c r="N94" s="76">
        <v>72.099999999999994</v>
      </c>
      <c r="O94" s="76">
        <v>69.099999999999994</v>
      </c>
      <c r="P94" s="76">
        <v>71.5</v>
      </c>
      <c r="Q94" s="76">
        <v>75.7</v>
      </c>
      <c r="R94" s="76">
        <v>73.55</v>
      </c>
      <c r="S94" s="76">
        <v>75.55</v>
      </c>
      <c r="T94" s="76">
        <v>75.2</v>
      </c>
      <c r="U94" s="76">
        <v>64.95</v>
      </c>
      <c r="V94" s="76">
        <v>64.25</v>
      </c>
      <c r="W94" s="76">
        <v>62.05</v>
      </c>
      <c r="X94" s="76">
        <v>63.9</v>
      </c>
      <c r="Y94" s="76">
        <v>59.25</v>
      </c>
      <c r="Z94" s="76">
        <v>59.8</v>
      </c>
      <c r="AA94" s="76">
        <v>57.55</v>
      </c>
      <c r="AB94" s="76">
        <v>1552.4</v>
      </c>
    </row>
    <row r="95" spans="1:28" x14ac:dyDescent="0.3">
      <c r="A95" s="1"/>
      <c r="B95" s="74" t="s">
        <v>519</v>
      </c>
      <c r="C95" s="74" t="s">
        <v>930</v>
      </c>
      <c r="D95" s="74" t="s">
        <v>17</v>
      </c>
      <c r="E95" s="75" t="s">
        <v>509</v>
      </c>
      <c r="F95" s="76">
        <v>426.3</v>
      </c>
      <c r="G95" s="76">
        <v>415.35</v>
      </c>
      <c r="H95" s="76">
        <v>407.9</v>
      </c>
      <c r="I95" s="76">
        <v>407.8</v>
      </c>
      <c r="J95" s="76">
        <v>404.5</v>
      </c>
      <c r="K95" s="76">
        <v>404.35</v>
      </c>
      <c r="L95" s="76">
        <v>400.2</v>
      </c>
      <c r="M95" s="76">
        <v>406.35</v>
      </c>
      <c r="N95" s="76">
        <v>123.7</v>
      </c>
      <c r="O95" s="76">
        <v>361.4</v>
      </c>
      <c r="P95" s="76">
        <v>441.05</v>
      </c>
      <c r="Q95" s="76">
        <v>444.25</v>
      </c>
      <c r="R95" s="76">
        <v>444.4</v>
      </c>
      <c r="S95" s="76">
        <v>441.05471499999999</v>
      </c>
      <c r="T95" s="76">
        <v>442.75</v>
      </c>
      <c r="U95" s="76">
        <v>443.85</v>
      </c>
      <c r="V95" s="76">
        <v>445.72</v>
      </c>
      <c r="W95" s="76">
        <v>444.92</v>
      </c>
      <c r="X95" s="76">
        <v>440.6</v>
      </c>
      <c r="Y95" s="76">
        <v>444.1</v>
      </c>
      <c r="Z95" s="76">
        <v>443.45</v>
      </c>
      <c r="AA95" s="76">
        <v>434.3</v>
      </c>
      <c r="AB95" s="76">
        <v>9068.294715</v>
      </c>
    </row>
    <row r="96" spans="1:28" x14ac:dyDescent="0.3">
      <c r="A96" s="1"/>
      <c r="B96" s="74" t="s">
        <v>539</v>
      </c>
      <c r="C96" s="74" t="s">
        <v>931</v>
      </c>
      <c r="D96" s="74" t="s">
        <v>17</v>
      </c>
      <c r="E96" s="75" t="s">
        <v>509</v>
      </c>
      <c r="F96" s="76">
        <v>437.55</v>
      </c>
      <c r="G96" s="76">
        <v>424.5</v>
      </c>
      <c r="H96" s="76">
        <v>440.85</v>
      </c>
      <c r="I96" s="76">
        <v>441.4</v>
      </c>
      <c r="J96" s="76">
        <v>438.3</v>
      </c>
      <c r="K96" s="76">
        <v>433.25</v>
      </c>
      <c r="L96" s="76">
        <v>201.95</v>
      </c>
      <c r="M96" s="76">
        <v>421.65</v>
      </c>
      <c r="N96" s="76">
        <v>441.2</v>
      </c>
      <c r="O96" s="76">
        <v>437.45</v>
      </c>
      <c r="P96" s="76">
        <v>439.6</v>
      </c>
      <c r="Q96" s="76">
        <v>441.6</v>
      </c>
      <c r="R96" s="76">
        <v>441.6</v>
      </c>
      <c r="S96" s="76">
        <v>440.85</v>
      </c>
      <c r="T96" s="76">
        <v>423.35</v>
      </c>
      <c r="U96" s="76">
        <v>422.35</v>
      </c>
      <c r="V96" s="76">
        <v>406.95</v>
      </c>
      <c r="W96" s="76">
        <v>438.5</v>
      </c>
      <c r="X96" s="76">
        <v>441.95</v>
      </c>
      <c r="Y96" s="76">
        <v>103.95</v>
      </c>
      <c r="Z96" s="76">
        <v>140.85</v>
      </c>
      <c r="AA96" s="76">
        <v>426.45</v>
      </c>
      <c r="AB96" s="76">
        <v>8686.1</v>
      </c>
    </row>
    <row r="97" spans="1:28" x14ac:dyDescent="0.3">
      <c r="A97" s="1"/>
      <c r="B97" s="74" t="s">
        <v>513</v>
      </c>
      <c r="C97" s="74" t="s">
        <v>932</v>
      </c>
      <c r="D97" s="74" t="s">
        <v>17</v>
      </c>
      <c r="E97" s="75" t="s">
        <v>509</v>
      </c>
      <c r="F97" s="76">
        <v>4233.8500000000004</v>
      </c>
      <c r="G97" s="76">
        <v>4873.8500000000004</v>
      </c>
      <c r="H97" s="76">
        <v>4840.8500000000004</v>
      </c>
      <c r="I97" s="76">
        <v>4876.8500000000004</v>
      </c>
      <c r="J97" s="76">
        <v>4879.3999999999996</v>
      </c>
      <c r="K97" s="76">
        <v>4871.3999999999996</v>
      </c>
      <c r="L97" s="76">
        <v>4874.3500000000004</v>
      </c>
      <c r="M97" s="76">
        <v>4869.6000000000004</v>
      </c>
      <c r="N97" s="76">
        <v>4867.25</v>
      </c>
      <c r="O97" s="76">
        <v>4860.75</v>
      </c>
      <c r="P97" s="76">
        <v>4869.1499999999996</v>
      </c>
      <c r="Q97" s="76">
        <v>4867.25</v>
      </c>
      <c r="R97" s="76">
        <v>4875.1000000000004</v>
      </c>
      <c r="S97" s="76">
        <v>4882.6499999999996</v>
      </c>
      <c r="T97" s="76">
        <v>4867.5</v>
      </c>
      <c r="U97" s="76">
        <v>4862.1499999999996</v>
      </c>
      <c r="V97" s="76">
        <v>4866.29</v>
      </c>
      <c r="W97" s="76">
        <v>4870.7</v>
      </c>
      <c r="X97" s="76">
        <v>4863.3</v>
      </c>
      <c r="Y97" s="76">
        <v>4878.1000000000004</v>
      </c>
      <c r="Z97" s="76">
        <v>4870.75</v>
      </c>
      <c r="AA97" s="76">
        <v>4873.8999999999996</v>
      </c>
      <c r="AB97" s="76">
        <v>106494.99</v>
      </c>
    </row>
    <row r="98" spans="1:28" x14ac:dyDescent="0.3">
      <c r="A98" s="1"/>
      <c r="B98" s="74" t="s">
        <v>524</v>
      </c>
      <c r="C98" s="74" t="s">
        <v>1092</v>
      </c>
      <c r="D98" s="74" t="s">
        <v>17</v>
      </c>
      <c r="E98" s="75" t="s">
        <v>510</v>
      </c>
      <c r="F98" s="76"/>
      <c r="G98" s="76"/>
      <c r="H98" s="76"/>
      <c r="I98" s="76"/>
      <c r="J98" s="76"/>
      <c r="K98" s="76"/>
      <c r="L98" s="76"/>
      <c r="M98" s="76"/>
      <c r="N98" s="76"/>
      <c r="O98" s="76"/>
      <c r="P98" s="76"/>
      <c r="Q98" s="76">
        <v>7.55</v>
      </c>
      <c r="R98" s="76"/>
      <c r="S98" s="76">
        <v>121.25</v>
      </c>
      <c r="T98" s="76"/>
      <c r="U98" s="76"/>
      <c r="V98" s="76"/>
      <c r="W98" s="76"/>
      <c r="X98" s="76"/>
      <c r="Y98" s="76"/>
      <c r="Z98" s="76"/>
      <c r="AA98" s="76"/>
      <c r="AB98" s="76">
        <v>128.80000000000001</v>
      </c>
    </row>
    <row r="99" spans="1:28" x14ac:dyDescent="0.3">
      <c r="A99" s="1"/>
      <c r="B99" s="74" t="s">
        <v>524</v>
      </c>
      <c r="C99" s="74" t="s">
        <v>1093</v>
      </c>
      <c r="D99" s="74" t="s">
        <v>17</v>
      </c>
      <c r="E99" s="75" t="s">
        <v>510</v>
      </c>
      <c r="F99" s="76"/>
      <c r="G99" s="76"/>
      <c r="H99" s="76"/>
      <c r="I99" s="76"/>
      <c r="J99" s="76"/>
      <c r="K99" s="76"/>
      <c r="L99" s="76"/>
      <c r="M99" s="76"/>
      <c r="N99" s="76"/>
      <c r="O99" s="76"/>
      <c r="P99" s="76"/>
      <c r="Q99" s="76"/>
      <c r="R99" s="76"/>
      <c r="S99" s="76"/>
      <c r="T99" s="76">
        <v>1.45</v>
      </c>
      <c r="U99" s="76"/>
      <c r="V99" s="76">
        <v>1.5</v>
      </c>
      <c r="W99" s="76"/>
      <c r="X99" s="76"/>
      <c r="Y99" s="76"/>
      <c r="Z99" s="76"/>
      <c r="AA99" s="76">
        <v>155.65</v>
      </c>
      <c r="AB99" s="76">
        <v>158.6</v>
      </c>
    </row>
    <row r="100" spans="1:28" x14ac:dyDescent="0.3">
      <c r="A100" s="1"/>
      <c r="B100" s="74" t="s">
        <v>521</v>
      </c>
      <c r="C100" s="74" t="s">
        <v>933</v>
      </c>
      <c r="D100" s="74" t="s">
        <v>17</v>
      </c>
      <c r="E100" s="75" t="s">
        <v>509</v>
      </c>
      <c r="F100" s="76">
        <v>2174.9549999999999</v>
      </c>
      <c r="G100" s="76">
        <v>2156.25</v>
      </c>
      <c r="H100" s="76">
        <v>2176.5500000000002</v>
      </c>
      <c r="I100" s="76">
        <v>2181.6</v>
      </c>
      <c r="J100" s="76">
        <v>2164</v>
      </c>
      <c r="K100" s="76">
        <v>2166.75</v>
      </c>
      <c r="L100" s="76">
        <v>2125.65</v>
      </c>
      <c r="M100" s="76">
        <v>2188</v>
      </c>
      <c r="N100" s="76">
        <v>2168.3000000000002</v>
      </c>
      <c r="O100" s="76">
        <v>2180.5500000000002</v>
      </c>
      <c r="P100" s="76">
        <v>2178.6999999999998</v>
      </c>
      <c r="Q100" s="76">
        <v>1889.55</v>
      </c>
      <c r="R100" s="76">
        <v>2171.75</v>
      </c>
      <c r="S100" s="76">
        <v>1525.1</v>
      </c>
      <c r="T100" s="76">
        <v>1366.6</v>
      </c>
      <c r="U100" s="76">
        <v>1368.3</v>
      </c>
      <c r="V100" s="76">
        <v>2085.5450000000001</v>
      </c>
      <c r="W100" s="76">
        <v>2161.1350000000002</v>
      </c>
      <c r="X100" s="76">
        <v>2140.1</v>
      </c>
      <c r="Y100" s="76">
        <v>2168.0500000000002</v>
      </c>
      <c r="Z100" s="76">
        <v>2145.25</v>
      </c>
      <c r="AA100" s="76">
        <v>2160.0500000000002</v>
      </c>
      <c r="AB100" s="76">
        <v>45042.735000000001</v>
      </c>
    </row>
    <row r="101" spans="1:28" x14ac:dyDescent="0.3">
      <c r="A101" s="1"/>
      <c r="B101" s="74" t="s">
        <v>525</v>
      </c>
      <c r="C101" s="74" t="s">
        <v>934</v>
      </c>
      <c r="D101" s="74" t="s">
        <v>17</v>
      </c>
      <c r="E101" s="75" t="s">
        <v>509</v>
      </c>
      <c r="F101" s="76">
        <v>49.9</v>
      </c>
      <c r="G101" s="76">
        <v>30.1</v>
      </c>
      <c r="H101" s="76">
        <v>22.05</v>
      </c>
      <c r="I101" s="76">
        <v>20.149999999999999</v>
      </c>
      <c r="J101" s="76">
        <v>22.65</v>
      </c>
      <c r="K101" s="76">
        <v>19.8</v>
      </c>
      <c r="L101" s="76">
        <v>19.2</v>
      </c>
      <c r="M101" s="76">
        <v>19.2</v>
      </c>
      <c r="N101" s="76">
        <v>19.2</v>
      </c>
      <c r="O101" s="76">
        <v>19.100000000000001</v>
      </c>
      <c r="P101" s="76">
        <v>16.8</v>
      </c>
      <c r="Q101" s="76">
        <v>16.8</v>
      </c>
      <c r="R101" s="76">
        <v>16</v>
      </c>
      <c r="S101" s="76">
        <v>5.45</v>
      </c>
      <c r="T101" s="76"/>
      <c r="U101" s="76"/>
      <c r="V101" s="76">
        <v>7.67</v>
      </c>
      <c r="W101" s="76">
        <v>11.62</v>
      </c>
      <c r="X101" s="76">
        <v>8.5</v>
      </c>
      <c r="Y101" s="76">
        <v>10</v>
      </c>
      <c r="Z101" s="76">
        <v>9.25</v>
      </c>
      <c r="AA101" s="76">
        <v>7.5</v>
      </c>
      <c r="AB101" s="76">
        <v>350.94</v>
      </c>
    </row>
    <row r="102" spans="1:28" x14ac:dyDescent="0.3">
      <c r="A102" s="1"/>
      <c r="B102" s="74" t="s">
        <v>554</v>
      </c>
      <c r="C102" s="74" t="s">
        <v>1094</v>
      </c>
      <c r="D102" s="74" t="s">
        <v>17</v>
      </c>
      <c r="E102" s="75" t="s">
        <v>511</v>
      </c>
      <c r="F102" s="76">
        <v>2467.6999999999998</v>
      </c>
      <c r="G102" s="76">
        <v>2327.35</v>
      </c>
      <c r="H102" s="76">
        <v>1766.55</v>
      </c>
      <c r="I102" s="76">
        <v>1976.35</v>
      </c>
      <c r="J102" s="76">
        <v>2556.75</v>
      </c>
      <c r="K102" s="76">
        <v>2751.85</v>
      </c>
      <c r="L102" s="76">
        <v>2466.5500000000002</v>
      </c>
      <c r="M102" s="76">
        <v>2536.25</v>
      </c>
      <c r="N102" s="76">
        <v>2486.8000000000002</v>
      </c>
      <c r="O102" s="76">
        <v>2731.85</v>
      </c>
      <c r="P102" s="76">
        <v>2552.6</v>
      </c>
      <c r="Q102" s="76">
        <v>2768.1</v>
      </c>
      <c r="R102" s="76">
        <v>2682.75</v>
      </c>
      <c r="S102" s="76">
        <v>2739.5</v>
      </c>
      <c r="T102" s="76">
        <v>2753.45</v>
      </c>
      <c r="U102" s="76">
        <v>2699.45</v>
      </c>
      <c r="V102" s="76">
        <v>2742.45</v>
      </c>
      <c r="W102" s="76">
        <v>2755.3</v>
      </c>
      <c r="X102" s="76">
        <v>2558.35</v>
      </c>
      <c r="Y102" s="76">
        <v>2672.65</v>
      </c>
      <c r="Z102" s="76">
        <v>2761.45</v>
      </c>
      <c r="AA102" s="76">
        <v>2658.95</v>
      </c>
      <c r="AB102" s="76">
        <v>56413</v>
      </c>
    </row>
    <row r="103" spans="1:28" x14ac:dyDescent="0.3">
      <c r="A103" s="1"/>
      <c r="B103" s="74" t="s">
        <v>93</v>
      </c>
      <c r="C103" s="74" t="s">
        <v>94</v>
      </c>
      <c r="D103" s="74" t="s">
        <v>17</v>
      </c>
      <c r="E103" s="75" t="s">
        <v>509</v>
      </c>
      <c r="F103" s="76">
        <v>5295.55</v>
      </c>
      <c r="G103" s="76">
        <v>5774.4</v>
      </c>
      <c r="H103" s="76">
        <v>6120.55</v>
      </c>
      <c r="I103" s="76">
        <v>4952.1499999999996</v>
      </c>
      <c r="J103" s="76">
        <v>5770.35</v>
      </c>
      <c r="K103" s="76">
        <v>3514.25</v>
      </c>
      <c r="L103" s="76">
        <v>3744.5</v>
      </c>
      <c r="M103" s="76">
        <v>3601.9</v>
      </c>
      <c r="N103" s="76">
        <v>2909.2</v>
      </c>
      <c r="O103" s="76">
        <v>1513.5</v>
      </c>
      <c r="P103" s="76">
        <v>4179.6499999999996</v>
      </c>
      <c r="Q103" s="76">
        <v>4789.1499999999996</v>
      </c>
      <c r="R103" s="76">
        <v>5093.8999999999996</v>
      </c>
      <c r="S103" s="76">
        <v>5039.8</v>
      </c>
      <c r="T103" s="76">
        <v>3842.25</v>
      </c>
      <c r="U103" s="76">
        <v>5922.1</v>
      </c>
      <c r="V103" s="76">
        <v>3267.92</v>
      </c>
      <c r="W103" s="76">
        <v>3658.0450000000001</v>
      </c>
      <c r="X103" s="76">
        <v>3230.9</v>
      </c>
      <c r="Y103" s="76">
        <v>4826.7</v>
      </c>
      <c r="Z103" s="76">
        <v>4602.3</v>
      </c>
      <c r="AA103" s="76">
        <v>5806.5</v>
      </c>
      <c r="AB103" s="76">
        <v>97455.565000000002</v>
      </c>
    </row>
    <row r="104" spans="1:28" x14ac:dyDescent="0.3">
      <c r="A104" s="1"/>
      <c r="B104" s="74" t="s">
        <v>93</v>
      </c>
      <c r="C104" s="74" t="s">
        <v>1095</v>
      </c>
      <c r="D104" s="74" t="s">
        <v>17</v>
      </c>
      <c r="E104" s="75" t="s">
        <v>511</v>
      </c>
      <c r="F104" s="76">
        <v>2198.25</v>
      </c>
      <c r="G104" s="76">
        <v>2019</v>
      </c>
      <c r="H104" s="76">
        <v>1409.95</v>
      </c>
      <c r="I104" s="76">
        <v>1564.5</v>
      </c>
      <c r="J104" s="76">
        <v>2174.65</v>
      </c>
      <c r="K104" s="76">
        <v>2295.75</v>
      </c>
      <c r="L104" s="76">
        <v>2073.8000000000002</v>
      </c>
      <c r="M104" s="76">
        <v>2014.8</v>
      </c>
      <c r="N104" s="76">
        <v>2103.85</v>
      </c>
      <c r="O104" s="76">
        <v>2252.4</v>
      </c>
      <c r="P104" s="76">
        <v>2177.9</v>
      </c>
      <c r="Q104" s="76">
        <v>2301.6</v>
      </c>
      <c r="R104" s="76">
        <v>2169.75</v>
      </c>
      <c r="S104" s="76">
        <v>2247.65</v>
      </c>
      <c r="T104" s="76">
        <v>2305.65</v>
      </c>
      <c r="U104" s="76">
        <v>2242.6999999999998</v>
      </c>
      <c r="V104" s="76">
        <v>2277.1</v>
      </c>
      <c r="W104" s="76">
        <v>2301.5650000000001</v>
      </c>
      <c r="X104" s="76">
        <v>2123.3000000000002</v>
      </c>
      <c r="Y104" s="76">
        <v>2290</v>
      </c>
      <c r="Z104" s="76">
        <v>2298.9499999999998</v>
      </c>
      <c r="AA104" s="76">
        <v>2291.5</v>
      </c>
      <c r="AB104" s="76">
        <v>47134.614999999998</v>
      </c>
    </row>
    <row r="105" spans="1:28" x14ac:dyDescent="0.3">
      <c r="A105" s="1"/>
      <c r="B105" s="74" t="s">
        <v>93</v>
      </c>
      <c r="C105" s="74" t="s">
        <v>103</v>
      </c>
      <c r="D105" s="74" t="s">
        <v>1075</v>
      </c>
      <c r="E105" s="75" t="s">
        <v>510</v>
      </c>
      <c r="F105" s="76">
        <v>4146.1499999999996</v>
      </c>
      <c r="G105" s="76">
        <v>4046.6</v>
      </c>
      <c r="H105" s="76">
        <v>4104.3999999999996</v>
      </c>
      <c r="I105" s="76">
        <v>4145.1000000000004</v>
      </c>
      <c r="J105" s="76">
        <v>4296.0200000000004</v>
      </c>
      <c r="K105" s="76">
        <v>4265.7</v>
      </c>
      <c r="L105" s="76">
        <v>3211.55</v>
      </c>
      <c r="M105" s="76">
        <v>2328.65</v>
      </c>
      <c r="N105" s="76">
        <v>4267.45</v>
      </c>
      <c r="O105" s="76">
        <v>4299.8500000000004</v>
      </c>
      <c r="P105" s="76">
        <v>2776.45</v>
      </c>
      <c r="Q105" s="76">
        <v>1572.65</v>
      </c>
      <c r="R105" s="76">
        <v>2405.5</v>
      </c>
      <c r="S105" s="76">
        <v>268.95</v>
      </c>
      <c r="T105" s="76">
        <v>2885.3</v>
      </c>
      <c r="U105" s="76">
        <v>4371.8500000000004</v>
      </c>
      <c r="V105" s="76">
        <v>4361.22</v>
      </c>
      <c r="W105" s="76">
        <v>4366.5450000000001</v>
      </c>
      <c r="X105" s="76">
        <v>4312.5</v>
      </c>
      <c r="Y105" s="76"/>
      <c r="Z105" s="76"/>
      <c r="AA105" s="76"/>
      <c r="AB105" s="76">
        <v>66432.434999999998</v>
      </c>
    </row>
    <row r="106" spans="1:28" x14ac:dyDescent="0.3">
      <c r="A106" s="1"/>
      <c r="B106" s="74" t="s">
        <v>93</v>
      </c>
      <c r="C106" s="74" t="s">
        <v>103</v>
      </c>
      <c r="D106" s="74" t="s">
        <v>1076</v>
      </c>
      <c r="E106" s="75" t="s">
        <v>510</v>
      </c>
      <c r="F106" s="76">
        <v>4439.6000000000004</v>
      </c>
      <c r="G106" s="76">
        <v>4271.2</v>
      </c>
      <c r="H106" s="76">
        <v>4371.3999999999996</v>
      </c>
      <c r="I106" s="76">
        <v>4451.95</v>
      </c>
      <c r="J106" s="76">
        <v>4544.2700000000004</v>
      </c>
      <c r="K106" s="76">
        <v>4534.1499999999996</v>
      </c>
      <c r="L106" s="76">
        <v>4856</v>
      </c>
      <c r="M106" s="76">
        <v>4294.05</v>
      </c>
      <c r="N106" s="76">
        <v>4942.3</v>
      </c>
      <c r="O106" s="76">
        <v>4921.7</v>
      </c>
      <c r="P106" s="76">
        <v>4891.8999999999996</v>
      </c>
      <c r="Q106" s="76">
        <v>4925.3999999999996</v>
      </c>
      <c r="R106" s="76">
        <v>4934.7</v>
      </c>
      <c r="S106" s="76">
        <v>968.15</v>
      </c>
      <c r="T106" s="76">
        <v>4922.45</v>
      </c>
      <c r="U106" s="76">
        <v>4917.8500000000004</v>
      </c>
      <c r="V106" s="76">
        <v>4891.6499999999996</v>
      </c>
      <c r="W106" s="76">
        <v>4884.8050000000003</v>
      </c>
      <c r="X106" s="76">
        <v>4930.3999999999996</v>
      </c>
      <c r="Y106" s="76">
        <v>4911.8</v>
      </c>
      <c r="Z106" s="76">
        <v>159.1</v>
      </c>
      <c r="AA106" s="76">
        <v>1215.45</v>
      </c>
      <c r="AB106" s="76">
        <v>92180.274999999994</v>
      </c>
    </row>
    <row r="107" spans="1:28" x14ac:dyDescent="0.3">
      <c r="A107" s="1"/>
      <c r="B107" s="74" t="s">
        <v>93</v>
      </c>
      <c r="C107" s="74" t="s">
        <v>103</v>
      </c>
      <c r="D107" s="74" t="s">
        <v>1077</v>
      </c>
      <c r="E107" s="75" t="s">
        <v>510</v>
      </c>
      <c r="F107" s="76">
        <v>4430</v>
      </c>
      <c r="G107" s="76">
        <v>4266.7</v>
      </c>
      <c r="H107" s="76">
        <v>4364.95</v>
      </c>
      <c r="I107" s="76">
        <v>4453.8</v>
      </c>
      <c r="J107" s="76">
        <v>4548.9650000000001</v>
      </c>
      <c r="K107" s="76">
        <v>4548.45</v>
      </c>
      <c r="L107" s="76">
        <v>36.9</v>
      </c>
      <c r="M107" s="76"/>
      <c r="N107" s="76"/>
      <c r="O107" s="76">
        <v>498</v>
      </c>
      <c r="P107" s="76">
        <v>3989.55</v>
      </c>
      <c r="Q107" s="76">
        <v>3058.05</v>
      </c>
      <c r="R107" s="76"/>
      <c r="S107" s="76">
        <v>3751.7</v>
      </c>
      <c r="T107" s="76">
        <v>4879.7</v>
      </c>
      <c r="U107" s="76">
        <v>4879.75</v>
      </c>
      <c r="V107" s="76">
        <v>4850.99</v>
      </c>
      <c r="W107" s="76">
        <v>4856.5</v>
      </c>
      <c r="X107" s="76">
        <v>4889.3999999999996</v>
      </c>
      <c r="Y107" s="76">
        <v>4898.5</v>
      </c>
      <c r="Z107" s="76">
        <v>3205.6</v>
      </c>
      <c r="AA107" s="76">
        <v>3803.6</v>
      </c>
      <c r="AB107" s="76">
        <v>74211.104999999996</v>
      </c>
    </row>
    <row r="108" spans="1:28" x14ac:dyDescent="0.3">
      <c r="A108" s="1"/>
      <c r="B108" s="74" t="s">
        <v>93</v>
      </c>
      <c r="C108" s="74" t="s">
        <v>103</v>
      </c>
      <c r="D108" s="74" t="s">
        <v>285</v>
      </c>
      <c r="E108" s="75" t="s">
        <v>510</v>
      </c>
      <c r="F108" s="76">
        <v>6658.65</v>
      </c>
      <c r="G108" s="76">
        <v>6479.2</v>
      </c>
      <c r="H108" s="76">
        <v>6553.9</v>
      </c>
      <c r="I108" s="76">
        <v>6606.75</v>
      </c>
      <c r="J108" s="76">
        <v>6765.2349999999997</v>
      </c>
      <c r="K108" s="76">
        <v>6730.75</v>
      </c>
      <c r="L108" s="76">
        <v>205.65</v>
      </c>
      <c r="M108" s="76"/>
      <c r="N108" s="76"/>
      <c r="O108" s="76"/>
      <c r="P108" s="76"/>
      <c r="Q108" s="76"/>
      <c r="R108" s="76"/>
      <c r="S108" s="76"/>
      <c r="T108" s="76"/>
      <c r="U108" s="76"/>
      <c r="V108" s="76"/>
      <c r="W108" s="76"/>
      <c r="X108" s="76"/>
      <c r="Y108" s="76"/>
      <c r="Z108" s="76"/>
      <c r="AA108" s="76"/>
      <c r="AB108" s="76">
        <v>40000.135000000002</v>
      </c>
    </row>
    <row r="109" spans="1:28" x14ac:dyDescent="0.3">
      <c r="A109" s="1"/>
      <c r="B109" s="74" t="s">
        <v>93</v>
      </c>
      <c r="C109" s="74" t="s">
        <v>106</v>
      </c>
      <c r="D109" s="74" t="s">
        <v>1084</v>
      </c>
      <c r="E109" s="75" t="s">
        <v>510</v>
      </c>
      <c r="F109" s="76">
        <v>1553.65</v>
      </c>
      <c r="G109" s="76">
        <v>235.05</v>
      </c>
      <c r="H109" s="76"/>
      <c r="I109" s="76">
        <v>3258.65</v>
      </c>
      <c r="J109" s="76">
        <v>5064.9549999999999</v>
      </c>
      <c r="K109" s="76">
        <v>5041.3</v>
      </c>
      <c r="L109" s="76">
        <v>5029.3500000000004</v>
      </c>
      <c r="M109" s="76">
        <v>2972.4</v>
      </c>
      <c r="N109" s="76">
        <v>5001.3999999999996</v>
      </c>
      <c r="O109" s="76">
        <v>5012</v>
      </c>
      <c r="P109" s="76">
        <v>4829.25</v>
      </c>
      <c r="Q109" s="76">
        <v>5016.1000000000004</v>
      </c>
      <c r="R109" s="76">
        <v>4890.8500000000004</v>
      </c>
      <c r="S109" s="76">
        <v>652.9</v>
      </c>
      <c r="T109" s="76">
        <v>3395.05</v>
      </c>
      <c r="U109" s="76">
        <v>5015.25</v>
      </c>
      <c r="V109" s="76">
        <v>4988.46</v>
      </c>
      <c r="W109" s="76">
        <v>4998.8500000000004</v>
      </c>
      <c r="X109" s="76">
        <v>5016.2</v>
      </c>
      <c r="Y109" s="76">
        <v>5007.1000000000004</v>
      </c>
      <c r="Z109" s="76">
        <v>2441.8000000000002</v>
      </c>
      <c r="AA109" s="76">
        <v>3862.7</v>
      </c>
      <c r="AB109" s="76">
        <v>83283.264999999999</v>
      </c>
    </row>
    <row r="110" spans="1:28" x14ac:dyDescent="0.3">
      <c r="A110" s="1"/>
      <c r="B110" s="74" t="s">
        <v>93</v>
      </c>
      <c r="C110" s="74" t="s">
        <v>106</v>
      </c>
      <c r="D110" s="74" t="s">
        <v>285</v>
      </c>
      <c r="E110" s="75" t="s">
        <v>510</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v>0</v>
      </c>
    </row>
    <row r="111" spans="1:28" x14ac:dyDescent="0.3">
      <c r="A111" s="1"/>
      <c r="B111" s="74" t="s">
        <v>93</v>
      </c>
      <c r="C111" s="74" t="s">
        <v>935</v>
      </c>
      <c r="D111" s="74" t="s">
        <v>17</v>
      </c>
      <c r="E111" s="75" t="s">
        <v>509</v>
      </c>
      <c r="F111" s="76">
        <v>234.15</v>
      </c>
      <c r="G111" s="76">
        <v>236.15</v>
      </c>
      <c r="H111" s="76">
        <v>234.1</v>
      </c>
      <c r="I111" s="76">
        <v>227.5</v>
      </c>
      <c r="J111" s="76">
        <v>223.85</v>
      </c>
      <c r="K111" s="76">
        <v>228.35</v>
      </c>
      <c r="L111" s="76">
        <v>221.6</v>
      </c>
      <c r="M111" s="76">
        <v>221.6</v>
      </c>
      <c r="N111" s="76">
        <v>215.75</v>
      </c>
      <c r="O111" s="76">
        <v>233.45</v>
      </c>
      <c r="P111" s="76">
        <v>237.8</v>
      </c>
      <c r="Q111" s="76">
        <v>237.85</v>
      </c>
      <c r="R111" s="76">
        <v>237.7</v>
      </c>
      <c r="S111" s="76">
        <v>238.2</v>
      </c>
      <c r="T111" s="76">
        <v>237.2</v>
      </c>
      <c r="U111" s="76">
        <v>237.55</v>
      </c>
      <c r="V111" s="76">
        <v>212.03</v>
      </c>
      <c r="W111" s="76">
        <v>238.43</v>
      </c>
      <c r="X111" s="76">
        <v>237.45</v>
      </c>
      <c r="Y111" s="76">
        <v>237.95</v>
      </c>
      <c r="Z111" s="76">
        <v>237.75</v>
      </c>
      <c r="AA111" s="76">
        <v>237.9</v>
      </c>
      <c r="AB111" s="76">
        <v>5104.3100000000004</v>
      </c>
    </row>
    <row r="112" spans="1:28" x14ac:dyDescent="0.3">
      <c r="A112" s="1"/>
      <c r="B112" s="74" t="s">
        <v>531</v>
      </c>
      <c r="C112" s="74" t="s">
        <v>1096</v>
      </c>
      <c r="D112" s="74" t="s">
        <v>17</v>
      </c>
      <c r="E112" s="75" t="s">
        <v>511</v>
      </c>
      <c r="F112" s="76">
        <v>3.05</v>
      </c>
      <c r="G112" s="76">
        <v>2.4500000000000002</v>
      </c>
      <c r="H112" s="76">
        <v>2.8</v>
      </c>
      <c r="I112" s="76">
        <v>2.75</v>
      </c>
      <c r="J112" s="76">
        <v>2.8</v>
      </c>
      <c r="K112" s="76">
        <v>3.1</v>
      </c>
      <c r="L112" s="76">
        <v>3.1</v>
      </c>
      <c r="M112" s="76">
        <v>3.05</v>
      </c>
      <c r="N112" s="76">
        <v>3</v>
      </c>
      <c r="O112" s="76">
        <v>3</v>
      </c>
      <c r="P112" s="76">
        <v>2.2000000000000002</v>
      </c>
      <c r="Q112" s="76">
        <v>2.85</v>
      </c>
      <c r="R112" s="76">
        <v>2.5</v>
      </c>
      <c r="S112" s="76">
        <v>2.65</v>
      </c>
      <c r="T112" s="76">
        <v>2.1</v>
      </c>
      <c r="U112" s="76">
        <v>1.85</v>
      </c>
      <c r="V112" s="76">
        <v>2.5</v>
      </c>
      <c r="W112" s="76">
        <v>2.1</v>
      </c>
      <c r="X112" s="76">
        <v>1.35</v>
      </c>
      <c r="Y112" s="76">
        <v>2.25</v>
      </c>
      <c r="Z112" s="76">
        <v>2.8</v>
      </c>
      <c r="AA112" s="76">
        <v>1.55</v>
      </c>
      <c r="AB112" s="76">
        <v>55.8</v>
      </c>
    </row>
    <row r="113" spans="1:28" x14ac:dyDescent="0.3">
      <c r="A113" s="1"/>
      <c r="B113" s="74" t="s">
        <v>517</v>
      </c>
      <c r="C113" s="74" t="s">
        <v>936</v>
      </c>
      <c r="D113" s="74" t="s">
        <v>17</v>
      </c>
      <c r="E113" s="75" t="s">
        <v>509</v>
      </c>
      <c r="F113" s="76">
        <v>839.65</v>
      </c>
      <c r="G113" s="76">
        <v>796.4</v>
      </c>
      <c r="H113" s="76">
        <v>828.85</v>
      </c>
      <c r="I113" s="76">
        <v>804.65</v>
      </c>
      <c r="J113" s="76">
        <v>736.55</v>
      </c>
      <c r="K113" s="76">
        <v>700.8</v>
      </c>
      <c r="L113" s="76">
        <v>696.3</v>
      </c>
      <c r="M113" s="76">
        <v>691.05</v>
      </c>
      <c r="N113" s="76">
        <v>687.9</v>
      </c>
      <c r="O113" s="76">
        <v>1221.55</v>
      </c>
      <c r="P113" s="76">
        <v>1220.6500000000001</v>
      </c>
      <c r="Q113" s="76">
        <v>1373.95</v>
      </c>
      <c r="R113" s="76">
        <v>1190</v>
      </c>
      <c r="S113" s="76">
        <v>1026.5999999999999</v>
      </c>
      <c r="T113" s="76">
        <v>876.55</v>
      </c>
      <c r="U113" s="76">
        <v>1040.0999999999999</v>
      </c>
      <c r="V113" s="76">
        <v>958.32</v>
      </c>
      <c r="W113" s="76">
        <v>894.56500000000005</v>
      </c>
      <c r="X113" s="76">
        <v>910.1</v>
      </c>
      <c r="Y113" s="76">
        <v>895.55</v>
      </c>
      <c r="Z113" s="76">
        <v>814.9</v>
      </c>
      <c r="AA113" s="76">
        <v>765.2</v>
      </c>
      <c r="AB113" s="76">
        <v>19970.185000000001</v>
      </c>
    </row>
    <row r="114" spans="1:28" x14ac:dyDescent="0.3">
      <c r="A114" s="1"/>
      <c r="B114" s="74" t="s">
        <v>533</v>
      </c>
      <c r="C114" s="74" t="s">
        <v>937</v>
      </c>
      <c r="D114" s="74" t="s">
        <v>17</v>
      </c>
      <c r="E114" s="75" t="s">
        <v>509</v>
      </c>
      <c r="F114" s="76">
        <v>43.55</v>
      </c>
      <c r="G114" s="76">
        <v>27.9</v>
      </c>
      <c r="H114" s="76">
        <v>53.55</v>
      </c>
      <c r="I114" s="76">
        <v>40.25</v>
      </c>
      <c r="J114" s="76">
        <v>36.15</v>
      </c>
      <c r="K114" s="76">
        <v>34</v>
      </c>
      <c r="L114" s="76">
        <v>27.4</v>
      </c>
      <c r="M114" s="76">
        <v>26.9</v>
      </c>
      <c r="N114" s="76">
        <v>32.1</v>
      </c>
      <c r="O114" s="76">
        <v>33.299999999999997</v>
      </c>
      <c r="P114" s="76">
        <v>39.450000000000003</v>
      </c>
      <c r="Q114" s="76">
        <v>32.5</v>
      </c>
      <c r="R114" s="76">
        <v>31.05</v>
      </c>
      <c r="S114" s="76">
        <v>33.299999999999997</v>
      </c>
      <c r="T114" s="76">
        <v>32.65</v>
      </c>
      <c r="U114" s="76">
        <v>37.450000000000003</v>
      </c>
      <c r="V114" s="76">
        <v>42.1</v>
      </c>
      <c r="W114" s="76">
        <v>32.65</v>
      </c>
      <c r="X114" s="76">
        <v>34.4</v>
      </c>
      <c r="Y114" s="76">
        <v>35.299999999999997</v>
      </c>
      <c r="Z114" s="76">
        <v>34.799999999999997</v>
      </c>
      <c r="AA114" s="76">
        <v>36.6</v>
      </c>
      <c r="AB114" s="76">
        <v>777.35</v>
      </c>
    </row>
    <row r="115" spans="1:28" x14ac:dyDescent="0.3">
      <c r="A115" s="1"/>
      <c r="B115" s="74" t="s">
        <v>555</v>
      </c>
      <c r="C115" s="74" t="s">
        <v>1097</v>
      </c>
      <c r="D115" s="74" t="s">
        <v>17</v>
      </c>
      <c r="E115" s="75" t="s">
        <v>511</v>
      </c>
      <c r="F115" s="76">
        <v>126.45</v>
      </c>
      <c r="G115" s="76">
        <v>105.9</v>
      </c>
      <c r="H115" s="76">
        <v>110.8</v>
      </c>
      <c r="I115" s="76">
        <v>116.75</v>
      </c>
      <c r="J115" s="76">
        <v>127.7</v>
      </c>
      <c r="K115" s="76">
        <v>128.65</v>
      </c>
      <c r="L115" s="76">
        <v>130.25</v>
      </c>
      <c r="M115" s="76">
        <v>113.9</v>
      </c>
      <c r="N115" s="76">
        <v>137.55000000000001</v>
      </c>
      <c r="O115" s="76">
        <v>134.35</v>
      </c>
      <c r="P115" s="76">
        <v>136.5</v>
      </c>
      <c r="Q115" s="76">
        <v>133.9</v>
      </c>
      <c r="R115" s="76">
        <v>130.75</v>
      </c>
      <c r="S115" s="76">
        <v>129.15</v>
      </c>
      <c r="T115" s="76">
        <v>133.19999999999999</v>
      </c>
      <c r="U115" s="76">
        <v>136.1</v>
      </c>
      <c r="V115" s="76">
        <v>135.69999999999999</v>
      </c>
      <c r="W115" s="76">
        <v>134.1</v>
      </c>
      <c r="X115" s="76">
        <v>129.5</v>
      </c>
      <c r="Y115" s="76">
        <v>133.4</v>
      </c>
      <c r="Z115" s="76">
        <v>134.80000000000001</v>
      </c>
      <c r="AA115" s="76">
        <v>134.35</v>
      </c>
      <c r="AB115" s="76">
        <v>2833.75</v>
      </c>
    </row>
    <row r="116" spans="1:28" x14ac:dyDescent="0.3">
      <c r="A116" s="1"/>
      <c r="B116" s="74" t="s">
        <v>314</v>
      </c>
      <c r="C116" s="74" t="s">
        <v>1098</v>
      </c>
      <c r="D116" s="74" t="s">
        <v>17</v>
      </c>
      <c r="E116" s="75" t="s">
        <v>510</v>
      </c>
      <c r="F116" s="76"/>
      <c r="G116" s="76"/>
      <c r="H116" s="76"/>
      <c r="I116" s="76"/>
      <c r="J116" s="76"/>
      <c r="K116" s="76"/>
      <c r="L116" s="76"/>
      <c r="M116" s="76"/>
      <c r="N116" s="76"/>
      <c r="O116" s="76"/>
      <c r="P116" s="76"/>
      <c r="Q116" s="76"/>
      <c r="R116" s="76"/>
      <c r="S116" s="76"/>
      <c r="T116" s="76"/>
      <c r="U116" s="76"/>
      <c r="V116" s="76"/>
      <c r="W116" s="76"/>
      <c r="X116" s="76"/>
      <c r="Y116" s="76"/>
      <c r="Z116" s="76"/>
      <c r="AA116" s="76"/>
      <c r="AB116" s="76">
        <v>0</v>
      </c>
    </row>
    <row r="117" spans="1:28" x14ac:dyDescent="0.3">
      <c r="A117" s="1"/>
      <c r="B117" s="74" t="s">
        <v>540</v>
      </c>
      <c r="C117" s="74" t="s">
        <v>996</v>
      </c>
      <c r="D117" s="74" t="s">
        <v>17</v>
      </c>
      <c r="E117" s="75" t="s">
        <v>511</v>
      </c>
      <c r="F117" s="76">
        <v>146.19999999999999</v>
      </c>
      <c r="G117" s="76">
        <v>149.44999999999999</v>
      </c>
      <c r="H117" s="76">
        <v>108.8</v>
      </c>
      <c r="I117" s="76">
        <v>89.45</v>
      </c>
      <c r="J117" s="76">
        <v>154.15</v>
      </c>
      <c r="K117" s="76">
        <v>163.6</v>
      </c>
      <c r="L117" s="76">
        <v>169.25</v>
      </c>
      <c r="M117" s="76">
        <v>150</v>
      </c>
      <c r="N117" s="76">
        <v>141.75</v>
      </c>
      <c r="O117" s="76">
        <v>166.15</v>
      </c>
      <c r="P117" s="76">
        <v>159.15</v>
      </c>
      <c r="Q117" s="76">
        <v>168.15</v>
      </c>
      <c r="R117" s="76">
        <v>160.15</v>
      </c>
      <c r="S117" s="76">
        <v>160.35</v>
      </c>
      <c r="T117" s="76">
        <v>131.80000000000001</v>
      </c>
      <c r="U117" s="76">
        <v>143.05000000000001</v>
      </c>
      <c r="V117" s="76">
        <v>163.1</v>
      </c>
      <c r="W117" s="76">
        <v>158.44999999999999</v>
      </c>
      <c r="X117" s="76">
        <v>130.4</v>
      </c>
      <c r="Y117" s="76">
        <v>149.19999999999999</v>
      </c>
      <c r="Z117" s="76">
        <v>163.05000000000001</v>
      </c>
      <c r="AA117" s="76">
        <v>168.05</v>
      </c>
      <c r="AB117" s="76">
        <v>3293.7</v>
      </c>
    </row>
    <row r="118" spans="1:28" x14ac:dyDescent="0.3">
      <c r="A118" s="1"/>
      <c r="B118" s="74" t="s">
        <v>109</v>
      </c>
      <c r="C118" s="74" t="s">
        <v>1099</v>
      </c>
      <c r="D118" s="74" t="s">
        <v>17</v>
      </c>
      <c r="E118" s="75" t="s">
        <v>509</v>
      </c>
      <c r="F118" s="76"/>
      <c r="G118" s="76"/>
      <c r="H118" s="76"/>
      <c r="I118" s="76"/>
      <c r="J118" s="76"/>
      <c r="K118" s="76"/>
      <c r="L118" s="76"/>
      <c r="M118" s="76"/>
      <c r="N118" s="76"/>
      <c r="O118" s="76"/>
      <c r="P118" s="76"/>
      <c r="Q118" s="76"/>
      <c r="R118" s="76"/>
      <c r="S118" s="76"/>
      <c r="T118" s="76"/>
      <c r="U118" s="76"/>
      <c r="V118" s="76">
        <v>1.5</v>
      </c>
      <c r="W118" s="76"/>
      <c r="X118" s="76"/>
      <c r="Y118" s="76"/>
      <c r="Z118" s="76"/>
      <c r="AA118" s="76"/>
      <c r="AB118" s="76">
        <v>1.5</v>
      </c>
    </row>
    <row r="119" spans="1:28" x14ac:dyDescent="0.3">
      <c r="A119" s="1"/>
      <c r="B119" s="74" t="s">
        <v>109</v>
      </c>
      <c r="C119" s="74" t="s">
        <v>938</v>
      </c>
      <c r="D119" s="74" t="s">
        <v>17</v>
      </c>
      <c r="E119" s="75" t="s">
        <v>509</v>
      </c>
      <c r="F119" s="76">
        <v>3618</v>
      </c>
      <c r="G119" s="76">
        <v>3339.65</v>
      </c>
      <c r="H119" s="76">
        <v>3239.95</v>
      </c>
      <c r="I119" s="76">
        <v>3467</v>
      </c>
      <c r="J119" s="76">
        <v>3537.2</v>
      </c>
      <c r="K119" s="76">
        <v>3234.1</v>
      </c>
      <c r="L119" s="76">
        <v>2831.55</v>
      </c>
      <c r="M119" s="76">
        <v>3378.6</v>
      </c>
      <c r="N119" s="76">
        <v>2958.6</v>
      </c>
      <c r="O119" s="76">
        <v>2829.75</v>
      </c>
      <c r="P119" s="76">
        <v>2964.05</v>
      </c>
      <c r="Q119" s="76">
        <v>2959.3</v>
      </c>
      <c r="R119" s="76">
        <v>2910.6</v>
      </c>
      <c r="S119" s="76">
        <v>2910.6</v>
      </c>
      <c r="T119" s="76">
        <v>3105.7</v>
      </c>
      <c r="U119" s="76">
        <v>3469.7</v>
      </c>
      <c r="V119" s="76">
        <v>3603.58</v>
      </c>
      <c r="W119" s="76">
        <v>3315.355</v>
      </c>
      <c r="X119" s="76">
        <v>3422.35</v>
      </c>
      <c r="Y119" s="76">
        <v>3266.5</v>
      </c>
      <c r="Z119" s="76">
        <v>3289.8</v>
      </c>
      <c r="AA119" s="76">
        <v>3231.65</v>
      </c>
      <c r="AB119" s="76">
        <v>70883.585000000006</v>
      </c>
    </row>
    <row r="120" spans="1:28" x14ac:dyDescent="0.3">
      <c r="A120" s="1"/>
      <c r="B120" s="74" t="s">
        <v>109</v>
      </c>
      <c r="C120" s="74" t="s">
        <v>131</v>
      </c>
      <c r="D120" s="74" t="s">
        <v>17</v>
      </c>
      <c r="E120" s="75" t="s">
        <v>509</v>
      </c>
      <c r="F120" s="76">
        <v>1745.85</v>
      </c>
      <c r="G120" s="76">
        <v>1833.75</v>
      </c>
      <c r="H120" s="76">
        <v>2165.4499999999998</v>
      </c>
      <c r="I120" s="76">
        <v>2162.9</v>
      </c>
      <c r="J120" s="76">
        <v>2167.9499999999998</v>
      </c>
      <c r="K120" s="76">
        <v>2161.4</v>
      </c>
      <c r="L120" s="76">
        <v>1974.55</v>
      </c>
      <c r="M120" s="76">
        <v>2174.0500000000002</v>
      </c>
      <c r="N120" s="76">
        <v>2155.6999999999998</v>
      </c>
      <c r="O120" s="76">
        <v>2159.6999999999998</v>
      </c>
      <c r="P120" s="76">
        <v>2136.6999999999998</v>
      </c>
      <c r="Q120" s="76">
        <v>2158.6</v>
      </c>
      <c r="R120" s="76">
        <v>2160.9499999999998</v>
      </c>
      <c r="S120" s="76">
        <v>2160.9499999999998</v>
      </c>
      <c r="T120" s="76">
        <v>1936.3</v>
      </c>
      <c r="U120" s="76">
        <v>1709.7</v>
      </c>
      <c r="V120" s="76">
        <v>2056.23</v>
      </c>
      <c r="W120" s="76">
        <v>1666.405</v>
      </c>
      <c r="X120" s="76">
        <v>1991.85</v>
      </c>
      <c r="Y120" s="76">
        <v>2161.15</v>
      </c>
      <c r="Z120" s="76">
        <v>2155.6999999999998</v>
      </c>
      <c r="AA120" s="76">
        <v>2159.5</v>
      </c>
      <c r="AB120" s="76">
        <v>45155.334999999999</v>
      </c>
    </row>
    <row r="121" spans="1:28" x14ac:dyDescent="0.3">
      <c r="A121" s="1"/>
      <c r="B121" s="74" t="s">
        <v>109</v>
      </c>
      <c r="C121" s="74" t="s">
        <v>940</v>
      </c>
      <c r="D121" s="74" t="s">
        <v>17</v>
      </c>
      <c r="E121" s="75" t="s">
        <v>509</v>
      </c>
      <c r="F121" s="76">
        <v>237.75</v>
      </c>
      <c r="G121" s="76">
        <v>237.65</v>
      </c>
      <c r="H121" s="76">
        <v>237.8</v>
      </c>
      <c r="I121" s="76">
        <v>237.95</v>
      </c>
      <c r="J121" s="76">
        <v>237.7</v>
      </c>
      <c r="K121" s="76">
        <v>238</v>
      </c>
      <c r="L121" s="76">
        <v>238</v>
      </c>
      <c r="M121" s="76">
        <v>238.1</v>
      </c>
      <c r="N121" s="76">
        <v>237.65</v>
      </c>
      <c r="O121" s="76">
        <v>237.85</v>
      </c>
      <c r="P121" s="76">
        <v>237.75</v>
      </c>
      <c r="Q121" s="76">
        <v>237.65</v>
      </c>
      <c r="R121" s="76">
        <v>237.45</v>
      </c>
      <c r="S121" s="76">
        <v>237.45</v>
      </c>
      <c r="T121" s="76">
        <v>237.75</v>
      </c>
      <c r="U121" s="76">
        <v>237.45</v>
      </c>
      <c r="V121" s="76">
        <v>238.04499999999999</v>
      </c>
      <c r="W121" s="76">
        <v>237.77500000000001</v>
      </c>
      <c r="X121" s="76">
        <v>237.7</v>
      </c>
      <c r="Y121" s="76">
        <v>237.9</v>
      </c>
      <c r="Z121" s="76">
        <v>237.95</v>
      </c>
      <c r="AA121" s="76">
        <v>238.05</v>
      </c>
      <c r="AB121" s="76">
        <v>5231.37</v>
      </c>
    </row>
    <row r="122" spans="1:28" x14ac:dyDescent="0.3">
      <c r="A122" s="1"/>
      <c r="B122" s="74" t="s">
        <v>133</v>
      </c>
      <c r="C122" s="74" t="s">
        <v>999</v>
      </c>
      <c r="D122" s="74" t="s">
        <v>17</v>
      </c>
      <c r="E122" s="75" t="s">
        <v>512</v>
      </c>
      <c r="F122" s="76">
        <v>1463.9</v>
      </c>
      <c r="G122" s="76">
        <v>1752.55</v>
      </c>
      <c r="H122" s="76">
        <v>1649</v>
      </c>
      <c r="I122" s="76">
        <v>1145.75</v>
      </c>
      <c r="J122" s="76">
        <v>1244.4000000000001</v>
      </c>
      <c r="K122" s="76">
        <v>1450.65</v>
      </c>
      <c r="L122" s="76">
        <v>2039.8</v>
      </c>
      <c r="M122" s="76">
        <v>2089.9499999999998</v>
      </c>
      <c r="N122" s="76">
        <v>1368.6</v>
      </c>
      <c r="O122" s="76">
        <v>1622.45</v>
      </c>
      <c r="P122" s="76">
        <v>1495.9</v>
      </c>
      <c r="Q122" s="76">
        <v>1293.6500000000001</v>
      </c>
      <c r="R122" s="76">
        <v>1240.45</v>
      </c>
      <c r="S122" s="76">
        <v>1549.7809549999999</v>
      </c>
      <c r="T122" s="76">
        <v>1846.55</v>
      </c>
      <c r="U122" s="76">
        <v>1696.5</v>
      </c>
      <c r="V122" s="76">
        <v>1020.3</v>
      </c>
      <c r="W122" s="76">
        <v>776.15</v>
      </c>
      <c r="X122" s="76">
        <v>825.15</v>
      </c>
      <c r="Y122" s="76">
        <v>1247.05</v>
      </c>
      <c r="Z122" s="76">
        <v>1562.25</v>
      </c>
      <c r="AA122" s="76">
        <v>1952.3079499999999</v>
      </c>
      <c r="AB122" s="76">
        <v>32333.088905000001</v>
      </c>
    </row>
    <row r="123" spans="1:28" x14ac:dyDescent="0.3">
      <c r="A123" s="1"/>
      <c r="B123" s="74" t="s">
        <v>133</v>
      </c>
      <c r="C123" s="74" t="s">
        <v>1000</v>
      </c>
      <c r="D123" s="74" t="s">
        <v>17</v>
      </c>
      <c r="E123" s="75" t="s">
        <v>512</v>
      </c>
      <c r="F123" s="76">
        <v>1412.45</v>
      </c>
      <c r="G123" s="76">
        <v>1790.75</v>
      </c>
      <c r="H123" s="76">
        <v>1578.55</v>
      </c>
      <c r="I123" s="76">
        <v>1216.6500000000001</v>
      </c>
      <c r="J123" s="76">
        <v>1124.6500000000001</v>
      </c>
      <c r="K123" s="76">
        <v>1327.7</v>
      </c>
      <c r="L123" s="76">
        <v>2091.85</v>
      </c>
      <c r="M123" s="76">
        <v>2183.5500000000002</v>
      </c>
      <c r="N123" s="76">
        <v>1386.55</v>
      </c>
      <c r="O123" s="76">
        <v>1639.05</v>
      </c>
      <c r="P123" s="76">
        <v>1531.35</v>
      </c>
      <c r="Q123" s="76">
        <v>1399.7</v>
      </c>
      <c r="R123" s="76">
        <v>1222</v>
      </c>
      <c r="S123" s="76">
        <v>1571.8</v>
      </c>
      <c r="T123" s="76">
        <v>1973.5</v>
      </c>
      <c r="U123" s="76">
        <v>1661.25</v>
      </c>
      <c r="V123" s="76">
        <v>1100.0999999999999</v>
      </c>
      <c r="W123" s="76">
        <v>855.55</v>
      </c>
      <c r="X123" s="76">
        <v>884.3</v>
      </c>
      <c r="Y123" s="76">
        <v>1290.8499999999999</v>
      </c>
      <c r="Z123" s="76">
        <v>1746.05</v>
      </c>
      <c r="AA123" s="76">
        <v>2023.9245000000001</v>
      </c>
      <c r="AB123" s="76">
        <v>33012.124499999998</v>
      </c>
    </row>
    <row r="124" spans="1:28" x14ac:dyDescent="0.3">
      <c r="A124" s="1"/>
      <c r="B124" s="74" t="s">
        <v>133</v>
      </c>
      <c r="C124" s="74" t="s">
        <v>943</v>
      </c>
      <c r="D124" s="74" t="s">
        <v>17</v>
      </c>
      <c r="E124" s="75" t="s">
        <v>509</v>
      </c>
      <c r="F124" s="76">
        <v>1118.3</v>
      </c>
      <c r="G124" s="76">
        <v>1197.75</v>
      </c>
      <c r="H124" s="76">
        <v>1505.55</v>
      </c>
      <c r="I124" s="76">
        <v>1580.1</v>
      </c>
      <c r="J124" s="76">
        <v>1548.75</v>
      </c>
      <c r="K124" s="76">
        <v>1560.95</v>
      </c>
      <c r="L124" s="76">
        <v>1538.95</v>
      </c>
      <c r="M124" s="76">
        <v>1561.15</v>
      </c>
      <c r="N124" s="76">
        <v>1476.95</v>
      </c>
      <c r="O124" s="76">
        <v>1606.3</v>
      </c>
      <c r="P124" s="76">
        <v>1785.05</v>
      </c>
      <c r="Q124" s="76">
        <v>1637.6</v>
      </c>
      <c r="R124" s="76">
        <v>1658.4</v>
      </c>
      <c r="S124" s="76">
        <v>1604</v>
      </c>
      <c r="T124" s="76">
        <v>1625.7</v>
      </c>
      <c r="U124" s="76">
        <v>1646.55</v>
      </c>
      <c r="V124" s="76">
        <v>1809.0650000000001</v>
      </c>
      <c r="W124" s="76">
        <v>1793.58</v>
      </c>
      <c r="X124" s="76">
        <v>1782.65</v>
      </c>
      <c r="Y124" s="76">
        <v>1762.45</v>
      </c>
      <c r="Z124" s="76">
        <v>1745.2</v>
      </c>
      <c r="AA124" s="76">
        <v>1729.7315000000001</v>
      </c>
      <c r="AB124" s="76">
        <v>35274.726499999997</v>
      </c>
    </row>
    <row r="125" spans="1:28" x14ac:dyDescent="0.3">
      <c r="A125" s="1"/>
      <c r="B125" s="74" t="s">
        <v>133</v>
      </c>
      <c r="C125" s="74" t="s">
        <v>944</v>
      </c>
      <c r="D125" s="74" t="s">
        <v>1057</v>
      </c>
      <c r="E125" s="75" t="s">
        <v>509</v>
      </c>
      <c r="F125" s="76">
        <v>14.4</v>
      </c>
      <c r="G125" s="76">
        <v>14.4</v>
      </c>
      <c r="H125" s="76">
        <v>14.4</v>
      </c>
      <c r="I125" s="76">
        <v>14.4</v>
      </c>
      <c r="J125" s="76">
        <v>14.4</v>
      </c>
      <c r="K125" s="76">
        <v>14.4</v>
      </c>
      <c r="L125" s="76">
        <v>14.4</v>
      </c>
      <c r="M125" s="76">
        <v>14.4</v>
      </c>
      <c r="N125" s="76">
        <v>12.95</v>
      </c>
      <c r="O125" s="76">
        <v>13.8</v>
      </c>
      <c r="P125" s="76">
        <v>14.4</v>
      </c>
      <c r="Q125" s="76">
        <v>14.4</v>
      </c>
      <c r="R125" s="76">
        <v>14.4</v>
      </c>
      <c r="S125" s="76">
        <v>14.4</v>
      </c>
      <c r="T125" s="76">
        <v>11.35</v>
      </c>
      <c r="U125" s="76">
        <v>13.65</v>
      </c>
      <c r="V125" s="76">
        <v>14.4</v>
      </c>
      <c r="W125" s="76">
        <v>14.4</v>
      </c>
      <c r="X125" s="76">
        <v>14.4</v>
      </c>
      <c r="Y125" s="76">
        <v>14.4</v>
      </c>
      <c r="Z125" s="76">
        <v>14.4</v>
      </c>
      <c r="AA125" s="76">
        <v>15.5585</v>
      </c>
      <c r="AB125" s="76">
        <v>312.10849999999999</v>
      </c>
    </row>
    <row r="126" spans="1:28" x14ac:dyDescent="0.3">
      <c r="A126" s="1"/>
      <c r="B126" s="74" t="s">
        <v>133</v>
      </c>
      <c r="C126" s="74" t="s">
        <v>945</v>
      </c>
      <c r="D126" s="74" t="s">
        <v>17</v>
      </c>
      <c r="E126" s="75" t="s">
        <v>509</v>
      </c>
      <c r="F126" s="76">
        <v>702.6</v>
      </c>
      <c r="G126" s="76">
        <v>713.05</v>
      </c>
      <c r="H126" s="76">
        <v>717.9</v>
      </c>
      <c r="I126" s="76">
        <v>720.45</v>
      </c>
      <c r="J126" s="76">
        <v>708.15</v>
      </c>
      <c r="K126" s="76">
        <v>702.7</v>
      </c>
      <c r="L126" s="76">
        <v>709.7</v>
      </c>
      <c r="M126" s="76">
        <v>712.05</v>
      </c>
      <c r="N126" s="76">
        <v>675.6</v>
      </c>
      <c r="O126" s="76">
        <v>716.35</v>
      </c>
      <c r="P126" s="76">
        <v>715</v>
      </c>
      <c r="Q126" s="76">
        <v>712.95</v>
      </c>
      <c r="R126" s="76">
        <v>715.4</v>
      </c>
      <c r="S126" s="76">
        <v>700.95</v>
      </c>
      <c r="T126" s="76">
        <v>663.15</v>
      </c>
      <c r="U126" s="76">
        <v>674.55</v>
      </c>
      <c r="V126" s="76">
        <v>725.66499999999996</v>
      </c>
      <c r="W126" s="76">
        <v>721.93</v>
      </c>
      <c r="X126" s="76">
        <v>722</v>
      </c>
      <c r="Y126" s="76">
        <v>717.75</v>
      </c>
      <c r="Z126" s="76">
        <v>719.8</v>
      </c>
      <c r="AA126" s="76">
        <v>716.40449999999998</v>
      </c>
      <c r="AB126" s="76">
        <v>15584.0995</v>
      </c>
    </row>
    <row r="127" spans="1:28" x14ac:dyDescent="0.3">
      <c r="A127" s="1"/>
      <c r="B127" s="74" t="s">
        <v>133</v>
      </c>
      <c r="C127" s="74" t="s">
        <v>946</v>
      </c>
      <c r="D127" s="74" t="s">
        <v>17</v>
      </c>
      <c r="E127" s="75" t="s">
        <v>509</v>
      </c>
      <c r="F127" s="76">
        <v>3141.45</v>
      </c>
      <c r="G127" s="76">
        <v>3358</v>
      </c>
      <c r="H127" s="76">
        <v>3419.35</v>
      </c>
      <c r="I127" s="76">
        <v>3296.35</v>
      </c>
      <c r="J127" s="76">
        <v>3272.35</v>
      </c>
      <c r="K127" s="76">
        <v>3498.25</v>
      </c>
      <c r="L127" s="76">
        <v>3171.5</v>
      </c>
      <c r="M127" s="76">
        <v>3185.75</v>
      </c>
      <c r="N127" s="76">
        <v>2697.35</v>
      </c>
      <c r="O127" s="76">
        <v>3527.85</v>
      </c>
      <c r="P127" s="76">
        <v>2998.15</v>
      </c>
      <c r="Q127" s="76">
        <v>2423.25</v>
      </c>
      <c r="R127" s="76">
        <v>2501.1</v>
      </c>
      <c r="S127" s="76">
        <v>2217.65</v>
      </c>
      <c r="T127" s="76">
        <v>2153.35</v>
      </c>
      <c r="U127" s="76">
        <v>2594.9499999999998</v>
      </c>
      <c r="V127" s="76">
        <v>3062.415</v>
      </c>
      <c r="W127" s="76">
        <v>2630</v>
      </c>
      <c r="X127" s="76">
        <v>2584.5500000000002</v>
      </c>
      <c r="Y127" s="76">
        <v>2958.35</v>
      </c>
      <c r="Z127" s="76">
        <v>2546.5500000000002</v>
      </c>
      <c r="AA127" s="76">
        <v>2576.6565000000001</v>
      </c>
      <c r="AB127" s="76">
        <v>63815.171499999997</v>
      </c>
    </row>
    <row r="128" spans="1:28" x14ac:dyDescent="0.3">
      <c r="A128" s="1"/>
      <c r="B128" s="74" t="s">
        <v>133</v>
      </c>
      <c r="C128" s="74" t="s">
        <v>947</v>
      </c>
      <c r="D128" s="74" t="s">
        <v>17</v>
      </c>
      <c r="E128" s="75" t="s">
        <v>509</v>
      </c>
      <c r="F128" s="76">
        <v>1991.95</v>
      </c>
      <c r="G128" s="76">
        <v>1790.9</v>
      </c>
      <c r="H128" s="76">
        <v>1771.85</v>
      </c>
      <c r="I128" s="76">
        <v>1788.55</v>
      </c>
      <c r="J128" s="76">
        <v>1713.3</v>
      </c>
      <c r="K128" s="76">
        <v>1724.35</v>
      </c>
      <c r="L128" s="76">
        <v>1658.2</v>
      </c>
      <c r="M128" s="76">
        <v>1669.8</v>
      </c>
      <c r="N128" s="76">
        <v>1848.8</v>
      </c>
      <c r="O128" s="76">
        <v>1935.95</v>
      </c>
      <c r="P128" s="76">
        <v>2322.3000000000002</v>
      </c>
      <c r="Q128" s="76">
        <v>2343.85</v>
      </c>
      <c r="R128" s="76">
        <v>2301.9499999999998</v>
      </c>
      <c r="S128" s="76">
        <v>2286.9499999999998</v>
      </c>
      <c r="T128" s="76">
        <v>2294.3000000000002</v>
      </c>
      <c r="U128" s="76">
        <v>2377.6999999999998</v>
      </c>
      <c r="V128" s="76">
        <v>2501.8049999999998</v>
      </c>
      <c r="W128" s="76">
        <v>2407.625</v>
      </c>
      <c r="X128" s="76">
        <v>2369.9499999999998</v>
      </c>
      <c r="Y128" s="76">
        <v>2313.35</v>
      </c>
      <c r="Z128" s="76">
        <v>2288.75</v>
      </c>
      <c r="AA128" s="76">
        <v>2224.5524999999998</v>
      </c>
      <c r="AB128" s="76">
        <v>45926.732499999998</v>
      </c>
    </row>
    <row r="129" spans="1:28" x14ac:dyDescent="0.3">
      <c r="A129" s="1"/>
      <c r="B129" s="74" t="s">
        <v>133</v>
      </c>
      <c r="C129" s="74" t="s">
        <v>948</v>
      </c>
      <c r="D129" s="74" t="s">
        <v>17</v>
      </c>
      <c r="E129" s="75" t="s">
        <v>509</v>
      </c>
      <c r="F129" s="76">
        <v>1534.7</v>
      </c>
      <c r="G129" s="76">
        <v>1546.2</v>
      </c>
      <c r="H129" s="76">
        <v>1533.45</v>
      </c>
      <c r="I129" s="76">
        <v>1537.6</v>
      </c>
      <c r="J129" s="76">
        <v>1539</v>
      </c>
      <c r="K129" s="76">
        <v>1539.95</v>
      </c>
      <c r="L129" s="76">
        <v>1518.4</v>
      </c>
      <c r="M129" s="76">
        <v>1547.4</v>
      </c>
      <c r="N129" s="76">
        <v>1489.15</v>
      </c>
      <c r="O129" s="76">
        <v>1519.85</v>
      </c>
      <c r="P129" s="76">
        <v>1369.75</v>
      </c>
      <c r="Q129" s="76">
        <v>1364.5</v>
      </c>
      <c r="R129" s="76">
        <v>1531.75</v>
      </c>
      <c r="S129" s="76">
        <v>1534.8</v>
      </c>
      <c r="T129" s="76">
        <v>1439.45</v>
      </c>
      <c r="U129" s="76">
        <v>1528.35</v>
      </c>
      <c r="V129" s="76">
        <v>1537.03</v>
      </c>
      <c r="W129" s="76">
        <v>1527.84</v>
      </c>
      <c r="X129" s="76">
        <v>1534.9</v>
      </c>
      <c r="Y129" s="76">
        <v>1531.5</v>
      </c>
      <c r="Z129" s="76">
        <v>1519.3</v>
      </c>
      <c r="AA129" s="76">
        <v>1522.8135</v>
      </c>
      <c r="AB129" s="76">
        <v>33247.683499999999</v>
      </c>
    </row>
    <row r="130" spans="1:28" x14ac:dyDescent="0.3">
      <c r="A130" s="1"/>
      <c r="B130" s="74" t="s">
        <v>133</v>
      </c>
      <c r="C130" s="74" t="s">
        <v>1100</v>
      </c>
      <c r="D130" s="74" t="s">
        <v>1101</v>
      </c>
      <c r="E130" s="75" t="s">
        <v>511</v>
      </c>
      <c r="F130" s="76">
        <v>1111.8</v>
      </c>
      <c r="G130" s="76">
        <v>1015.35</v>
      </c>
      <c r="H130" s="76">
        <v>850.95</v>
      </c>
      <c r="I130" s="76">
        <v>670.15</v>
      </c>
      <c r="J130" s="76">
        <v>1152.4000000000001</v>
      </c>
      <c r="K130" s="76">
        <v>1182.95</v>
      </c>
      <c r="L130" s="76">
        <v>1205.05</v>
      </c>
      <c r="M130" s="76">
        <v>1041.9000000000001</v>
      </c>
      <c r="N130" s="76">
        <v>1046.2</v>
      </c>
      <c r="O130" s="76">
        <v>1162.9000000000001</v>
      </c>
      <c r="P130" s="76">
        <v>1177.3</v>
      </c>
      <c r="Q130" s="76">
        <v>1194.75</v>
      </c>
      <c r="R130" s="76">
        <v>1142.25</v>
      </c>
      <c r="S130" s="76">
        <v>1111.8</v>
      </c>
      <c r="T130" s="76">
        <v>1216</v>
      </c>
      <c r="U130" s="76">
        <v>1180.05</v>
      </c>
      <c r="V130" s="76">
        <v>1189.1500000000001</v>
      </c>
      <c r="W130" s="76">
        <v>1178.3499999999999</v>
      </c>
      <c r="X130" s="76">
        <v>1054.05</v>
      </c>
      <c r="Y130" s="76">
        <v>1098.1500000000001</v>
      </c>
      <c r="Z130" s="76">
        <v>1136.3499999999999</v>
      </c>
      <c r="AA130" s="76">
        <v>1205.0999999999999</v>
      </c>
      <c r="AB130" s="76">
        <v>24322.95</v>
      </c>
    </row>
    <row r="131" spans="1:28" x14ac:dyDescent="0.3">
      <c r="A131" s="1"/>
      <c r="B131" s="74" t="s">
        <v>133</v>
      </c>
      <c r="C131" s="74" t="s">
        <v>1002</v>
      </c>
      <c r="D131" s="74" t="s">
        <v>17</v>
      </c>
      <c r="E131" s="75" t="s">
        <v>511</v>
      </c>
      <c r="F131" s="76">
        <v>1369.65</v>
      </c>
      <c r="G131" s="76">
        <v>1250.75</v>
      </c>
      <c r="H131" s="76">
        <v>1116.3</v>
      </c>
      <c r="I131" s="76">
        <v>872.75</v>
      </c>
      <c r="J131" s="76">
        <v>1485.9</v>
      </c>
      <c r="K131" s="76">
        <v>1562.2</v>
      </c>
      <c r="L131" s="76">
        <v>1586.05</v>
      </c>
      <c r="M131" s="76">
        <v>1366.6</v>
      </c>
      <c r="N131" s="76">
        <v>1340.85</v>
      </c>
      <c r="O131" s="76">
        <v>1502.4</v>
      </c>
      <c r="P131" s="76">
        <v>1511.65</v>
      </c>
      <c r="Q131" s="76">
        <v>1538.25</v>
      </c>
      <c r="R131" s="76">
        <v>1454.45</v>
      </c>
      <c r="S131" s="76">
        <v>1428.4</v>
      </c>
      <c r="T131" s="76">
        <v>1566.7</v>
      </c>
      <c r="U131" s="76">
        <v>1510.1</v>
      </c>
      <c r="V131" s="76">
        <v>1532.45</v>
      </c>
      <c r="W131" s="76">
        <v>1521.25</v>
      </c>
      <c r="X131" s="76">
        <v>1362.3</v>
      </c>
      <c r="Y131" s="76">
        <v>1458.4</v>
      </c>
      <c r="Z131" s="76">
        <v>1484.45</v>
      </c>
      <c r="AA131" s="76">
        <v>1568.05</v>
      </c>
      <c r="AB131" s="76">
        <v>31389.9</v>
      </c>
    </row>
    <row r="132" spans="1:28" x14ac:dyDescent="0.3">
      <c r="A132" s="1"/>
      <c r="B132" s="74" t="s">
        <v>133</v>
      </c>
      <c r="C132" s="74" t="s">
        <v>1102</v>
      </c>
      <c r="D132" s="74" t="s">
        <v>138</v>
      </c>
      <c r="E132" s="75" t="s">
        <v>510</v>
      </c>
      <c r="F132" s="76"/>
      <c r="G132" s="76"/>
      <c r="H132" s="76"/>
      <c r="I132" s="76"/>
      <c r="J132" s="76"/>
      <c r="K132" s="76"/>
      <c r="L132" s="76"/>
      <c r="M132" s="76">
        <v>101.9</v>
      </c>
      <c r="N132" s="76">
        <v>832.55</v>
      </c>
      <c r="O132" s="76">
        <v>1965.95</v>
      </c>
      <c r="P132" s="76"/>
      <c r="Q132" s="76"/>
      <c r="R132" s="76"/>
      <c r="S132" s="76"/>
      <c r="T132" s="76">
        <v>602.1</v>
      </c>
      <c r="U132" s="76">
        <v>1445.7</v>
      </c>
      <c r="V132" s="76">
        <v>2725.5349999999999</v>
      </c>
      <c r="W132" s="76">
        <v>2800.88</v>
      </c>
      <c r="X132" s="76">
        <v>1949.55</v>
      </c>
      <c r="Y132" s="76"/>
      <c r="Z132" s="76"/>
      <c r="AA132" s="76"/>
      <c r="AB132" s="76">
        <v>12424.165000000001</v>
      </c>
    </row>
    <row r="133" spans="1:28" x14ac:dyDescent="0.3">
      <c r="A133" s="1"/>
      <c r="B133" s="74" t="s">
        <v>133</v>
      </c>
      <c r="C133" s="74" t="s">
        <v>1102</v>
      </c>
      <c r="D133" s="74" t="s">
        <v>1103</v>
      </c>
      <c r="E133" s="75" t="s">
        <v>510</v>
      </c>
      <c r="F133" s="76"/>
      <c r="G133" s="76"/>
      <c r="H133" s="76"/>
      <c r="I133" s="76"/>
      <c r="J133" s="76"/>
      <c r="K133" s="76"/>
      <c r="L133" s="76"/>
      <c r="M133" s="76"/>
      <c r="N133" s="76">
        <v>341.45</v>
      </c>
      <c r="O133" s="76">
        <v>781.85</v>
      </c>
      <c r="P133" s="76"/>
      <c r="Q133" s="76"/>
      <c r="R133" s="76"/>
      <c r="S133" s="76"/>
      <c r="T133" s="76"/>
      <c r="U133" s="76">
        <v>72.099999999999994</v>
      </c>
      <c r="V133" s="76">
        <v>1061.98</v>
      </c>
      <c r="W133" s="76">
        <v>1133.52</v>
      </c>
      <c r="X133" s="76">
        <v>493.7</v>
      </c>
      <c r="Y133" s="76"/>
      <c r="Z133" s="76"/>
      <c r="AA133" s="76"/>
      <c r="AB133" s="76">
        <v>3884.6</v>
      </c>
    </row>
    <row r="134" spans="1:28" x14ac:dyDescent="0.3">
      <c r="A134" s="1"/>
      <c r="B134" s="74" t="s">
        <v>133</v>
      </c>
      <c r="C134" s="74" t="s">
        <v>1102</v>
      </c>
      <c r="D134" s="74" t="s">
        <v>1104</v>
      </c>
      <c r="E134" s="75" t="s">
        <v>510</v>
      </c>
      <c r="F134" s="76"/>
      <c r="G134" s="76"/>
      <c r="H134" s="76"/>
      <c r="I134" s="76"/>
      <c r="J134" s="76"/>
      <c r="K134" s="76"/>
      <c r="L134" s="76"/>
      <c r="M134" s="76"/>
      <c r="N134" s="76">
        <v>346.35</v>
      </c>
      <c r="O134" s="76">
        <v>907</v>
      </c>
      <c r="P134" s="76"/>
      <c r="Q134" s="76"/>
      <c r="R134" s="76"/>
      <c r="S134" s="76"/>
      <c r="T134" s="76">
        <v>243</v>
      </c>
      <c r="U134" s="76">
        <v>564.5</v>
      </c>
      <c r="V134" s="76">
        <v>1142.885</v>
      </c>
      <c r="W134" s="76">
        <v>1180.0550000000001</v>
      </c>
      <c r="X134" s="76">
        <v>952.35</v>
      </c>
      <c r="Y134" s="76"/>
      <c r="Z134" s="76"/>
      <c r="AA134" s="76"/>
      <c r="AB134" s="76">
        <v>5336.14</v>
      </c>
    </row>
    <row r="135" spans="1:28" x14ac:dyDescent="0.3">
      <c r="A135" s="1"/>
      <c r="B135" s="74" t="s">
        <v>133</v>
      </c>
      <c r="C135" s="74" t="s">
        <v>1105</v>
      </c>
      <c r="D135" s="74" t="s">
        <v>330</v>
      </c>
      <c r="E135" s="75" t="s">
        <v>510</v>
      </c>
      <c r="F135" s="76"/>
      <c r="G135" s="76"/>
      <c r="H135" s="76"/>
      <c r="I135" s="76"/>
      <c r="J135" s="76">
        <v>3082.45</v>
      </c>
      <c r="K135" s="76">
        <v>4428.8</v>
      </c>
      <c r="L135" s="76">
        <v>2765.3</v>
      </c>
      <c r="M135" s="76">
        <v>2076.1999999999998</v>
      </c>
      <c r="N135" s="76">
        <v>2574.5500000000002</v>
      </c>
      <c r="O135" s="76">
        <v>3928.75</v>
      </c>
      <c r="P135" s="76"/>
      <c r="Q135" s="76"/>
      <c r="R135" s="76"/>
      <c r="S135" s="76"/>
      <c r="T135" s="76"/>
      <c r="U135" s="76"/>
      <c r="V135" s="76"/>
      <c r="W135" s="76"/>
      <c r="X135" s="76"/>
      <c r="Y135" s="76"/>
      <c r="Z135" s="76"/>
      <c r="AA135" s="76">
        <v>1791.5074999999999</v>
      </c>
      <c r="AB135" s="76">
        <v>20647.557499999999</v>
      </c>
    </row>
    <row r="136" spans="1:28" x14ac:dyDescent="0.3">
      <c r="A136" s="1"/>
      <c r="B136" s="74" t="s">
        <v>133</v>
      </c>
      <c r="C136" s="74" t="s">
        <v>141</v>
      </c>
      <c r="D136" s="74" t="s">
        <v>1077</v>
      </c>
      <c r="E136" s="75" t="s">
        <v>510</v>
      </c>
      <c r="F136" s="76">
        <v>3460.5</v>
      </c>
      <c r="G136" s="76">
        <v>3478.45</v>
      </c>
      <c r="H136" s="76">
        <v>3457.95</v>
      </c>
      <c r="I136" s="76">
        <v>3472.95</v>
      </c>
      <c r="J136" s="76">
        <v>3462.55</v>
      </c>
      <c r="K136" s="76">
        <v>3450.85</v>
      </c>
      <c r="L136" s="76">
        <v>3396.8</v>
      </c>
      <c r="M136" s="76">
        <v>3465.1</v>
      </c>
      <c r="N136" s="76">
        <v>3449.15</v>
      </c>
      <c r="O136" s="76">
        <v>3442.5</v>
      </c>
      <c r="P136" s="76">
        <v>3452.15</v>
      </c>
      <c r="Q136" s="76">
        <v>3452.3</v>
      </c>
      <c r="R136" s="76">
        <v>3452.75</v>
      </c>
      <c r="S136" s="76">
        <v>3447.15</v>
      </c>
      <c r="T136" s="76">
        <v>3454.25</v>
      </c>
      <c r="U136" s="76">
        <v>3446.95</v>
      </c>
      <c r="V136" s="76">
        <v>3463.3783349999999</v>
      </c>
      <c r="W136" s="76">
        <v>3463.383335</v>
      </c>
      <c r="X136" s="76">
        <v>3463.45</v>
      </c>
      <c r="Y136" s="76">
        <v>3436.45</v>
      </c>
      <c r="Z136" s="76">
        <v>3445.2</v>
      </c>
      <c r="AA136" s="76">
        <v>3451.9650000000001</v>
      </c>
      <c r="AB136" s="76">
        <v>75966.176670000001</v>
      </c>
    </row>
    <row r="137" spans="1:28" x14ac:dyDescent="0.3">
      <c r="A137" s="1"/>
      <c r="B137" s="74" t="s">
        <v>133</v>
      </c>
      <c r="C137" s="74" t="s">
        <v>141</v>
      </c>
      <c r="D137" s="74" t="s">
        <v>79</v>
      </c>
      <c r="E137" s="75" t="s">
        <v>510</v>
      </c>
      <c r="F137" s="76">
        <v>3489.8</v>
      </c>
      <c r="G137" s="76">
        <v>3505.3</v>
      </c>
      <c r="H137" s="76">
        <v>3483.65</v>
      </c>
      <c r="I137" s="76">
        <v>3501.9</v>
      </c>
      <c r="J137" s="76">
        <v>3493.15</v>
      </c>
      <c r="K137" s="76">
        <v>3479.2</v>
      </c>
      <c r="L137" s="76">
        <v>3417.5</v>
      </c>
      <c r="M137" s="76">
        <v>3495.5</v>
      </c>
      <c r="N137" s="76">
        <v>3476.35</v>
      </c>
      <c r="O137" s="76">
        <v>3472.65</v>
      </c>
      <c r="P137" s="76">
        <v>3482.45</v>
      </c>
      <c r="Q137" s="76">
        <v>3480.7</v>
      </c>
      <c r="R137" s="76">
        <v>3482.75</v>
      </c>
      <c r="S137" s="76">
        <v>3480.6</v>
      </c>
      <c r="T137" s="76">
        <v>3487.25</v>
      </c>
      <c r="U137" s="76">
        <v>3480.35</v>
      </c>
      <c r="V137" s="76">
        <v>3480.8733350000002</v>
      </c>
      <c r="W137" s="76">
        <v>3483.738335</v>
      </c>
      <c r="X137" s="76">
        <v>3488.15</v>
      </c>
      <c r="Y137" s="76">
        <v>3462.1</v>
      </c>
      <c r="Z137" s="76">
        <v>3469</v>
      </c>
      <c r="AA137" s="76">
        <v>3473.018</v>
      </c>
      <c r="AB137" s="76">
        <v>76565.979670000001</v>
      </c>
    </row>
    <row r="138" spans="1:28" x14ac:dyDescent="0.3">
      <c r="A138" s="1"/>
      <c r="B138" s="74" t="s">
        <v>133</v>
      </c>
      <c r="C138" s="74" t="s">
        <v>141</v>
      </c>
      <c r="D138" s="74" t="s">
        <v>1106</v>
      </c>
      <c r="E138" s="75" t="s">
        <v>510</v>
      </c>
      <c r="F138" s="76">
        <v>3675.75</v>
      </c>
      <c r="G138" s="76">
        <v>3568.35</v>
      </c>
      <c r="H138" s="76">
        <v>3559.1</v>
      </c>
      <c r="I138" s="76">
        <v>3892.6</v>
      </c>
      <c r="J138" s="76">
        <v>4072.75</v>
      </c>
      <c r="K138" s="76">
        <v>4074.95</v>
      </c>
      <c r="L138" s="76">
        <v>3983.65</v>
      </c>
      <c r="M138" s="76">
        <v>3824.55</v>
      </c>
      <c r="N138" s="76">
        <v>4005.7</v>
      </c>
      <c r="O138" s="76">
        <v>4054.05</v>
      </c>
      <c r="P138" s="76">
        <v>3560.5</v>
      </c>
      <c r="Q138" s="76">
        <v>4015.35</v>
      </c>
      <c r="R138" s="76">
        <v>3725.65</v>
      </c>
      <c r="S138" s="76">
        <v>3842.05</v>
      </c>
      <c r="T138" s="76">
        <v>4032.25</v>
      </c>
      <c r="U138" s="76">
        <v>3941.05</v>
      </c>
      <c r="V138" s="76">
        <v>4060.4733350000001</v>
      </c>
      <c r="W138" s="76">
        <v>4064.198335</v>
      </c>
      <c r="X138" s="76">
        <v>4061.6</v>
      </c>
      <c r="Y138" s="76">
        <v>3783.55</v>
      </c>
      <c r="Z138" s="76">
        <v>3558.65</v>
      </c>
      <c r="AA138" s="76">
        <v>4068.2255</v>
      </c>
      <c r="AB138" s="76">
        <v>85424.997170000002</v>
      </c>
    </row>
    <row r="139" spans="1:28" x14ac:dyDescent="0.3">
      <c r="A139" s="1"/>
      <c r="B139" s="74" t="s">
        <v>1107</v>
      </c>
      <c r="C139" s="74" t="s">
        <v>1108</v>
      </c>
      <c r="D139" s="74" t="s">
        <v>17</v>
      </c>
      <c r="E139" s="75" t="s">
        <v>511</v>
      </c>
      <c r="F139" s="76">
        <v>178.65</v>
      </c>
      <c r="G139" s="76">
        <v>189.65</v>
      </c>
      <c r="H139" s="76">
        <v>135.19999999999999</v>
      </c>
      <c r="I139" s="76">
        <v>111.1</v>
      </c>
      <c r="J139" s="76">
        <v>188.1</v>
      </c>
      <c r="K139" s="76">
        <v>200.35</v>
      </c>
      <c r="L139" s="76">
        <v>204.65</v>
      </c>
      <c r="M139" s="76">
        <v>181.75</v>
      </c>
      <c r="N139" s="76">
        <v>178.6</v>
      </c>
      <c r="O139" s="76">
        <v>202.4</v>
      </c>
      <c r="P139" s="76">
        <v>196.95</v>
      </c>
      <c r="Q139" s="76">
        <v>203.9</v>
      </c>
      <c r="R139" s="76">
        <v>194.45</v>
      </c>
      <c r="S139" s="76">
        <v>198.7</v>
      </c>
      <c r="T139" s="76">
        <v>161.80000000000001</v>
      </c>
      <c r="U139" s="76">
        <v>176.7</v>
      </c>
      <c r="V139" s="76">
        <v>202</v>
      </c>
      <c r="W139" s="76">
        <v>201.35</v>
      </c>
      <c r="X139" s="76">
        <v>166.65</v>
      </c>
      <c r="Y139" s="76">
        <v>185.65</v>
      </c>
      <c r="Z139" s="76">
        <v>203.95</v>
      </c>
      <c r="AA139" s="76">
        <v>209.7</v>
      </c>
      <c r="AB139" s="76">
        <v>4072.25</v>
      </c>
    </row>
    <row r="140" spans="1:28" x14ac:dyDescent="0.3">
      <c r="A140" s="1"/>
      <c r="B140" s="74" t="s">
        <v>542</v>
      </c>
      <c r="C140" s="74" t="s">
        <v>1004</v>
      </c>
      <c r="D140" s="74" t="s">
        <v>17</v>
      </c>
      <c r="E140" s="75" t="s">
        <v>512</v>
      </c>
      <c r="F140" s="76">
        <v>581</v>
      </c>
      <c r="G140" s="76">
        <v>493.05</v>
      </c>
      <c r="H140" s="76">
        <v>286.7</v>
      </c>
      <c r="I140" s="76">
        <v>319.10000000000002</v>
      </c>
      <c r="J140" s="76">
        <v>160.85</v>
      </c>
      <c r="K140" s="76">
        <v>225.75</v>
      </c>
      <c r="L140" s="76">
        <v>604.04999999999995</v>
      </c>
      <c r="M140" s="76">
        <v>538.4</v>
      </c>
      <c r="N140" s="76">
        <v>306.75</v>
      </c>
      <c r="O140" s="76">
        <v>438.9</v>
      </c>
      <c r="P140" s="76">
        <v>407.8</v>
      </c>
      <c r="Q140" s="76">
        <v>421.65</v>
      </c>
      <c r="R140" s="76">
        <v>460.95</v>
      </c>
      <c r="S140" s="76">
        <v>561.4</v>
      </c>
      <c r="T140" s="76">
        <v>705.35</v>
      </c>
      <c r="U140" s="76">
        <v>505.4</v>
      </c>
      <c r="V140" s="76">
        <v>425.79</v>
      </c>
      <c r="W140" s="76">
        <v>337.75</v>
      </c>
      <c r="X140" s="76">
        <v>271.89999999999998</v>
      </c>
      <c r="Y140" s="76">
        <v>379.15</v>
      </c>
      <c r="Z140" s="76">
        <v>571.70000000000005</v>
      </c>
      <c r="AA140" s="76">
        <v>574.85</v>
      </c>
      <c r="AB140" s="76">
        <v>9578.24</v>
      </c>
    </row>
    <row r="141" spans="1:28" x14ac:dyDescent="0.3">
      <c r="A141" s="1"/>
      <c r="B141" s="74" t="s">
        <v>543</v>
      </c>
      <c r="C141" s="74" t="s">
        <v>1109</v>
      </c>
      <c r="D141" s="74" t="s">
        <v>17</v>
      </c>
      <c r="E141" s="75" t="s">
        <v>512</v>
      </c>
      <c r="F141" s="76">
        <v>1521.9</v>
      </c>
      <c r="G141" s="76">
        <v>1480.05</v>
      </c>
      <c r="H141" s="76">
        <v>959.25</v>
      </c>
      <c r="I141" s="76">
        <v>1027.3</v>
      </c>
      <c r="J141" s="76">
        <v>500.95</v>
      </c>
      <c r="K141" s="76">
        <v>712.35</v>
      </c>
      <c r="L141" s="76">
        <v>1834.6</v>
      </c>
      <c r="M141" s="76">
        <v>1746.15</v>
      </c>
      <c r="N141" s="76">
        <v>1130.8</v>
      </c>
      <c r="O141" s="76">
        <v>1423.9</v>
      </c>
      <c r="P141" s="76">
        <v>1376.75</v>
      </c>
      <c r="Q141" s="76">
        <v>1449.8</v>
      </c>
      <c r="R141" s="76">
        <v>1440.65</v>
      </c>
      <c r="S141" s="76">
        <v>1604.55</v>
      </c>
      <c r="T141" s="76">
        <v>2007.4</v>
      </c>
      <c r="U141" s="76">
        <v>1576.5</v>
      </c>
      <c r="V141" s="76">
        <v>1260.2550000000001</v>
      </c>
      <c r="W141" s="76">
        <v>1021.3</v>
      </c>
      <c r="X141" s="76">
        <v>874.55</v>
      </c>
      <c r="Y141" s="76">
        <v>1202.25</v>
      </c>
      <c r="Z141" s="76">
        <v>1649.95</v>
      </c>
      <c r="AA141" s="76">
        <v>1755.8</v>
      </c>
      <c r="AB141" s="76">
        <v>29557.005000000001</v>
      </c>
    </row>
    <row r="142" spans="1:28" x14ac:dyDescent="0.3">
      <c r="A142" s="1"/>
      <c r="B142" s="74" t="s">
        <v>335</v>
      </c>
      <c r="C142" s="74" t="s">
        <v>1006</v>
      </c>
      <c r="D142" s="74" t="s">
        <v>17</v>
      </c>
      <c r="E142" s="75" t="s">
        <v>510</v>
      </c>
      <c r="F142" s="76">
        <v>33.6</v>
      </c>
      <c r="G142" s="76">
        <v>35.9</v>
      </c>
      <c r="H142" s="76">
        <v>35.450000000000003</v>
      </c>
      <c r="I142" s="76">
        <v>38.4</v>
      </c>
      <c r="J142" s="76">
        <v>38.4</v>
      </c>
      <c r="K142" s="76">
        <v>38.4</v>
      </c>
      <c r="L142" s="76">
        <v>38.4</v>
      </c>
      <c r="M142" s="76">
        <v>38.4</v>
      </c>
      <c r="N142" s="76">
        <v>38.4</v>
      </c>
      <c r="O142" s="76">
        <v>44.9</v>
      </c>
      <c r="P142" s="76">
        <v>72.099999999999994</v>
      </c>
      <c r="Q142" s="76">
        <v>69.25</v>
      </c>
      <c r="R142" s="76">
        <v>72</v>
      </c>
      <c r="S142" s="76">
        <v>72</v>
      </c>
      <c r="T142" s="76">
        <v>31.9</v>
      </c>
      <c r="U142" s="76">
        <v>69.599999999999994</v>
      </c>
      <c r="V142" s="76">
        <v>69.599999999999994</v>
      </c>
      <c r="W142" s="76">
        <v>69.400000000000006</v>
      </c>
      <c r="X142" s="76">
        <v>69.150000000000006</v>
      </c>
      <c r="Y142" s="76">
        <v>69.849999999999994</v>
      </c>
      <c r="Z142" s="76">
        <v>86.5</v>
      </c>
      <c r="AA142" s="76">
        <v>102.5</v>
      </c>
      <c r="AB142" s="76">
        <v>1234.0999999999999</v>
      </c>
    </row>
    <row r="143" spans="1:28" x14ac:dyDescent="0.3">
      <c r="A143" s="1"/>
      <c r="B143" s="74" t="s">
        <v>335</v>
      </c>
      <c r="C143" s="74" t="s">
        <v>1110</v>
      </c>
      <c r="D143" s="74" t="s">
        <v>17</v>
      </c>
      <c r="E143" s="75" t="s">
        <v>510</v>
      </c>
      <c r="F143" s="76">
        <v>26.4</v>
      </c>
      <c r="G143" s="76">
        <v>25.2</v>
      </c>
      <c r="H143" s="76">
        <v>25</v>
      </c>
      <c r="I143" s="76">
        <v>26.9</v>
      </c>
      <c r="J143" s="76">
        <v>28.8</v>
      </c>
      <c r="K143" s="76">
        <v>28.8</v>
      </c>
      <c r="L143" s="76">
        <v>28.8</v>
      </c>
      <c r="M143" s="76">
        <v>28.8</v>
      </c>
      <c r="N143" s="76">
        <v>28.8</v>
      </c>
      <c r="O143" s="76">
        <v>29</v>
      </c>
      <c r="P143" s="76">
        <v>28.8</v>
      </c>
      <c r="Q143" s="76">
        <v>27.75</v>
      </c>
      <c r="R143" s="76">
        <v>28.8</v>
      </c>
      <c r="S143" s="76">
        <v>28.8</v>
      </c>
      <c r="T143" s="76">
        <v>12.95</v>
      </c>
      <c r="U143" s="76">
        <v>28.8</v>
      </c>
      <c r="V143" s="76">
        <v>29.4</v>
      </c>
      <c r="W143" s="76">
        <v>29.3</v>
      </c>
      <c r="X143" s="76">
        <v>28.6</v>
      </c>
      <c r="Y143" s="76">
        <v>28.65</v>
      </c>
      <c r="Z143" s="76">
        <v>25.9</v>
      </c>
      <c r="AA143" s="76">
        <v>28.8</v>
      </c>
      <c r="AB143" s="76">
        <v>603.04999999999995</v>
      </c>
    </row>
    <row r="144" spans="1:28" x14ac:dyDescent="0.3">
      <c r="A144" s="1"/>
      <c r="B144" s="74" t="s">
        <v>335</v>
      </c>
      <c r="C144" s="74" t="s">
        <v>1111</v>
      </c>
      <c r="D144" s="74" t="s">
        <v>17</v>
      </c>
      <c r="E144" s="75" t="s">
        <v>510</v>
      </c>
      <c r="F144" s="76">
        <v>48</v>
      </c>
      <c r="G144" s="76">
        <v>49.45</v>
      </c>
      <c r="H144" s="76">
        <v>49.2</v>
      </c>
      <c r="I144" s="76">
        <v>52.8</v>
      </c>
      <c r="J144" s="76">
        <v>52.8</v>
      </c>
      <c r="K144" s="76">
        <v>52.8</v>
      </c>
      <c r="L144" s="76">
        <v>52.8</v>
      </c>
      <c r="M144" s="76">
        <v>52.8</v>
      </c>
      <c r="N144" s="76">
        <v>36.75</v>
      </c>
      <c r="O144" s="76">
        <v>28.7</v>
      </c>
      <c r="P144" s="76">
        <v>28.8</v>
      </c>
      <c r="Q144" s="76">
        <v>25.8</v>
      </c>
      <c r="R144" s="76">
        <v>26.4</v>
      </c>
      <c r="S144" s="76">
        <v>26.4</v>
      </c>
      <c r="T144" s="76">
        <v>12.15</v>
      </c>
      <c r="U144" s="76">
        <v>28.8</v>
      </c>
      <c r="V144" s="76">
        <v>28.8</v>
      </c>
      <c r="W144" s="76">
        <v>28.5</v>
      </c>
      <c r="X144" s="76">
        <v>28.4</v>
      </c>
      <c r="Y144" s="76">
        <v>28.5</v>
      </c>
      <c r="Z144" s="76">
        <v>25.9</v>
      </c>
      <c r="AA144" s="76">
        <v>28.8</v>
      </c>
      <c r="AB144" s="76">
        <v>793.35</v>
      </c>
    </row>
    <row r="145" spans="1:28" x14ac:dyDescent="0.3">
      <c r="A145" s="1"/>
      <c r="B145" s="74" t="s">
        <v>335</v>
      </c>
      <c r="C145" s="74" t="s">
        <v>1112</v>
      </c>
      <c r="D145" s="74" t="s">
        <v>17</v>
      </c>
      <c r="E145" s="75" t="s">
        <v>510</v>
      </c>
      <c r="F145" s="76">
        <v>52.2</v>
      </c>
      <c r="G145" s="76">
        <v>52.8</v>
      </c>
      <c r="H145" s="76">
        <v>52.4</v>
      </c>
      <c r="I145" s="76">
        <v>52.8</v>
      </c>
      <c r="J145" s="76">
        <v>42.4</v>
      </c>
      <c r="K145" s="76">
        <v>41.2</v>
      </c>
      <c r="L145" s="76">
        <v>52.8</v>
      </c>
      <c r="M145" s="76">
        <v>52.8</v>
      </c>
      <c r="N145" s="76">
        <v>46.55</v>
      </c>
      <c r="O145" s="76">
        <v>36</v>
      </c>
      <c r="P145" s="76">
        <v>28.8</v>
      </c>
      <c r="Q145" s="76">
        <v>26.55</v>
      </c>
      <c r="R145" s="76">
        <v>33.450000000000003</v>
      </c>
      <c r="S145" s="76">
        <v>51.3</v>
      </c>
      <c r="T145" s="76">
        <v>52.2</v>
      </c>
      <c r="U145" s="76">
        <v>50.2</v>
      </c>
      <c r="V145" s="76">
        <v>51.3</v>
      </c>
      <c r="W145" s="76">
        <v>51.3</v>
      </c>
      <c r="X145" s="76">
        <v>50.4</v>
      </c>
      <c r="Y145" s="76">
        <v>49.9</v>
      </c>
      <c r="Z145" s="76">
        <v>49.95</v>
      </c>
      <c r="AA145" s="76">
        <v>27.65</v>
      </c>
      <c r="AB145" s="76">
        <v>1004.95</v>
      </c>
    </row>
    <row r="146" spans="1:28" ht="27.6" x14ac:dyDescent="0.3">
      <c r="A146" s="1"/>
      <c r="B146" s="74" t="s">
        <v>515</v>
      </c>
      <c r="C146" s="74" t="s">
        <v>1113</v>
      </c>
      <c r="D146" s="74" t="s">
        <v>1114</v>
      </c>
      <c r="E146" s="75" t="s">
        <v>510</v>
      </c>
      <c r="F146" s="76"/>
      <c r="G146" s="76"/>
      <c r="H146" s="76"/>
      <c r="I146" s="76"/>
      <c r="J146" s="76"/>
      <c r="K146" s="76"/>
      <c r="L146" s="76"/>
      <c r="M146" s="76">
        <v>628.95000000000005</v>
      </c>
      <c r="N146" s="76">
        <v>1413.35</v>
      </c>
      <c r="O146" s="76"/>
      <c r="P146" s="76"/>
      <c r="Q146" s="76"/>
      <c r="R146" s="76"/>
      <c r="S146" s="76"/>
      <c r="T146" s="76"/>
      <c r="U146" s="76"/>
      <c r="V146" s="76"/>
      <c r="W146" s="76"/>
      <c r="X146" s="76"/>
      <c r="Y146" s="76"/>
      <c r="Z146" s="76"/>
      <c r="AA146" s="76"/>
      <c r="AB146" s="76">
        <v>2042.3</v>
      </c>
    </row>
    <row r="147" spans="1:28" ht="27.6" x14ac:dyDescent="0.3">
      <c r="A147" s="1"/>
      <c r="B147" s="74" t="s">
        <v>515</v>
      </c>
      <c r="C147" s="74" t="s">
        <v>1113</v>
      </c>
      <c r="D147" s="74" t="s">
        <v>1115</v>
      </c>
      <c r="E147" s="75" t="s">
        <v>510</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v>0</v>
      </c>
    </row>
    <row r="148" spans="1:28" x14ac:dyDescent="0.3">
      <c r="A148" s="1"/>
      <c r="B148" s="74" t="s">
        <v>556</v>
      </c>
      <c r="C148" s="74" t="s">
        <v>1009</v>
      </c>
      <c r="D148" s="74" t="s">
        <v>17</v>
      </c>
      <c r="E148" s="75" t="s">
        <v>511</v>
      </c>
      <c r="F148" s="76">
        <v>132</v>
      </c>
      <c r="G148" s="76">
        <v>124.25</v>
      </c>
      <c r="H148" s="76">
        <v>103.9</v>
      </c>
      <c r="I148" s="76">
        <v>111</v>
      </c>
      <c r="J148" s="76">
        <v>138.30000000000001</v>
      </c>
      <c r="K148" s="76">
        <v>140.30000000000001</v>
      </c>
      <c r="L148" s="76">
        <v>139.4</v>
      </c>
      <c r="M148" s="76">
        <v>126.2</v>
      </c>
      <c r="N148" s="76">
        <v>139.30000000000001</v>
      </c>
      <c r="O148" s="76">
        <v>136.25</v>
      </c>
      <c r="P148" s="76">
        <v>139.44999999999999</v>
      </c>
      <c r="Q148" s="76">
        <v>138.80000000000001</v>
      </c>
      <c r="R148" s="76">
        <v>132.6</v>
      </c>
      <c r="S148" s="76">
        <v>136.75</v>
      </c>
      <c r="T148" s="76">
        <v>139.15</v>
      </c>
      <c r="U148" s="76">
        <v>133.5</v>
      </c>
      <c r="V148" s="76">
        <v>136.4</v>
      </c>
      <c r="W148" s="76">
        <v>138.9</v>
      </c>
      <c r="X148" s="76">
        <v>136</v>
      </c>
      <c r="Y148" s="76">
        <v>137.55000000000001</v>
      </c>
      <c r="Z148" s="76">
        <v>138.9</v>
      </c>
      <c r="AA148" s="76">
        <v>131.75</v>
      </c>
      <c r="AB148" s="76">
        <v>2930.65</v>
      </c>
    </row>
    <row r="149" spans="1:28" x14ac:dyDescent="0.3">
      <c r="A149" s="1"/>
      <c r="B149" s="74" t="s">
        <v>147</v>
      </c>
      <c r="C149" s="74" t="s">
        <v>148</v>
      </c>
      <c r="D149" s="74" t="s">
        <v>1084</v>
      </c>
      <c r="E149" s="75" t="s">
        <v>510</v>
      </c>
      <c r="F149" s="76"/>
      <c r="G149" s="76"/>
      <c r="H149" s="76"/>
      <c r="I149" s="76"/>
      <c r="J149" s="76"/>
      <c r="K149" s="76">
        <v>365.2</v>
      </c>
      <c r="L149" s="76"/>
      <c r="M149" s="76"/>
      <c r="N149" s="76"/>
      <c r="O149" s="76"/>
      <c r="P149" s="76"/>
      <c r="Q149" s="76"/>
      <c r="R149" s="76"/>
      <c r="S149" s="76"/>
      <c r="T149" s="76"/>
      <c r="U149" s="76"/>
      <c r="V149" s="76"/>
      <c r="W149" s="76"/>
      <c r="X149" s="76"/>
      <c r="Y149" s="76"/>
      <c r="Z149" s="76"/>
      <c r="AA149" s="76"/>
      <c r="AB149" s="76">
        <v>365.2</v>
      </c>
    </row>
    <row r="150" spans="1:28" x14ac:dyDescent="0.3">
      <c r="A150" s="1"/>
      <c r="B150" s="74" t="s">
        <v>147</v>
      </c>
      <c r="C150" s="74" t="s">
        <v>148</v>
      </c>
      <c r="D150" s="74" t="s">
        <v>447</v>
      </c>
      <c r="E150" s="75" t="s">
        <v>510</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v>0</v>
      </c>
    </row>
    <row r="151" spans="1:28" x14ac:dyDescent="0.3">
      <c r="A151" s="1"/>
      <c r="B151" s="74" t="s">
        <v>147</v>
      </c>
      <c r="C151" s="74" t="s">
        <v>148</v>
      </c>
      <c r="D151" s="74" t="s">
        <v>1077</v>
      </c>
      <c r="E151" s="75" t="s">
        <v>510</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v>0</v>
      </c>
    </row>
    <row r="152" spans="1:28" x14ac:dyDescent="0.3">
      <c r="A152" s="1"/>
      <c r="B152" s="74" t="s">
        <v>147</v>
      </c>
      <c r="C152" s="74" t="s">
        <v>148</v>
      </c>
      <c r="D152" s="74" t="s">
        <v>79</v>
      </c>
      <c r="E152" s="75" t="s">
        <v>510</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v>0</v>
      </c>
    </row>
    <row r="153" spans="1:28" x14ac:dyDescent="0.3">
      <c r="A153" s="1"/>
      <c r="B153" s="74" t="s">
        <v>422</v>
      </c>
      <c r="C153" s="74" t="s">
        <v>949</v>
      </c>
      <c r="D153" s="74" t="s">
        <v>17</v>
      </c>
      <c r="E153" s="75" t="s">
        <v>509</v>
      </c>
      <c r="F153" s="76">
        <v>1331.25</v>
      </c>
      <c r="G153" s="76">
        <v>2316.65</v>
      </c>
      <c r="H153" s="76">
        <v>2655.45</v>
      </c>
      <c r="I153" s="76">
        <v>2064.6</v>
      </c>
      <c r="J153" s="76">
        <v>2650.4</v>
      </c>
      <c r="K153" s="76">
        <v>2657.35</v>
      </c>
      <c r="L153" s="76">
        <v>2616.8000000000002</v>
      </c>
      <c r="M153" s="76">
        <v>2637.9</v>
      </c>
      <c r="N153" s="76">
        <v>2647.35</v>
      </c>
      <c r="O153" s="76">
        <v>2653.65</v>
      </c>
      <c r="P153" s="76">
        <v>2652.2</v>
      </c>
      <c r="Q153" s="76">
        <v>2656.25</v>
      </c>
      <c r="R153" s="76">
        <v>2655.3</v>
      </c>
      <c r="S153" s="76">
        <v>2655.7</v>
      </c>
      <c r="T153" s="76">
        <v>2652.2</v>
      </c>
      <c r="U153" s="76">
        <v>2656.5</v>
      </c>
      <c r="V153" s="76">
        <v>2651.57</v>
      </c>
      <c r="W153" s="76">
        <v>2653.19</v>
      </c>
      <c r="X153" s="76">
        <v>2648.3</v>
      </c>
      <c r="Y153" s="76">
        <v>2654.9</v>
      </c>
      <c r="Z153" s="76">
        <v>2655.05</v>
      </c>
      <c r="AA153" s="76">
        <v>2655.1</v>
      </c>
      <c r="AB153" s="76">
        <v>56077.66</v>
      </c>
    </row>
    <row r="154" spans="1:28" x14ac:dyDescent="0.3">
      <c r="A154" s="1"/>
      <c r="B154" s="74" t="s">
        <v>422</v>
      </c>
      <c r="C154" s="74" t="s">
        <v>950</v>
      </c>
      <c r="D154" s="74" t="s">
        <v>17</v>
      </c>
      <c r="E154" s="75" t="s">
        <v>509</v>
      </c>
      <c r="F154" s="76">
        <v>27.5</v>
      </c>
      <c r="G154" s="76">
        <v>26.15</v>
      </c>
      <c r="H154" s="76">
        <v>28.45</v>
      </c>
      <c r="I154" s="76">
        <v>20.05</v>
      </c>
      <c r="J154" s="76">
        <v>17.850000000000001</v>
      </c>
      <c r="K154" s="76">
        <v>27.9</v>
      </c>
      <c r="L154" s="76">
        <v>28.8</v>
      </c>
      <c r="M154" s="76">
        <v>28.75</v>
      </c>
      <c r="N154" s="76">
        <v>25.8</v>
      </c>
      <c r="O154" s="76">
        <v>28.8</v>
      </c>
      <c r="P154" s="76">
        <v>28.8</v>
      </c>
      <c r="Q154" s="76">
        <v>20.25</v>
      </c>
      <c r="R154" s="76">
        <v>26.75</v>
      </c>
      <c r="S154" s="76">
        <v>28.75</v>
      </c>
      <c r="T154" s="76">
        <v>28.4</v>
      </c>
      <c r="U154" s="76">
        <v>26.1</v>
      </c>
      <c r="V154" s="76">
        <v>19.2</v>
      </c>
      <c r="W154" s="76">
        <v>28.2</v>
      </c>
      <c r="X154" s="76">
        <v>9.6</v>
      </c>
      <c r="Y154" s="76"/>
      <c r="Z154" s="76">
        <v>8.85</v>
      </c>
      <c r="AA154" s="76">
        <v>28.8</v>
      </c>
      <c r="AB154" s="76">
        <v>513.75</v>
      </c>
    </row>
    <row r="155" spans="1:28" x14ac:dyDescent="0.3">
      <c r="A155" s="1"/>
      <c r="B155" s="74" t="s">
        <v>427</v>
      </c>
      <c r="C155" s="74" t="s">
        <v>1116</v>
      </c>
      <c r="D155" s="74" t="s">
        <v>1117</v>
      </c>
      <c r="E155" s="75" t="s">
        <v>510</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v>0</v>
      </c>
    </row>
    <row r="156" spans="1:28" x14ac:dyDescent="0.3">
      <c r="A156" s="1"/>
      <c r="B156" s="74" t="s">
        <v>427</v>
      </c>
      <c r="C156" s="74" t="s">
        <v>1116</v>
      </c>
      <c r="D156" s="74" t="s">
        <v>1118</v>
      </c>
      <c r="E156" s="75" t="s">
        <v>510</v>
      </c>
      <c r="F156" s="76"/>
      <c r="G156" s="76"/>
      <c r="H156" s="76"/>
      <c r="I156" s="76"/>
      <c r="J156" s="76"/>
      <c r="K156" s="76"/>
      <c r="L156" s="76"/>
      <c r="M156" s="76"/>
      <c r="N156" s="76"/>
      <c r="O156" s="76"/>
      <c r="P156" s="76"/>
      <c r="Q156" s="76"/>
      <c r="R156" s="76"/>
      <c r="S156" s="76"/>
      <c r="T156" s="76"/>
      <c r="U156" s="76"/>
      <c r="V156" s="76"/>
      <c r="W156" s="76"/>
      <c r="X156" s="76"/>
      <c r="Y156" s="76"/>
      <c r="Z156" s="76"/>
      <c r="AA156" s="76"/>
      <c r="AB156" s="76">
        <v>0</v>
      </c>
    </row>
    <row r="157" spans="1:28" x14ac:dyDescent="0.3">
      <c r="A157" s="1"/>
      <c r="B157" s="74" t="s">
        <v>427</v>
      </c>
      <c r="C157" s="74" t="s">
        <v>1116</v>
      </c>
      <c r="D157" s="74" t="s">
        <v>1119</v>
      </c>
      <c r="E157" s="75" t="s">
        <v>510</v>
      </c>
      <c r="F157" s="76"/>
      <c r="G157" s="76"/>
      <c r="H157" s="76"/>
      <c r="I157" s="76"/>
      <c r="J157" s="76"/>
      <c r="K157" s="76"/>
      <c r="L157" s="76"/>
      <c r="M157" s="76"/>
      <c r="N157" s="76"/>
      <c r="O157" s="76"/>
      <c r="P157" s="76"/>
      <c r="Q157" s="76"/>
      <c r="R157" s="76"/>
      <c r="S157" s="76"/>
      <c r="T157" s="76"/>
      <c r="U157" s="76"/>
      <c r="V157" s="76"/>
      <c r="W157" s="76"/>
      <c r="X157" s="76"/>
      <c r="Y157" s="76"/>
      <c r="Z157" s="76"/>
      <c r="AA157" s="76"/>
      <c r="AB157" s="76">
        <v>0</v>
      </c>
    </row>
    <row r="158" spans="1:28" x14ac:dyDescent="0.3">
      <c r="A158" s="1"/>
      <c r="B158" s="74" t="s">
        <v>427</v>
      </c>
      <c r="C158" s="74" t="s">
        <v>1116</v>
      </c>
      <c r="D158" s="74" t="s">
        <v>429</v>
      </c>
      <c r="E158" s="75" t="s">
        <v>510</v>
      </c>
      <c r="F158" s="76"/>
      <c r="G158" s="76"/>
      <c r="H158" s="76"/>
      <c r="I158" s="76"/>
      <c r="J158" s="76"/>
      <c r="K158" s="76"/>
      <c r="L158" s="76"/>
      <c r="M158" s="76"/>
      <c r="N158" s="76"/>
      <c r="O158" s="76"/>
      <c r="P158" s="76"/>
      <c r="Q158" s="76"/>
      <c r="R158" s="76"/>
      <c r="S158" s="76"/>
      <c r="T158" s="76"/>
      <c r="U158" s="76"/>
      <c r="V158" s="76"/>
      <c r="W158" s="76"/>
      <c r="X158" s="76"/>
      <c r="Y158" s="76"/>
      <c r="Z158" s="76"/>
      <c r="AA158" s="76"/>
      <c r="AB158" s="76">
        <v>0</v>
      </c>
    </row>
    <row r="159" spans="1:28" x14ac:dyDescent="0.3">
      <c r="A159" s="1"/>
      <c r="B159" s="74" t="s">
        <v>48</v>
      </c>
      <c r="C159" s="74" t="s">
        <v>951</v>
      </c>
      <c r="D159" s="74" t="s">
        <v>17</v>
      </c>
      <c r="E159" s="75" t="s">
        <v>509</v>
      </c>
      <c r="F159" s="76">
        <v>449.85</v>
      </c>
      <c r="G159" s="76">
        <v>445.2</v>
      </c>
      <c r="H159" s="76">
        <v>440.84350000000001</v>
      </c>
      <c r="I159" s="76">
        <v>438.15</v>
      </c>
      <c r="J159" s="76">
        <v>435.7</v>
      </c>
      <c r="K159" s="76">
        <v>437.61745000000002</v>
      </c>
      <c r="L159" s="76">
        <v>434.65</v>
      </c>
      <c r="M159" s="76">
        <v>432</v>
      </c>
      <c r="N159" s="76">
        <v>433.05</v>
      </c>
      <c r="O159" s="76">
        <v>442.7</v>
      </c>
      <c r="P159" s="76">
        <v>436.15</v>
      </c>
      <c r="Q159" s="76">
        <v>431.95</v>
      </c>
      <c r="R159" s="76">
        <v>428.9</v>
      </c>
      <c r="S159" s="76">
        <v>425.75</v>
      </c>
      <c r="T159" s="76">
        <v>317.14999999999998</v>
      </c>
      <c r="U159" s="76">
        <v>470.6</v>
      </c>
      <c r="V159" s="76">
        <v>425.32</v>
      </c>
      <c r="W159" s="76">
        <v>445.8</v>
      </c>
      <c r="X159" s="76">
        <v>443.05</v>
      </c>
      <c r="Y159" s="76">
        <v>344.6</v>
      </c>
      <c r="Z159" s="76">
        <v>435.2</v>
      </c>
      <c r="AA159" s="76">
        <v>407.95</v>
      </c>
      <c r="AB159" s="76">
        <v>9402.1809499999999</v>
      </c>
    </row>
    <row r="160" spans="1:28" x14ac:dyDescent="0.3">
      <c r="A160" s="1"/>
      <c r="B160" s="74" t="s">
        <v>48</v>
      </c>
      <c r="C160" s="74" t="s">
        <v>952</v>
      </c>
      <c r="D160" s="74" t="s">
        <v>17</v>
      </c>
      <c r="E160" s="75" t="s">
        <v>509</v>
      </c>
      <c r="F160" s="76"/>
      <c r="G160" s="76"/>
      <c r="H160" s="76"/>
      <c r="I160" s="76"/>
      <c r="J160" s="76"/>
      <c r="K160" s="76"/>
      <c r="L160" s="76"/>
      <c r="M160" s="76"/>
      <c r="N160" s="76"/>
      <c r="O160" s="76"/>
      <c r="P160" s="76"/>
      <c r="Q160" s="76"/>
      <c r="R160" s="76">
        <v>7.5</v>
      </c>
      <c r="S160" s="76"/>
      <c r="T160" s="76">
        <v>45.4</v>
      </c>
      <c r="U160" s="76">
        <v>98.4</v>
      </c>
      <c r="V160" s="76">
        <v>98.05</v>
      </c>
      <c r="W160" s="76">
        <v>98.6</v>
      </c>
      <c r="X160" s="76">
        <v>103.2</v>
      </c>
      <c r="Y160" s="76">
        <v>103.2</v>
      </c>
      <c r="Z160" s="76">
        <v>131.94999999999999</v>
      </c>
      <c r="AA160" s="76">
        <v>139.1</v>
      </c>
      <c r="AB160" s="76">
        <v>825.4</v>
      </c>
    </row>
    <row r="161" spans="1:28" x14ac:dyDescent="0.3">
      <c r="A161" s="1"/>
      <c r="B161" s="74" t="s">
        <v>150</v>
      </c>
      <c r="C161" s="74" t="s">
        <v>953</v>
      </c>
      <c r="D161" s="74" t="s">
        <v>17</v>
      </c>
      <c r="E161" s="75" t="s">
        <v>509</v>
      </c>
      <c r="F161" s="76">
        <v>98.4</v>
      </c>
      <c r="G161" s="76">
        <v>98.4</v>
      </c>
      <c r="H161" s="76">
        <v>98.4</v>
      </c>
      <c r="I161" s="76">
        <v>98.4</v>
      </c>
      <c r="J161" s="76">
        <v>98.4</v>
      </c>
      <c r="K161" s="76">
        <v>98.4</v>
      </c>
      <c r="L161" s="76">
        <v>98.4</v>
      </c>
      <c r="M161" s="76">
        <v>98.25</v>
      </c>
      <c r="N161" s="76">
        <v>93.9</v>
      </c>
      <c r="O161" s="76">
        <v>94.1</v>
      </c>
      <c r="P161" s="76">
        <v>92.5</v>
      </c>
      <c r="Q161" s="76">
        <v>96</v>
      </c>
      <c r="R161" s="76">
        <v>96</v>
      </c>
      <c r="S161" s="76">
        <v>95.15</v>
      </c>
      <c r="T161" s="76">
        <v>103.869</v>
      </c>
      <c r="U161" s="76">
        <v>96</v>
      </c>
      <c r="V161" s="76">
        <v>96.99</v>
      </c>
      <c r="W161" s="76">
        <v>97.09</v>
      </c>
      <c r="X161" s="76">
        <v>96.3</v>
      </c>
      <c r="Y161" s="76">
        <v>96.25</v>
      </c>
      <c r="Z161" s="76">
        <v>96.05</v>
      </c>
      <c r="AA161" s="76">
        <v>96</v>
      </c>
      <c r="AB161" s="76">
        <v>2133.2489999999998</v>
      </c>
    </row>
    <row r="162" spans="1:28" x14ac:dyDescent="0.3">
      <c r="A162" s="1"/>
      <c r="B162" s="74" t="s">
        <v>150</v>
      </c>
      <c r="C162" s="74" t="s">
        <v>954</v>
      </c>
      <c r="D162" s="74" t="s">
        <v>17</v>
      </c>
      <c r="E162" s="75" t="s">
        <v>509</v>
      </c>
      <c r="F162" s="76">
        <v>796.75</v>
      </c>
      <c r="G162" s="76">
        <v>738.35</v>
      </c>
      <c r="H162" s="76">
        <v>726.9</v>
      </c>
      <c r="I162" s="76">
        <v>722.95</v>
      </c>
      <c r="J162" s="76">
        <v>668.95</v>
      </c>
      <c r="K162" s="76">
        <v>651.45000000000005</v>
      </c>
      <c r="L162" s="76">
        <v>594.54999999999995</v>
      </c>
      <c r="M162" s="76">
        <v>596.29999999999995</v>
      </c>
      <c r="N162" s="76">
        <v>577.35</v>
      </c>
      <c r="O162" s="76">
        <v>623.1</v>
      </c>
      <c r="P162" s="76">
        <v>653.1</v>
      </c>
      <c r="Q162" s="76">
        <v>586.1</v>
      </c>
      <c r="R162" s="76">
        <v>503.1</v>
      </c>
      <c r="S162" s="76">
        <v>562.20000000000005</v>
      </c>
      <c r="T162" s="76">
        <v>554.65449999999998</v>
      </c>
      <c r="U162" s="76">
        <v>587.15</v>
      </c>
      <c r="V162" s="76">
        <v>597.13499999999999</v>
      </c>
      <c r="W162" s="76">
        <v>565.97</v>
      </c>
      <c r="X162" s="76">
        <v>592.1</v>
      </c>
      <c r="Y162" s="76">
        <v>588.9</v>
      </c>
      <c r="Z162" s="76">
        <v>575.85</v>
      </c>
      <c r="AA162" s="76">
        <v>586.54999999999995</v>
      </c>
      <c r="AB162" s="76">
        <v>13649.459500000001</v>
      </c>
    </row>
    <row r="163" spans="1:28" x14ac:dyDescent="0.3">
      <c r="A163" s="1"/>
      <c r="B163" s="74" t="s">
        <v>150</v>
      </c>
      <c r="C163" s="74" t="s">
        <v>151</v>
      </c>
      <c r="D163" s="74" t="s">
        <v>17</v>
      </c>
      <c r="E163" s="75" t="s">
        <v>509</v>
      </c>
      <c r="F163" s="76">
        <v>1549.2</v>
      </c>
      <c r="G163" s="76">
        <v>1743.2</v>
      </c>
      <c r="H163" s="76">
        <v>1597</v>
      </c>
      <c r="I163" s="76">
        <v>1565.85</v>
      </c>
      <c r="J163" s="76">
        <v>1462.25</v>
      </c>
      <c r="K163" s="76">
        <v>1581.45</v>
      </c>
      <c r="L163" s="76">
        <v>1419.15</v>
      </c>
      <c r="M163" s="76">
        <v>1465.7</v>
      </c>
      <c r="N163" s="76">
        <v>1461.85</v>
      </c>
      <c r="O163" s="76">
        <v>1690.9</v>
      </c>
      <c r="P163" s="76">
        <v>1411.5</v>
      </c>
      <c r="Q163" s="76">
        <v>1627.9</v>
      </c>
      <c r="R163" s="76">
        <v>1608.4</v>
      </c>
      <c r="S163" s="76">
        <v>1427.4</v>
      </c>
      <c r="T163" s="76">
        <v>1308.8230000000001</v>
      </c>
      <c r="U163" s="76">
        <v>929.55</v>
      </c>
      <c r="V163" s="76">
        <v>1702.5350000000001</v>
      </c>
      <c r="W163" s="76">
        <v>1681.93</v>
      </c>
      <c r="X163" s="76">
        <v>1502.6</v>
      </c>
      <c r="Y163" s="76">
        <v>1594.4</v>
      </c>
      <c r="Z163" s="76">
        <v>1349.95</v>
      </c>
      <c r="AA163" s="76">
        <v>1404.5</v>
      </c>
      <c r="AB163" s="76">
        <v>33086.038</v>
      </c>
    </row>
    <row r="164" spans="1:28" x14ac:dyDescent="0.3">
      <c r="A164" s="1"/>
      <c r="B164" s="74" t="s">
        <v>150</v>
      </c>
      <c r="C164" s="74" t="s">
        <v>955</v>
      </c>
      <c r="D164" s="74" t="s">
        <v>17</v>
      </c>
      <c r="E164" s="75" t="s">
        <v>509</v>
      </c>
      <c r="F164" s="76">
        <v>786.6</v>
      </c>
      <c r="G164" s="76">
        <v>734.3</v>
      </c>
      <c r="H164" s="76">
        <v>790.25</v>
      </c>
      <c r="I164" s="76">
        <v>793.65</v>
      </c>
      <c r="J164" s="76">
        <v>634.79999999999995</v>
      </c>
      <c r="K164" s="76">
        <v>417.5</v>
      </c>
      <c r="L164" s="76">
        <v>418.25</v>
      </c>
      <c r="M164" s="76">
        <v>418.25</v>
      </c>
      <c r="N164" s="76">
        <v>650.85</v>
      </c>
      <c r="O164" s="76">
        <v>804.4</v>
      </c>
      <c r="P164" s="76">
        <v>762.65</v>
      </c>
      <c r="Q164" s="76">
        <v>741.35</v>
      </c>
      <c r="R164" s="76">
        <v>788.75</v>
      </c>
      <c r="S164" s="76">
        <v>766.1</v>
      </c>
      <c r="T164" s="76">
        <v>777.79</v>
      </c>
      <c r="U164" s="76">
        <v>770.2</v>
      </c>
      <c r="V164" s="76">
        <v>760.20500000000004</v>
      </c>
      <c r="W164" s="76">
        <v>768.45500000000004</v>
      </c>
      <c r="X164" s="76">
        <v>809.2</v>
      </c>
      <c r="Y164" s="76">
        <v>795.9</v>
      </c>
      <c r="Z164" s="76">
        <v>789.4</v>
      </c>
      <c r="AA164" s="76">
        <v>816.9</v>
      </c>
      <c r="AB164" s="76">
        <v>15795.75</v>
      </c>
    </row>
    <row r="165" spans="1:28" x14ac:dyDescent="0.3">
      <c r="A165" s="1"/>
      <c r="B165" s="74" t="s">
        <v>150</v>
      </c>
      <c r="C165" s="74" t="s">
        <v>956</v>
      </c>
      <c r="D165" s="74" t="s">
        <v>17</v>
      </c>
      <c r="E165" s="75" t="s">
        <v>509</v>
      </c>
      <c r="F165" s="76">
        <v>503.2</v>
      </c>
      <c r="G165" s="76">
        <v>439.8</v>
      </c>
      <c r="H165" s="76">
        <v>311.05</v>
      </c>
      <c r="I165" s="76">
        <v>352.55</v>
      </c>
      <c r="J165" s="76">
        <v>343.8</v>
      </c>
      <c r="K165" s="76">
        <v>294.45</v>
      </c>
      <c r="L165" s="76">
        <v>84.25</v>
      </c>
      <c r="M165" s="76">
        <v>250.5</v>
      </c>
      <c r="N165" s="76">
        <v>149.69999999999999</v>
      </c>
      <c r="O165" s="76">
        <v>214.25</v>
      </c>
      <c r="P165" s="76">
        <v>128.80000000000001</v>
      </c>
      <c r="Q165" s="76">
        <v>148.44999999999999</v>
      </c>
      <c r="R165" s="76">
        <v>198.7</v>
      </c>
      <c r="S165" s="76">
        <v>146.5</v>
      </c>
      <c r="T165" s="76">
        <v>236.285</v>
      </c>
      <c r="U165" s="76">
        <v>202.9</v>
      </c>
      <c r="V165" s="76">
        <v>226.05</v>
      </c>
      <c r="W165" s="76">
        <v>45.55</v>
      </c>
      <c r="X165" s="76">
        <v>169.05</v>
      </c>
      <c r="Y165" s="76">
        <v>313.55</v>
      </c>
      <c r="Z165" s="76">
        <v>206.4</v>
      </c>
      <c r="AA165" s="76">
        <v>206.7</v>
      </c>
      <c r="AB165" s="76">
        <v>5172.4849999999997</v>
      </c>
    </row>
    <row r="166" spans="1:28" x14ac:dyDescent="0.3">
      <c r="A166" s="1"/>
      <c r="B166" s="74" t="s">
        <v>150</v>
      </c>
      <c r="C166" s="74" t="s">
        <v>957</v>
      </c>
      <c r="D166" s="74" t="s">
        <v>17</v>
      </c>
      <c r="E166" s="75" t="s">
        <v>509</v>
      </c>
      <c r="F166" s="76">
        <v>2570.1</v>
      </c>
      <c r="G166" s="76">
        <v>2557.3000000000002</v>
      </c>
      <c r="H166" s="76">
        <v>2577.1999999999998</v>
      </c>
      <c r="I166" s="76">
        <v>2505.3000000000002</v>
      </c>
      <c r="J166" s="76">
        <v>2324.0500000000002</v>
      </c>
      <c r="K166" s="76">
        <v>2352.3000000000002</v>
      </c>
      <c r="L166" s="76">
        <v>2155.1</v>
      </c>
      <c r="M166" s="76">
        <v>2349.9</v>
      </c>
      <c r="N166" s="76">
        <v>2448.35</v>
      </c>
      <c r="O166" s="76">
        <v>2589.4</v>
      </c>
      <c r="P166" s="76">
        <v>2596.35</v>
      </c>
      <c r="Q166" s="76">
        <v>2604.4</v>
      </c>
      <c r="R166" s="76">
        <v>2579</v>
      </c>
      <c r="S166" s="76">
        <v>1681.15</v>
      </c>
      <c r="T166" s="76">
        <v>2436.3670000000002</v>
      </c>
      <c r="U166" s="76">
        <v>2392.6999999999998</v>
      </c>
      <c r="V166" s="76">
        <v>2493.5450000000001</v>
      </c>
      <c r="W166" s="76">
        <v>2507.4549999999999</v>
      </c>
      <c r="X166" s="76">
        <v>2564.5500000000002</v>
      </c>
      <c r="Y166" s="76">
        <v>1896.2</v>
      </c>
      <c r="Z166" s="76">
        <v>2562</v>
      </c>
      <c r="AA166" s="76">
        <v>2326.6999999999998</v>
      </c>
      <c r="AB166" s="76">
        <v>53069.417000000001</v>
      </c>
    </row>
    <row r="167" spans="1:28" x14ac:dyDescent="0.3">
      <c r="A167" s="1"/>
      <c r="B167" s="74" t="s">
        <v>1120</v>
      </c>
      <c r="C167" s="74" t="s">
        <v>1121</v>
      </c>
      <c r="D167" s="74" t="s">
        <v>17</v>
      </c>
      <c r="E167" s="75" t="s">
        <v>511</v>
      </c>
      <c r="F167" s="76">
        <v>195.55</v>
      </c>
      <c r="G167" s="76">
        <v>171.6</v>
      </c>
      <c r="H167" s="76">
        <v>129.9</v>
      </c>
      <c r="I167" s="76">
        <v>135.85</v>
      </c>
      <c r="J167" s="76">
        <v>187.85</v>
      </c>
      <c r="K167" s="76">
        <v>177.4</v>
      </c>
      <c r="L167" s="76">
        <v>177.55</v>
      </c>
      <c r="M167" s="76">
        <v>182.7</v>
      </c>
      <c r="N167" s="76">
        <v>159.1</v>
      </c>
      <c r="O167" s="76">
        <v>158.35</v>
      </c>
      <c r="P167" s="76">
        <v>197.15</v>
      </c>
      <c r="Q167" s="76">
        <v>116.2</v>
      </c>
      <c r="R167" s="76">
        <v>200.4</v>
      </c>
      <c r="S167" s="76">
        <v>189.45</v>
      </c>
      <c r="T167" s="76">
        <v>107.05</v>
      </c>
      <c r="U167" s="76">
        <v>141.80000000000001</v>
      </c>
      <c r="V167" s="76">
        <v>211.82499999999999</v>
      </c>
      <c r="W167" s="76">
        <v>210.65</v>
      </c>
      <c r="X167" s="76">
        <v>194.4</v>
      </c>
      <c r="Y167" s="76">
        <v>183.75</v>
      </c>
      <c r="Z167" s="76">
        <v>198.85</v>
      </c>
      <c r="AA167" s="76">
        <v>184</v>
      </c>
      <c r="AB167" s="76">
        <v>3811.375</v>
      </c>
    </row>
    <row r="168" spans="1:28" x14ac:dyDescent="0.3">
      <c r="A168" s="1"/>
      <c r="B168" s="74" t="s">
        <v>153</v>
      </c>
      <c r="C168" s="74" t="s">
        <v>1122</v>
      </c>
      <c r="D168" s="74" t="s">
        <v>1084</v>
      </c>
      <c r="E168" s="75" t="s">
        <v>510</v>
      </c>
      <c r="F168" s="76">
        <v>5074.2</v>
      </c>
      <c r="G168" s="76">
        <v>4935.6000000000004</v>
      </c>
      <c r="H168" s="76">
        <v>5093.45</v>
      </c>
      <c r="I168" s="76">
        <v>5123.25</v>
      </c>
      <c r="J168" s="76">
        <v>5116.1499999999996</v>
      </c>
      <c r="K168" s="76">
        <v>5100.8999999999996</v>
      </c>
      <c r="L168" s="76">
        <v>5085.6000000000004</v>
      </c>
      <c r="M168" s="76">
        <v>5110.7</v>
      </c>
      <c r="N168" s="76">
        <v>5105.8999999999996</v>
      </c>
      <c r="O168" s="76">
        <v>5077.45</v>
      </c>
      <c r="P168" s="76">
        <v>5083.3500000000004</v>
      </c>
      <c r="Q168" s="76">
        <v>5085.3500000000004</v>
      </c>
      <c r="R168" s="76">
        <v>5090.25</v>
      </c>
      <c r="S168" s="76">
        <v>5092.6000000000004</v>
      </c>
      <c r="T168" s="76">
        <v>5081.6000000000004</v>
      </c>
      <c r="U168" s="76">
        <v>5075.75</v>
      </c>
      <c r="V168" s="76">
        <v>4720.4833349999999</v>
      </c>
      <c r="W168" s="76">
        <v>5055.5583349999997</v>
      </c>
      <c r="X168" s="76">
        <v>5077.8999999999996</v>
      </c>
      <c r="Y168" s="76">
        <v>5068.8999999999996</v>
      </c>
      <c r="Z168" s="76">
        <v>5051.7</v>
      </c>
      <c r="AA168" s="76">
        <v>5054.25</v>
      </c>
      <c r="AB168" s="76">
        <v>111360.89167</v>
      </c>
    </row>
    <row r="169" spans="1:28" x14ac:dyDescent="0.3">
      <c r="A169" s="1"/>
      <c r="B169" s="74" t="s">
        <v>153</v>
      </c>
      <c r="C169" s="74" t="s">
        <v>1122</v>
      </c>
      <c r="D169" s="74" t="s">
        <v>285</v>
      </c>
      <c r="E169" s="75" t="s">
        <v>510</v>
      </c>
      <c r="F169" s="76">
        <v>2422.5500000000002</v>
      </c>
      <c r="G169" s="76">
        <v>2374.5</v>
      </c>
      <c r="H169" s="76">
        <v>2431.1999999999998</v>
      </c>
      <c r="I169" s="76">
        <v>2445.1999999999998</v>
      </c>
      <c r="J169" s="76">
        <v>2448.5500000000002</v>
      </c>
      <c r="K169" s="76">
        <v>2436.6999999999998</v>
      </c>
      <c r="L169" s="76">
        <v>2430.15</v>
      </c>
      <c r="M169" s="76">
        <v>2425.0500000000002</v>
      </c>
      <c r="N169" s="76">
        <v>2439.8000000000002</v>
      </c>
      <c r="O169" s="76">
        <v>2420.25</v>
      </c>
      <c r="P169" s="76">
        <v>2426.35</v>
      </c>
      <c r="Q169" s="76">
        <v>2418.6999999999998</v>
      </c>
      <c r="R169" s="76">
        <v>2422.15</v>
      </c>
      <c r="S169" s="76">
        <v>2427.25</v>
      </c>
      <c r="T169" s="76">
        <v>2426.85</v>
      </c>
      <c r="U169" s="76">
        <v>2422.6999999999998</v>
      </c>
      <c r="V169" s="76">
        <v>2132.9316650000001</v>
      </c>
      <c r="W169" s="76">
        <v>2422.1866650000002</v>
      </c>
      <c r="X169" s="76">
        <v>2433.8000000000002</v>
      </c>
      <c r="Y169" s="76">
        <v>2428.25</v>
      </c>
      <c r="Z169" s="76">
        <v>2421.75</v>
      </c>
      <c r="AA169" s="76">
        <v>2405.1</v>
      </c>
      <c r="AB169" s="76">
        <v>53061.968330000003</v>
      </c>
    </row>
    <row r="170" spans="1:28" x14ac:dyDescent="0.3">
      <c r="A170" s="1"/>
      <c r="B170" s="74" t="s">
        <v>156</v>
      </c>
      <c r="C170" s="74" t="s">
        <v>1123</v>
      </c>
      <c r="D170" s="74" t="s">
        <v>1084</v>
      </c>
      <c r="E170" s="75" t="s">
        <v>510</v>
      </c>
      <c r="F170" s="76"/>
      <c r="G170" s="76"/>
      <c r="H170" s="76"/>
      <c r="I170" s="76"/>
      <c r="J170" s="76"/>
      <c r="K170" s="76"/>
      <c r="L170" s="76"/>
      <c r="M170" s="76"/>
      <c r="N170" s="76"/>
      <c r="O170" s="76">
        <v>763.65</v>
      </c>
      <c r="P170" s="76">
        <v>229.45</v>
      </c>
      <c r="Q170" s="76">
        <v>122.6</v>
      </c>
      <c r="R170" s="76">
        <v>136.25</v>
      </c>
      <c r="S170" s="76">
        <v>107.1</v>
      </c>
      <c r="T170" s="76">
        <v>892.35</v>
      </c>
      <c r="U170" s="76">
        <v>955.9</v>
      </c>
      <c r="V170" s="76">
        <v>1505.95</v>
      </c>
      <c r="W170" s="76"/>
      <c r="X170" s="76">
        <v>676.55</v>
      </c>
      <c r="Y170" s="76">
        <v>54</v>
      </c>
      <c r="Z170" s="76"/>
      <c r="AA170" s="76"/>
      <c r="AB170" s="76">
        <v>5443.8</v>
      </c>
    </row>
    <row r="171" spans="1:28" x14ac:dyDescent="0.3">
      <c r="A171" s="1"/>
      <c r="B171" s="74" t="s">
        <v>156</v>
      </c>
      <c r="C171" s="74" t="s">
        <v>1123</v>
      </c>
      <c r="D171" s="74" t="s">
        <v>447</v>
      </c>
      <c r="E171" s="75" t="s">
        <v>510</v>
      </c>
      <c r="F171" s="76"/>
      <c r="G171" s="76"/>
      <c r="H171" s="76"/>
      <c r="I171" s="76"/>
      <c r="J171" s="76">
        <v>1044.55</v>
      </c>
      <c r="K171" s="76">
        <v>124.3</v>
      </c>
      <c r="L171" s="76"/>
      <c r="M171" s="76">
        <v>1212.95</v>
      </c>
      <c r="N171" s="76">
        <v>1044.2</v>
      </c>
      <c r="O171" s="76">
        <v>116.85</v>
      </c>
      <c r="P171" s="76"/>
      <c r="Q171" s="76">
        <v>161.35</v>
      </c>
      <c r="R171" s="76">
        <v>58.85</v>
      </c>
      <c r="S171" s="76"/>
      <c r="T171" s="76"/>
      <c r="U171" s="76"/>
      <c r="V171" s="76"/>
      <c r="W171" s="76">
        <v>1092.3</v>
      </c>
      <c r="X171" s="76">
        <v>125.95</v>
      </c>
      <c r="Y171" s="76">
        <v>124.6</v>
      </c>
      <c r="Z171" s="76">
        <v>125.9</v>
      </c>
      <c r="AA171" s="76">
        <v>123.05</v>
      </c>
      <c r="AB171" s="76">
        <v>5354.85</v>
      </c>
    </row>
    <row r="172" spans="1:28" x14ac:dyDescent="0.3">
      <c r="A172" s="1"/>
      <c r="B172" s="74" t="s">
        <v>526</v>
      </c>
      <c r="C172" s="74" t="s">
        <v>958</v>
      </c>
      <c r="D172" s="74" t="s">
        <v>17</v>
      </c>
      <c r="E172" s="75" t="s">
        <v>509</v>
      </c>
      <c r="F172" s="76">
        <v>103.95</v>
      </c>
      <c r="G172" s="76">
        <v>147.6</v>
      </c>
      <c r="H172" s="76">
        <v>149.65</v>
      </c>
      <c r="I172" s="76">
        <v>145.6</v>
      </c>
      <c r="J172" s="76">
        <v>141.98699999999999</v>
      </c>
      <c r="K172" s="76">
        <v>139.85</v>
      </c>
      <c r="L172" s="76">
        <v>134.75</v>
      </c>
      <c r="M172" s="76">
        <v>80.55</v>
      </c>
      <c r="N172" s="76">
        <v>84.25</v>
      </c>
      <c r="O172" s="76">
        <v>98.62</v>
      </c>
      <c r="P172" s="76">
        <v>174.25</v>
      </c>
      <c r="Q172" s="76">
        <v>159.97999999999999</v>
      </c>
      <c r="R172" s="76">
        <v>155.55000000000001</v>
      </c>
      <c r="S172" s="76">
        <v>146.6</v>
      </c>
      <c r="T172" s="76">
        <v>144</v>
      </c>
      <c r="U172" s="76">
        <v>134.80000000000001</v>
      </c>
      <c r="V172" s="76">
        <v>126.715</v>
      </c>
      <c r="W172" s="76">
        <v>70.734999999999999</v>
      </c>
      <c r="X172" s="76">
        <v>124.75</v>
      </c>
      <c r="Y172" s="76">
        <v>122.2</v>
      </c>
      <c r="Z172" s="76">
        <v>119.2</v>
      </c>
      <c r="AA172" s="76">
        <v>87.3</v>
      </c>
      <c r="AB172" s="76">
        <v>2792.8870000000002</v>
      </c>
    </row>
    <row r="173" spans="1:28" x14ac:dyDescent="0.3">
      <c r="A173" s="1"/>
      <c r="B173" s="74" t="s">
        <v>526</v>
      </c>
      <c r="C173" s="74" t="s">
        <v>1124</v>
      </c>
      <c r="D173" s="74" t="s">
        <v>17</v>
      </c>
      <c r="E173" s="75" t="s">
        <v>509</v>
      </c>
      <c r="F173" s="76">
        <v>9.5500000000000007</v>
      </c>
      <c r="G173" s="76">
        <v>65.900000000000006</v>
      </c>
      <c r="H173" s="76">
        <v>64.5</v>
      </c>
      <c r="I173" s="76">
        <v>61.45</v>
      </c>
      <c r="J173" s="76">
        <v>62.499000000000002</v>
      </c>
      <c r="K173" s="76">
        <v>59.2</v>
      </c>
      <c r="L173" s="76">
        <v>41.9</v>
      </c>
      <c r="M173" s="76"/>
      <c r="N173" s="76"/>
      <c r="O173" s="76">
        <v>27.135000000000002</v>
      </c>
      <c r="P173" s="76">
        <v>62.55</v>
      </c>
      <c r="Q173" s="76">
        <v>62.3</v>
      </c>
      <c r="R173" s="76">
        <v>62</v>
      </c>
      <c r="S173" s="76">
        <v>62.1</v>
      </c>
      <c r="T173" s="76">
        <v>47</v>
      </c>
      <c r="U173" s="76">
        <v>38.4</v>
      </c>
      <c r="V173" s="76">
        <v>39.700000000000003</v>
      </c>
      <c r="W173" s="76">
        <v>37.04</v>
      </c>
      <c r="X173" s="76">
        <v>36.65</v>
      </c>
      <c r="Y173" s="76">
        <v>37.799999999999997</v>
      </c>
      <c r="Z173" s="76">
        <v>26.35</v>
      </c>
      <c r="AA173" s="76"/>
      <c r="AB173" s="76">
        <v>904.024</v>
      </c>
    </row>
    <row r="174" spans="1:28" x14ac:dyDescent="0.3">
      <c r="A174" s="1"/>
      <c r="B174" s="74" t="s">
        <v>532</v>
      </c>
      <c r="C174" s="74" t="s">
        <v>959</v>
      </c>
      <c r="D174" s="74" t="s">
        <v>959</v>
      </c>
      <c r="E174" s="75" t="s">
        <v>509</v>
      </c>
      <c r="F174" s="76">
        <v>80.441119999999998</v>
      </c>
      <c r="G174" s="76">
        <v>48.512354999999999</v>
      </c>
      <c r="H174" s="76"/>
      <c r="I174" s="76">
        <v>23.2</v>
      </c>
      <c r="J174" s="76">
        <v>67.05</v>
      </c>
      <c r="K174" s="76">
        <v>37.450000000000003</v>
      </c>
      <c r="L174" s="76">
        <v>7.35</v>
      </c>
      <c r="M174" s="76">
        <v>67.05</v>
      </c>
      <c r="N174" s="76">
        <v>24.9</v>
      </c>
      <c r="O174" s="76">
        <v>54.7</v>
      </c>
      <c r="P174" s="76">
        <v>116.3</v>
      </c>
      <c r="Q174" s="76">
        <v>413.3</v>
      </c>
      <c r="R174" s="76">
        <v>359.7</v>
      </c>
      <c r="S174" s="76">
        <v>311.89999999999998</v>
      </c>
      <c r="T174" s="76">
        <v>112.95</v>
      </c>
      <c r="U174" s="76">
        <v>208.55</v>
      </c>
      <c r="V174" s="76">
        <v>295.60000000000002</v>
      </c>
      <c r="W174" s="76">
        <v>273.39999999999998</v>
      </c>
      <c r="X174" s="76">
        <v>327.3</v>
      </c>
      <c r="Y174" s="76">
        <v>327.10000000000002</v>
      </c>
      <c r="Z174" s="76">
        <v>145</v>
      </c>
      <c r="AA174" s="76">
        <v>100.2</v>
      </c>
      <c r="AB174" s="76">
        <v>3401.9534749999998</v>
      </c>
    </row>
    <row r="175" spans="1:28" x14ac:dyDescent="0.3">
      <c r="A175" s="1"/>
      <c r="B175" s="214" t="s">
        <v>1125</v>
      </c>
      <c r="C175" s="214"/>
      <c r="D175" s="214"/>
      <c r="E175" s="214"/>
      <c r="F175" s="77">
        <v>173688.32112000001</v>
      </c>
      <c r="G175" s="77">
        <v>174836.25416000001</v>
      </c>
      <c r="H175" s="77">
        <v>176721.59349999999</v>
      </c>
      <c r="I175" s="77">
        <v>176299.1</v>
      </c>
      <c r="J175" s="77">
        <v>176763.99600000001</v>
      </c>
      <c r="K175" s="77">
        <v>174139.61744999999</v>
      </c>
      <c r="L175" s="77">
        <v>163551.83499999999</v>
      </c>
      <c r="M175" s="77">
        <v>163980.1</v>
      </c>
      <c r="N175" s="77">
        <v>165525.6721</v>
      </c>
      <c r="O175" s="77">
        <v>174053.47500000001</v>
      </c>
      <c r="P175" s="77">
        <v>174045.36499999999</v>
      </c>
      <c r="Q175" s="77">
        <v>174398.16805000001</v>
      </c>
      <c r="R175" s="77">
        <v>171407.99645999999</v>
      </c>
      <c r="S175" s="77">
        <v>162726.76566999999</v>
      </c>
      <c r="T175" s="77">
        <v>174366.43664999999</v>
      </c>
      <c r="U175" s="77">
        <v>178977.79839499999</v>
      </c>
      <c r="V175" s="77">
        <v>176942.77916999999</v>
      </c>
      <c r="W175" s="77">
        <v>177545.35500000001</v>
      </c>
      <c r="X175" s="77">
        <v>175015.57500000001</v>
      </c>
      <c r="Y175" s="77">
        <v>172850.4</v>
      </c>
      <c r="Z175" s="77">
        <v>163345.15299999999</v>
      </c>
      <c r="AA175" s="77">
        <v>173674.63183</v>
      </c>
      <c r="AB175" s="77">
        <v>3794856.3885550001</v>
      </c>
    </row>
    <row r="176" spans="1:28"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7.399999999999999" x14ac:dyDescent="0.3">
      <c r="A178" s="1"/>
      <c r="B178" s="2" t="s">
        <v>1126</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22.95" customHeight="1" x14ac:dyDescent="0.3">
      <c r="A179" s="1"/>
      <c r="B179" s="199" t="s">
        <v>3</v>
      </c>
      <c r="C179" s="199" t="s">
        <v>17</v>
      </c>
      <c r="D179" s="199" t="s">
        <v>1043</v>
      </c>
      <c r="E179" s="199" t="s">
        <v>1044</v>
      </c>
      <c r="F179" s="213" t="s">
        <v>1045</v>
      </c>
      <c r="G179" s="213"/>
      <c r="H179" s="213"/>
      <c r="I179" s="213"/>
      <c r="J179" s="213"/>
      <c r="K179" s="213"/>
      <c r="L179" s="213"/>
      <c r="M179" s="213"/>
      <c r="N179" s="213"/>
      <c r="O179" s="213"/>
      <c r="P179" s="213"/>
      <c r="Q179" s="213"/>
      <c r="R179" s="213"/>
      <c r="S179" s="213"/>
      <c r="T179" s="213"/>
      <c r="U179" s="213"/>
      <c r="V179" s="213"/>
      <c r="W179" s="213"/>
      <c r="X179" s="213"/>
      <c r="Y179" s="213"/>
      <c r="Z179" s="213"/>
      <c r="AA179" s="213"/>
      <c r="AB179" s="213"/>
    </row>
    <row r="180" spans="1:28" ht="22.95" customHeight="1" x14ac:dyDescent="0.3">
      <c r="A180" s="1"/>
      <c r="B180" s="199"/>
      <c r="C180" s="199"/>
      <c r="D180" s="199"/>
      <c r="E180" s="199"/>
      <c r="F180" s="73">
        <v>1</v>
      </c>
      <c r="G180" s="73">
        <v>2</v>
      </c>
      <c r="H180" s="73">
        <v>3</v>
      </c>
      <c r="I180" s="73">
        <v>4</v>
      </c>
      <c r="J180" s="73">
        <v>5</v>
      </c>
      <c r="K180" s="73">
        <v>6</v>
      </c>
      <c r="L180" s="73">
        <v>7</v>
      </c>
      <c r="M180" s="73">
        <v>8</v>
      </c>
      <c r="N180" s="73">
        <v>9</v>
      </c>
      <c r="O180" s="73">
        <v>10</v>
      </c>
      <c r="P180" s="73">
        <v>11</v>
      </c>
      <c r="Q180" s="73">
        <v>12</v>
      </c>
      <c r="R180" s="73">
        <v>13</v>
      </c>
      <c r="S180" s="73">
        <v>14</v>
      </c>
      <c r="T180" s="73">
        <v>15</v>
      </c>
      <c r="U180" s="73">
        <v>16</v>
      </c>
      <c r="V180" s="73">
        <v>17</v>
      </c>
      <c r="W180" s="73">
        <v>18</v>
      </c>
      <c r="X180" s="73">
        <v>19</v>
      </c>
      <c r="Y180" s="73">
        <v>20</v>
      </c>
      <c r="Z180" s="73">
        <v>21</v>
      </c>
      <c r="AA180" s="73">
        <v>22</v>
      </c>
      <c r="AB180" s="73" t="s">
        <v>890</v>
      </c>
    </row>
    <row r="181" spans="1:28" x14ac:dyDescent="0.3">
      <c r="A181" s="1"/>
      <c r="B181" s="74" t="s">
        <v>564</v>
      </c>
      <c r="C181" s="74" t="s">
        <v>1127</v>
      </c>
      <c r="D181" s="74" t="s">
        <v>1057</v>
      </c>
      <c r="E181" s="75" t="s">
        <v>509</v>
      </c>
      <c r="F181" s="76">
        <v>142.74299999999999</v>
      </c>
      <c r="G181" s="76">
        <v>215.149</v>
      </c>
      <c r="H181" s="76">
        <v>225.99799999999999</v>
      </c>
      <c r="I181" s="76">
        <v>280.03399999999999</v>
      </c>
      <c r="J181" s="76">
        <v>236.61600000000001</v>
      </c>
      <c r="K181" s="76">
        <v>276.14999999999998</v>
      </c>
      <c r="L181" s="76">
        <v>274.15345500000001</v>
      </c>
      <c r="M181" s="76"/>
      <c r="N181" s="76"/>
      <c r="O181" s="76">
        <v>276.36817000000002</v>
      </c>
      <c r="P181" s="76">
        <v>278.34612499999997</v>
      </c>
      <c r="Q181" s="76"/>
      <c r="R181" s="76">
        <v>213.38137499999999</v>
      </c>
      <c r="S181" s="76">
        <v>230.91137499999999</v>
      </c>
      <c r="T181" s="76">
        <v>265.27600000000001</v>
      </c>
      <c r="U181" s="76">
        <v>272.23575</v>
      </c>
      <c r="V181" s="76"/>
      <c r="W181" s="76"/>
      <c r="X181" s="76">
        <v>271.63225</v>
      </c>
      <c r="Y181" s="76">
        <v>270.55</v>
      </c>
      <c r="Z181" s="76">
        <v>267.35000000000002</v>
      </c>
      <c r="AA181" s="76">
        <v>270.13825000000003</v>
      </c>
      <c r="AB181" s="76">
        <v>4267.0327500000003</v>
      </c>
    </row>
    <row r="182" spans="1:28" x14ac:dyDescent="0.3">
      <c r="A182" s="1"/>
      <c r="B182" s="74" t="s">
        <v>30</v>
      </c>
      <c r="C182" s="74" t="s">
        <v>1128</v>
      </c>
      <c r="D182" s="74" t="s">
        <v>1057</v>
      </c>
      <c r="E182" s="75" t="s">
        <v>509</v>
      </c>
      <c r="F182" s="76">
        <v>175.6035</v>
      </c>
      <c r="G182" s="76">
        <v>162.941</v>
      </c>
      <c r="H182" s="76">
        <v>167.84549999999999</v>
      </c>
      <c r="I182" s="76">
        <v>174.42500000000001</v>
      </c>
      <c r="J182" s="76">
        <v>158.50550000000001</v>
      </c>
      <c r="K182" s="76">
        <v>132.26900000000001</v>
      </c>
      <c r="L182" s="76">
        <v>110.9255</v>
      </c>
      <c r="M182" s="76">
        <v>33.9</v>
      </c>
      <c r="N182" s="76">
        <v>108.40649999999999</v>
      </c>
      <c r="O182" s="76">
        <v>99.343999999999994</v>
      </c>
      <c r="P182" s="76">
        <v>103.6815</v>
      </c>
      <c r="Q182" s="76">
        <v>100.5</v>
      </c>
      <c r="R182" s="76">
        <v>93.777500000000003</v>
      </c>
      <c r="S182" s="76">
        <v>100.5</v>
      </c>
      <c r="T182" s="76">
        <v>68.450500000000005</v>
      </c>
      <c r="U182" s="76">
        <v>68.1815</v>
      </c>
      <c r="V182" s="76">
        <v>84.25</v>
      </c>
      <c r="W182" s="76">
        <v>103.55</v>
      </c>
      <c r="X182" s="76">
        <v>61.274999999999999</v>
      </c>
      <c r="Y182" s="76">
        <v>55</v>
      </c>
      <c r="Z182" s="76">
        <v>50.96</v>
      </c>
      <c r="AA182" s="76">
        <v>50.962000000000003</v>
      </c>
      <c r="AB182" s="76">
        <v>2265.2534999999998</v>
      </c>
    </row>
    <row r="183" spans="1:28" x14ac:dyDescent="0.3">
      <c r="A183" s="1"/>
      <c r="B183" s="74" t="s">
        <v>565</v>
      </c>
      <c r="C183" s="74" t="s">
        <v>1129</v>
      </c>
      <c r="D183" s="74" t="s">
        <v>17</v>
      </c>
      <c r="E183" s="75" t="s">
        <v>509</v>
      </c>
      <c r="F183" s="76">
        <v>316.8</v>
      </c>
      <c r="G183" s="76">
        <v>316.8</v>
      </c>
      <c r="H183" s="76">
        <v>316.7</v>
      </c>
      <c r="I183" s="76">
        <v>315</v>
      </c>
      <c r="J183" s="76">
        <v>297.60000000000002</v>
      </c>
      <c r="K183" s="76">
        <v>284.8</v>
      </c>
      <c r="L183" s="76">
        <v>277.10000000000002</v>
      </c>
      <c r="M183" s="76">
        <v>262.25</v>
      </c>
      <c r="N183" s="76">
        <v>244.45</v>
      </c>
      <c r="O183" s="76">
        <v>239.05</v>
      </c>
      <c r="P183" s="76">
        <v>239.15</v>
      </c>
      <c r="Q183" s="76">
        <v>236.15</v>
      </c>
      <c r="R183" s="76">
        <v>240.2</v>
      </c>
      <c r="S183" s="76">
        <v>233.95</v>
      </c>
      <c r="T183" s="76">
        <v>224.8</v>
      </c>
      <c r="U183" s="76">
        <v>221.6</v>
      </c>
      <c r="V183" s="76">
        <v>218.8</v>
      </c>
      <c r="W183" s="76">
        <v>222.5</v>
      </c>
      <c r="X183" s="76">
        <v>277.60000000000002</v>
      </c>
      <c r="Y183" s="76">
        <v>268.8</v>
      </c>
      <c r="Z183" s="76">
        <v>247.95</v>
      </c>
      <c r="AA183" s="76">
        <v>229.1</v>
      </c>
      <c r="AB183" s="76">
        <v>5731.15</v>
      </c>
    </row>
    <row r="184" spans="1:28" x14ac:dyDescent="0.3">
      <c r="A184" s="1"/>
      <c r="B184" s="74" t="s">
        <v>566</v>
      </c>
      <c r="C184" s="74" t="s">
        <v>1130</v>
      </c>
      <c r="D184" s="74" t="s">
        <v>17</v>
      </c>
      <c r="E184" s="75" t="s">
        <v>510</v>
      </c>
      <c r="F184" s="76">
        <v>636.71532500000001</v>
      </c>
      <c r="G184" s="76">
        <v>634.53526999999997</v>
      </c>
      <c r="H184" s="76">
        <v>636.81912499999999</v>
      </c>
      <c r="I184" s="76">
        <v>638.94538</v>
      </c>
      <c r="J184" s="76">
        <v>640.76569500000005</v>
      </c>
      <c r="K184" s="76">
        <v>641.01513</v>
      </c>
      <c r="L184" s="76">
        <v>642.86735499999998</v>
      </c>
      <c r="M184" s="76">
        <v>674.88</v>
      </c>
      <c r="N184" s="76">
        <v>643.53251999999998</v>
      </c>
      <c r="O184" s="76">
        <v>640.42947000000004</v>
      </c>
      <c r="P184" s="76">
        <v>636.67192</v>
      </c>
      <c r="Q184" s="76">
        <v>640.29999999999995</v>
      </c>
      <c r="R184" s="76">
        <v>635.13381500000003</v>
      </c>
      <c r="S184" s="76">
        <v>630.99116500000002</v>
      </c>
      <c r="T184" s="76">
        <v>634.56997000000001</v>
      </c>
      <c r="U184" s="76">
        <v>635.19808499999999</v>
      </c>
      <c r="V184" s="76">
        <v>648</v>
      </c>
      <c r="W184" s="76">
        <v>635.04999999999995</v>
      </c>
      <c r="X184" s="76">
        <v>630.17760499999997</v>
      </c>
      <c r="Y184" s="76">
        <v>630.28392499999995</v>
      </c>
      <c r="Z184" s="76">
        <v>635.04999999999995</v>
      </c>
      <c r="AA184" s="76">
        <v>628.27166999999997</v>
      </c>
      <c r="AB184" s="76">
        <v>14050.203425</v>
      </c>
    </row>
    <row r="185" spans="1:28" x14ac:dyDescent="0.3">
      <c r="A185" s="1"/>
      <c r="B185" s="74" t="s">
        <v>1131</v>
      </c>
      <c r="C185" s="74" t="s">
        <v>1132</v>
      </c>
      <c r="D185" s="74" t="s">
        <v>1132</v>
      </c>
      <c r="E185" s="75" t="s">
        <v>510</v>
      </c>
      <c r="F185" s="76">
        <v>454.38393000000002</v>
      </c>
      <c r="G185" s="76">
        <v>454.447835</v>
      </c>
      <c r="H185" s="76">
        <v>454.53443499999997</v>
      </c>
      <c r="I185" s="76">
        <v>454.514655</v>
      </c>
      <c r="J185" s="76">
        <v>454.49198999999999</v>
      </c>
      <c r="K185" s="76">
        <v>454.49729000000002</v>
      </c>
      <c r="L185" s="76">
        <v>449.355705</v>
      </c>
      <c r="M185" s="76">
        <v>432</v>
      </c>
      <c r="N185" s="76">
        <v>454.33461</v>
      </c>
      <c r="O185" s="76">
        <v>454.40262999999999</v>
      </c>
      <c r="P185" s="76">
        <v>441.50994500000002</v>
      </c>
      <c r="Q185" s="76">
        <v>453.6</v>
      </c>
      <c r="R185" s="76">
        <v>454.29788500000001</v>
      </c>
      <c r="S185" s="76">
        <v>454.33373</v>
      </c>
      <c r="T185" s="76">
        <v>454.27964500000002</v>
      </c>
      <c r="U185" s="76">
        <v>397.31366500000001</v>
      </c>
      <c r="V185" s="76">
        <v>432</v>
      </c>
      <c r="W185" s="76">
        <v>396.6</v>
      </c>
      <c r="X185" s="76">
        <v>454.47304500000001</v>
      </c>
      <c r="Y185" s="76">
        <v>378.69159999999999</v>
      </c>
      <c r="Z185" s="76">
        <v>453.6</v>
      </c>
      <c r="AA185" s="76">
        <v>454.67023999999998</v>
      </c>
      <c r="AB185" s="76">
        <v>9742.3328349999992</v>
      </c>
    </row>
    <row r="186" spans="1:28" x14ac:dyDescent="0.3">
      <c r="A186" s="1"/>
      <c r="B186" s="74" t="s">
        <v>48</v>
      </c>
      <c r="C186" s="74" t="s">
        <v>1133</v>
      </c>
      <c r="D186" s="74" t="s">
        <v>17</v>
      </c>
      <c r="E186" s="75" t="s">
        <v>509</v>
      </c>
      <c r="F186" s="76"/>
      <c r="G186" s="76"/>
      <c r="H186" s="76"/>
      <c r="I186" s="76"/>
      <c r="J186" s="76"/>
      <c r="K186" s="76"/>
      <c r="L186" s="76"/>
      <c r="M186" s="76"/>
      <c r="N186" s="76"/>
      <c r="O186" s="76"/>
      <c r="P186" s="76"/>
      <c r="Q186" s="76"/>
      <c r="R186" s="76"/>
      <c r="S186" s="76"/>
      <c r="T186" s="76"/>
      <c r="U186" s="76">
        <v>4.9000000000000004</v>
      </c>
      <c r="V186" s="76"/>
      <c r="W186" s="76">
        <v>15</v>
      </c>
      <c r="X186" s="76"/>
      <c r="Y186" s="76"/>
      <c r="Z186" s="76">
        <v>14.25</v>
      </c>
      <c r="AA186" s="76">
        <v>87.45</v>
      </c>
      <c r="AB186" s="76">
        <v>121.6</v>
      </c>
    </row>
    <row r="187" spans="1:28" x14ac:dyDescent="0.3">
      <c r="A187" s="1"/>
      <c r="B187" s="74" t="s">
        <v>48</v>
      </c>
      <c r="C187" s="74" t="s">
        <v>1134</v>
      </c>
      <c r="D187" s="74" t="s">
        <v>17</v>
      </c>
      <c r="E187" s="75" t="s">
        <v>509</v>
      </c>
      <c r="F187" s="76">
        <v>106.4</v>
      </c>
      <c r="G187" s="76">
        <v>163.1</v>
      </c>
      <c r="H187" s="76">
        <v>175.28200000000001</v>
      </c>
      <c r="I187" s="76">
        <v>171.65</v>
      </c>
      <c r="J187" s="76">
        <v>172.25</v>
      </c>
      <c r="K187" s="76">
        <v>164.059</v>
      </c>
      <c r="L187" s="76"/>
      <c r="M187" s="76">
        <v>55.15</v>
      </c>
      <c r="N187" s="76">
        <v>123.25</v>
      </c>
      <c r="O187" s="76">
        <v>171.75</v>
      </c>
      <c r="P187" s="76">
        <v>171.95</v>
      </c>
      <c r="Q187" s="76">
        <v>177.4</v>
      </c>
      <c r="R187" s="76">
        <v>171.55</v>
      </c>
      <c r="S187" s="76">
        <v>177.6</v>
      </c>
      <c r="T187" s="76">
        <v>171.8</v>
      </c>
      <c r="U187" s="76">
        <v>171.85</v>
      </c>
      <c r="V187" s="76">
        <v>143.65</v>
      </c>
      <c r="W187" s="76">
        <v>169.845</v>
      </c>
      <c r="X187" s="76">
        <v>173.65</v>
      </c>
      <c r="Y187" s="76">
        <v>154.80000000000001</v>
      </c>
      <c r="Z187" s="76">
        <v>241.2</v>
      </c>
      <c r="AA187" s="76">
        <v>317.64999999999998</v>
      </c>
      <c r="AB187" s="76">
        <v>3545.8359999999998</v>
      </c>
    </row>
    <row r="188" spans="1:28" x14ac:dyDescent="0.3">
      <c r="A188" s="1"/>
      <c r="B188" s="74" t="s">
        <v>563</v>
      </c>
      <c r="C188" s="74" t="s">
        <v>1135</v>
      </c>
      <c r="D188" s="74" t="s">
        <v>1057</v>
      </c>
      <c r="E188" s="75" t="s">
        <v>509</v>
      </c>
      <c r="F188" s="76">
        <v>385.71731499999999</v>
      </c>
      <c r="G188" s="76">
        <v>375.15</v>
      </c>
      <c r="H188" s="76">
        <v>387.01034499999997</v>
      </c>
      <c r="I188" s="76">
        <v>370.15</v>
      </c>
      <c r="J188" s="76">
        <v>354.8</v>
      </c>
      <c r="K188" s="76">
        <v>345.86706500000003</v>
      </c>
      <c r="L188" s="76">
        <v>360.84330499999999</v>
      </c>
      <c r="M188" s="76">
        <v>285.8802</v>
      </c>
      <c r="N188" s="76">
        <v>346.74969499999997</v>
      </c>
      <c r="O188" s="76">
        <v>490.32681500000001</v>
      </c>
      <c r="P188" s="76">
        <v>524.34920999999997</v>
      </c>
      <c r="Q188" s="76">
        <v>522.27766999999994</v>
      </c>
      <c r="R188" s="76">
        <v>457.12439499999999</v>
      </c>
      <c r="S188" s="76">
        <v>447.06126999999998</v>
      </c>
      <c r="T188" s="76">
        <v>395.28350499999999</v>
      </c>
      <c r="U188" s="76">
        <v>420.37673000000001</v>
      </c>
      <c r="V188" s="76">
        <v>385.22</v>
      </c>
      <c r="W188" s="76">
        <v>370.90485000000001</v>
      </c>
      <c r="X188" s="76">
        <v>407.07039500000002</v>
      </c>
      <c r="Y188" s="76">
        <v>414.45</v>
      </c>
      <c r="Z188" s="76">
        <v>391.25</v>
      </c>
      <c r="AA188" s="76">
        <v>360.52584000000002</v>
      </c>
      <c r="AB188" s="76">
        <v>8798.3886050000001</v>
      </c>
    </row>
    <row r="189" spans="1:28" x14ac:dyDescent="0.3">
      <c r="A189" s="1"/>
      <c r="B189" s="214" t="s">
        <v>1136</v>
      </c>
      <c r="C189" s="214"/>
      <c r="D189" s="214"/>
      <c r="E189" s="214"/>
      <c r="F189" s="77">
        <v>2218.3630699999999</v>
      </c>
      <c r="G189" s="77">
        <v>2322.1231050000001</v>
      </c>
      <c r="H189" s="77">
        <v>2364.1894050000001</v>
      </c>
      <c r="I189" s="77">
        <v>2404.7190350000001</v>
      </c>
      <c r="J189" s="77">
        <v>2315.0291849999999</v>
      </c>
      <c r="K189" s="77">
        <v>2298.6574850000002</v>
      </c>
      <c r="L189" s="77">
        <v>2115.24532</v>
      </c>
      <c r="M189" s="77">
        <v>1744.0601999999999</v>
      </c>
      <c r="N189" s="77">
        <v>1920.7233249999999</v>
      </c>
      <c r="O189" s="77">
        <v>2371.6710849999999</v>
      </c>
      <c r="P189" s="77">
        <v>2395.6587</v>
      </c>
      <c r="Q189" s="77">
        <v>2130.2276700000002</v>
      </c>
      <c r="R189" s="77">
        <v>2265.46497</v>
      </c>
      <c r="S189" s="77">
        <v>2275.3475400000002</v>
      </c>
      <c r="T189" s="77">
        <v>2214.4596200000001</v>
      </c>
      <c r="U189" s="77">
        <v>2191.6557299999999</v>
      </c>
      <c r="V189" s="77">
        <v>1911.92</v>
      </c>
      <c r="W189" s="77">
        <v>1913.44985</v>
      </c>
      <c r="X189" s="77">
        <v>2275.878295</v>
      </c>
      <c r="Y189" s="77">
        <v>2172.5755250000002</v>
      </c>
      <c r="Z189" s="77">
        <v>2301.61</v>
      </c>
      <c r="AA189" s="77">
        <v>2398.768</v>
      </c>
      <c r="AB189" s="77">
        <v>48521.797115000001</v>
      </c>
    </row>
    <row r="190" spans="1:28"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x14ac:dyDescent="0.3">
      <c r="A194" s="1"/>
      <c r="B194" s="1"/>
      <c r="C194" s="1"/>
      <c r="D194" s="1"/>
      <c r="E194" s="1"/>
      <c r="F194" s="1"/>
      <c r="G194" s="1"/>
      <c r="H194" s="1"/>
      <c r="I194" s="78" t="s">
        <v>133</v>
      </c>
      <c r="J194" s="78">
        <v>595468.20141500002</v>
      </c>
      <c r="K194" s="1"/>
      <c r="L194" s="1"/>
      <c r="M194" s="1"/>
      <c r="N194" s="1"/>
      <c r="O194" s="1"/>
      <c r="P194" s="1"/>
      <c r="Q194" s="1"/>
      <c r="R194" s="1"/>
      <c r="S194" s="1"/>
      <c r="T194" s="1"/>
      <c r="U194" s="1"/>
      <c r="V194" s="1"/>
      <c r="W194" s="1"/>
      <c r="X194" s="1"/>
      <c r="Y194" s="1"/>
      <c r="Z194" s="1"/>
      <c r="AA194" s="1"/>
      <c r="AB194" s="1"/>
    </row>
    <row r="195" spans="1:28" x14ac:dyDescent="0.3">
      <c r="A195" s="1"/>
      <c r="B195" s="1"/>
      <c r="C195" s="1"/>
      <c r="D195" s="1"/>
      <c r="E195" s="1"/>
      <c r="F195" s="1"/>
      <c r="G195" s="1"/>
      <c r="H195" s="1"/>
      <c r="I195" s="78" t="s">
        <v>81</v>
      </c>
      <c r="J195" s="78">
        <v>567638.90276500001</v>
      </c>
      <c r="K195" s="1"/>
      <c r="L195" s="1"/>
      <c r="M195" s="1"/>
      <c r="N195" s="1"/>
      <c r="O195" s="1"/>
      <c r="P195" s="1"/>
      <c r="Q195" s="1"/>
      <c r="R195" s="1"/>
      <c r="S195" s="1"/>
      <c r="T195" s="1"/>
      <c r="U195" s="1"/>
      <c r="V195" s="1"/>
      <c r="W195" s="1"/>
      <c r="X195" s="1"/>
      <c r="Y195" s="1"/>
      <c r="Z195" s="1"/>
      <c r="AA195" s="1"/>
      <c r="AB195" s="1"/>
    </row>
    <row r="196" spans="1:28" x14ac:dyDescent="0.3">
      <c r="A196" s="1"/>
      <c r="B196" s="1"/>
      <c r="C196" s="1"/>
      <c r="D196" s="1"/>
      <c r="E196" s="1"/>
      <c r="F196" s="1"/>
      <c r="G196" s="1"/>
      <c r="H196" s="1"/>
      <c r="I196" s="78" t="s">
        <v>93</v>
      </c>
      <c r="J196" s="78">
        <v>505801.70500000002</v>
      </c>
      <c r="K196" s="1"/>
      <c r="L196" s="1"/>
      <c r="M196" s="1"/>
      <c r="N196" s="1"/>
      <c r="O196" s="1"/>
      <c r="P196" s="1"/>
      <c r="Q196" s="1"/>
      <c r="R196" s="1"/>
      <c r="S196" s="1"/>
      <c r="T196" s="1"/>
      <c r="U196" s="1"/>
      <c r="V196" s="1"/>
      <c r="W196" s="1"/>
      <c r="X196" s="1"/>
      <c r="Y196" s="1"/>
      <c r="Z196" s="1"/>
      <c r="AA196" s="1"/>
      <c r="AB196" s="1"/>
    </row>
    <row r="197" spans="1:28" x14ac:dyDescent="0.3">
      <c r="A197" s="1"/>
      <c r="B197" s="1"/>
      <c r="C197" s="1"/>
      <c r="D197" s="1"/>
      <c r="E197" s="1"/>
      <c r="F197" s="1"/>
      <c r="G197" s="1"/>
      <c r="H197" s="1"/>
      <c r="I197" s="78" t="s">
        <v>71</v>
      </c>
      <c r="J197" s="78">
        <v>365774.28499999997</v>
      </c>
      <c r="K197" s="1"/>
      <c r="L197" s="1"/>
      <c r="M197" s="1"/>
      <c r="N197" s="1"/>
      <c r="O197" s="1"/>
      <c r="P197" s="1"/>
      <c r="Q197" s="1"/>
      <c r="R197" s="1"/>
      <c r="S197" s="1"/>
      <c r="T197" s="1"/>
      <c r="U197" s="1"/>
      <c r="V197" s="1"/>
      <c r="W197" s="1"/>
      <c r="X197" s="1"/>
      <c r="Y197" s="1"/>
      <c r="Z197" s="1"/>
      <c r="AA197" s="1"/>
      <c r="AB197" s="1"/>
    </row>
    <row r="198" spans="1:28" x14ac:dyDescent="0.3">
      <c r="A198" s="1"/>
      <c r="B198" s="1"/>
      <c r="C198" s="1"/>
      <c r="D198" s="1"/>
      <c r="E198" s="1"/>
      <c r="F198" s="1"/>
      <c r="G198" s="1"/>
      <c r="H198" s="1"/>
      <c r="I198" s="78" t="s">
        <v>90</v>
      </c>
      <c r="J198" s="78">
        <v>275356.18679499999</v>
      </c>
      <c r="K198" s="1"/>
      <c r="L198" s="1"/>
      <c r="M198" s="1"/>
      <c r="N198" s="1"/>
      <c r="O198" s="1"/>
      <c r="P198" s="1"/>
      <c r="Q198" s="1"/>
      <c r="R198" s="1"/>
      <c r="S198" s="1"/>
      <c r="T198" s="1"/>
      <c r="U198" s="1"/>
      <c r="V198" s="1"/>
      <c r="W198" s="1"/>
      <c r="X198" s="1"/>
      <c r="Y198" s="1"/>
      <c r="Z198" s="1"/>
      <c r="AA198" s="1"/>
      <c r="AB198" s="1"/>
    </row>
    <row r="199" spans="1:28" x14ac:dyDescent="0.3">
      <c r="A199" s="1"/>
      <c r="B199" s="1"/>
      <c r="C199" s="1"/>
      <c r="D199" s="1"/>
      <c r="E199" s="1"/>
      <c r="F199" s="1"/>
      <c r="G199" s="1"/>
      <c r="H199" s="1"/>
      <c r="I199" s="78" t="s">
        <v>153</v>
      </c>
      <c r="J199" s="78">
        <v>164422.85999999999</v>
      </c>
      <c r="K199" s="1"/>
      <c r="L199" s="1"/>
      <c r="M199" s="1"/>
      <c r="N199" s="1"/>
      <c r="O199" s="1"/>
      <c r="P199" s="1"/>
      <c r="Q199" s="1"/>
      <c r="R199" s="1"/>
      <c r="S199" s="1"/>
      <c r="T199" s="1"/>
      <c r="U199" s="1"/>
      <c r="V199" s="1"/>
      <c r="W199" s="1"/>
      <c r="X199" s="1"/>
      <c r="Y199" s="1"/>
      <c r="Z199" s="1"/>
      <c r="AA199" s="1"/>
      <c r="AB199" s="1"/>
    </row>
    <row r="200" spans="1:28" x14ac:dyDescent="0.3">
      <c r="A200" s="1"/>
      <c r="B200" s="1"/>
      <c r="C200" s="1"/>
      <c r="D200" s="1"/>
      <c r="E200" s="1"/>
      <c r="F200" s="1"/>
      <c r="G200" s="1"/>
      <c r="H200" s="1"/>
      <c r="I200" s="78" t="s">
        <v>150</v>
      </c>
      <c r="J200" s="78">
        <v>122906.3985</v>
      </c>
      <c r="K200" s="1"/>
      <c r="L200" s="1"/>
      <c r="M200" s="1"/>
      <c r="N200" s="1"/>
      <c r="O200" s="1"/>
      <c r="P200" s="1"/>
      <c r="Q200" s="1"/>
      <c r="R200" s="1"/>
      <c r="S200" s="1"/>
      <c r="T200" s="1"/>
      <c r="U200" s="1"/>
      <c r="V200" s="1"/>
      <c r="W200" s="1"/>
      <c r="X200" s="1"/>
      <c r="Y200" s="1"/>
      <c r="Z200" s="1"/>
      <c r="AA200" s="1"/>
      <c r="AB200" s="1"/>
    </row>
    <row r="201" spans="1:28" x14ac:dyDescent="0.3">
      <c r="A201" s="1"/>
      <c r="B201" s="1"/>
      <c r="C201" s="1"/>
      <c r="D201" s="1"/>
      <c r="E201" s="1"/>
      <c r="F201" s="1"/>
      <c r="G201" s="1"/>
      <c r="H201" s="1"/>
      <c r="I201" s="78" t="s">
        <v>109</v>
      </c>
      <c r="J201" s="78">
        <v>121271.79</v>
      </c>
      <c r="K201" s="1"/>
      <c r="L201" s="1"/>
      <c r="M201" s="1"/>
      <c r="N201" s="1"/>
      <c r="O201" s="1"/>
      <c r="P201" s="1"/>
      <c r="Q201" s="1"/>
      <c r="R201" s="1"/>
      <c r="S201" s="1"/>
      <c r="T201" s="1"/>
      <c r="U201" s="1"/>
      <c r="V201" s="1"/>
      <c r="W201" s="1"/>
      <c r="X201" s="1"/>
      <c r="Y201" s="1"/>
      <c r="Z201" s="1"/>
      <c r="AA201" s="1"/>
      <c r="AB201" s="1"/>
    </row>
    <row r="202" spans="1:28" x14ac:dyDescent="0.3">
      <c r="A202" s="1"/>
      <c r="B202" s="1"/>
      <c r="C202" s="1"/>
      <c r="D202" s="1"/>
      <c r="E202" s="1"/>
      <c r="F202" s="1"/>
      <c r="G202" s="1"/>
      <c r="H202" s="1"/>
      <c r="I202" s="78" t="s">
        <v>513</v>
      </c>
      <c r="J202" s="78">
        <v>106494.99</v>
      </c>
      <c r="K202" s="1"/>
      <c r="L202" s="1"/>
      <c r="M202" s="1"/>
      <c r="N202" s="1"/>
      <c r="O202" s="1"/>
      <c r="P202" s="1"/>
      <c r="Q202" s="1"/>
      <c r="R202" s="1"/>
      <c r="S202" s="1"/>
      <c r="T202" s="1"/>
      <c r="U202" s="1"/>
      <c r="V202" s="1"/>
      <c r="W202" s="1"/>
      <c r="X202" s="1"/>
      <c r="Y202" s="1"/>
      <c r="Z202" s="1"/>
      <c r="AA202" s="1"/>
      <c r="AB202" s="1"/>
    </row>
    <row r="203" spans="1:28" x14ac:dyDescent="0.3">
      <c r="A203" s="1"/>
      <c r="B203" s="1"/>
      <c r="C203" s="1"/>
      <c r="D203" s="1"/>
      <c r="E203" s="1"/>
      <c r="F203" s="1"/>
      <c r="G203" s="1"/>
      <c r="H203" s="1"/>
      <c r="I203" s="78" t="s">
        <v>514</v>
      </c>
      <c r="J203" s="78">
        <v>86828.184999999998</v>
      </c>
      <c r="K203" s="1"/>
      <c r="L203" s="1"/>
      <c r="M203" s="1"/>
      <c r="N203" s="1"/>
      <c r="O203" s="1"/>
      <c r="P203" s="1"/>
      <c r="Q203" s="1"/>
      <c r="R203" s="1"/>
      <c r="S203" s="1"/>
      <c r="T203" s="1"/>
      <c r="U203" s="1"/>
      <c r="V203" s="1"/>
      <c r="W203" s="1"/>
      <c r="X203" s="1"/>
      <c r="Y203" s="1"/>
      <c r="Z203" s="1"/>
      <c r="AA203" s="1"/>
      <c r="AB203" s="1"/>
    </row>
    <row r="204" spans="1:28" x14ac:dyDescent="0.3">
      <c r="A204" s="1"/>
      <c r="B204" s="1"/>
      <c r="C204" s="1"/>
      <c r="D204" s="1"/>
      <c r="E204" s="1"/>
      <c r="F204" s="1"/>
      <c r="G204" s="1"/>
      <c r="H204" s="1"/>
      <c r="I204" s="78" t="s">
        <v>516</v>
      </c>
      <c r="J204" s="78">
        <v>82365.785000000003</v>
      </c>
      <c r="K204" s="1"/>
      <c r="L204" s="1"/>
      <c r="M204" s="1"/>
      <c r="N204" s="1"/>
      <c r="O204" s="1"/>
      <c r="P204" s="1"/>
      <c r="Q204" s="1"/>
      <c r="R204" s="1"/>
      <c r="S204" s="1"/>
      <c r="T204" s="1"/>
      <c r="U204" s="1"/>
      <c r="V204" s="1"/>
      <c r="W204" s="1"/>
      <c r="X204" s="1"/>
      <c r="Y204" s="1"/>
      <c r="Z204" s="1"/>
      <c r="AA204" s="1"/>
      <c r="AB204" s="1"/>
    </row>
    <row r="205" spans="1:28" x14ac:dyDescent="0.3">
      <c r="A205" s="1"/>
      <c r="B205" s="1"/>
      <c r="C205" s="1"/>
      <c r="D205" s="1"/>
      <c r="E205" s="1"/>
      <c r="F205" s="1"/>
      <c r="G205" s="1"/>
      <c r="H205" s="1"/>
      <c r="I205" s="78" t="s">
        <v>518</v>
      </c>
      <c r="J205" s="78">
        <v>69790.411380000005</v>
      </c>
      <c r="K205" s="1"/>
      <c r="L205" s="1"/>
      <c r="M205" s="1"/>
      <c r="N205" s="1"/>
      <c r="O205" s="1"/>
      <c r="P205" s="1"/>
      <c r="Q205" s="1"/>
      <c r="R205" s="1"/>
      <c r="S205" s="1"/>
      <c r="T205" s="1"/>
      <c r="U205" s="1"/>
      <c r="V205" s="1"/>
      <c r="W205" s="1"/>
      <c r="X205" s="1"/>
      <c r="Y205" s="1"/>
      <c r="Z205" s="1"/>
      <c r="AA205" s="1"/>
      <c r="AB205" s="1"/>
    </row>
    <row r="206" spans="1:28" x14ac:dyDescent="0.3">
      <c r="A206" s="1"/>
      <c r="B206" s="1"/>
      <c r="C206" s="1"/>
      <c r="D206" s="1"/>
      <c r="E206" s="1"/>
      <c r="F206" s="1"/>
      <c r="G206" s="1"/>
      <c r="H206" s="1"/>
      <c r="I206" s="78" t="s">
        <v>66</v>
      </c>
      <c r="J206" s="78">
        <v>60658</v>
      </c>
      <c r="K206" s="1"/>
      <c r="L206" s="1"/>
      <c r="M206" s="1"/>
      <c r="N206" s="1"/>
      <c r="O206" s="1"/>
      <c r="P206" s="1"/>
      <c r="Q206" s="1"/>
      <c r="R206" s="1"/>
      <c r="S206" s="1"/>
      <c r="T206" s="1"/>
      <c r="U206" s="1"/>
      <c r="V206" s="1"/>
      <c r="W206" s="1"/>
      <c r="X206" s="1"/>
      <c r="Y206" s="1"/>
      <c r="Z206" s="1"/>
      <c r="AA206" s="1"/>
      <c r="AB206" s="1"/>
    </row>
    <row r="207" spans="1:28" x14ac:dyDescent="0.3">
      <c r="A207" s="1"/>
      <c r="B207" s="1"/>
      <c r="C207" s="1"/>
      <c r="D207" s="1"/>
      <c r="E207" s="1"/>
      <c r="F207" s="1"/>
      <c r="G207" s="1"/>
      <c r="H207" s="1"/>
      <c r="I207" s="78" t="s">
        <v>422</v>
      </c>
      <c r="J207" s="78">
        <v>56591.41</v>
      </c>
      <c r="K207" s="1"/>
      <c r="L207" s="1"/>
      <c r="M207" s="1"/>
      <c r="N207" s="1"/>
      <c r="O207" s="1"/>
      <c r="P207" s="1"/>
      <c r="Q207" s="1"/>
      <c r="R207" s="1"/>
      <c r="S207" s="1"/>
      <c r="T207" s="1"/>
      <c r="U207" s="1"/>
      <c r="V207" s="1"/>
      <c r="W207" s="1"/>
      <c r="X207" s="1"/>
      <c r="Y207" s="1"/>
      <c r="Z207" s="1"/>
      <c r="AA207" s="1"/>
      <c r="AB207" s="1"/>
    </row>
    <row r="208" spans="1:28" x14ac:dyDescent="0.3">
      <c r="A208" s="1"/>
      <c r="B208" s="1"/>
      <c r="C208" s="1"/>
      <c r="D208" s="1"/>
      <c r="E208" s="1"/>
      <c r="F208" s="1"/>
      <c r="G208" s="1"/>
      <c r="H208" s="1"/>
      <c r="I208" s="78" t="s">
        <v>554</v>
      </c>
      <c r="J208" s="78">
        <v>56413</v>
      </c>
      <c r="K208" s="1"/>
      <c r="L208" s="1"/>
      <c r="M208" s="1"/>
      <c r="N208" s="1"/>
      <c r="O208" s="1"/>
      <c r="P208" s="1"/>
      <c r="Q208" s="1"/>
      <c r="R208" s="1"/>
      <c r="S208" s="1"/>
      <c r="T208" s="1"/>
      <c r="U208" s="1"/>
      <c r="V208" s="1"/>
      <c r="W208" s="1"/>
      <c r="X208" s="1"/>
      <c r="Y208" s="1"/>
      <c r="Z208" s="1"/>
      <c r="AA208" s="1"/>
      <c r="AB208" s="1"/>
    </row>
    <row r="209" spans="1:28" x14ac:dyDescent="0.3">
      <c r="A209" s="1"/>
      <c r="B209" s="1"/>
      <c r="C209" s="1"/>
      <c r="D209" s="1"/>
      <c r="E209" s="1"/>
      <c r="F209" s="1"/>
      <c r="G209" s="1"/>
      <c r="H209" s="1"/>
      <c r="I209" s="78" t="s">
        <v>521</v>
      </c>
      <c r="J209" s="78">
        <v>45042.735000000001</v>
      </c>
      <c r="K209" s="1"/>
      <c r="L209" s="1"/>
      <c r="M209" s="1"/>
      <c r="N209" s="1"/>
      <c r="O209" s="1"/>
      <c r="P209" s="1"/>
      <c r="Q209" s="1"/>
      <c r="R209" s="1"/>
      <c r="S209" s="1"/>
      <c r="T209" s="1"/>
      <c r="U209" s="1"/>
      <c r="V209" s="1"/>
      <c r="W209" s="1"/>
      <c r="X209" s="1"/>
      <c r="Y209" s="1"/>
      <c r="Z209" s="1"/>
      <c r="AA209" s="1"/>
      <c r="AB209" s="1"/>
    </row>
    <row r="210" spans="1:28" x14ac:dyDescent="0.3">
      <c r="A210" s="1"/>
      <c r="B210" s="1"/>
      <c r="C210" s="1"/>
      <c r="D210" s="1"/>
      <c r="E210" s="1"/>
      <c r="F210" s="1"/>
      <c r="G210" s="1"/>
      <c r="H210" s="1"/>
      <c r="I210" s="78" t="s">
        <v>62</v>
      </c>
      <c r="J210" s="78">
        <v>38188.014999999999</v>
      </c>
      <c r="K210" s="1"/>
      <c r="L210" s="1"/>
      <c r="M210" s="1"/>
      <c r="N210" s="1"/>
      <c r="O210" s="1"/>
      <c r="P210" s="1"/>
      <c r="Q210" s="1"/>
      <c r="R210" s="1"/>
      <c r="S210" s="1"/>
      <c r="T210" s="1"/>
      <c r="U210" s="1"/>
      <c r="V210" s="1"/>
      <c r="W210" s="1"/>
      <c r="X210" s="1"/>
      <c r="Y210" s="1"/>
      <c r="Z210" s="1"/>
      <c r="AA210" s="1"/>
      <c r="AB210" s="1"/>
    </row>
    <row r="211" spans="1:28" x14ac:dyDescent="0.3">
      <c r="A211" s="1"/>
      <c r="B211" s="1"/>
      <c r="C211" s="1"/>
      <c r="D211" s="1"/>
      <c r="E211" s="1"/>
      <c r="F211" s="1"/>
      <c r="G211" s="1"/>
      <c r="H211" s="1"/>
      <c r="I211" s="78" t="s">
        <v>528</v>
      </c>
      <c r="J211" s="78">
        <v>36982.055</v>
      </c>
      <c r="K211" s="1"/>
      <c r="L211" s="1"/>
      <c r="M211" s="1"/>
      <c r="N211" s="1"/>
      <c r="O211" s="1"/>
      <c r="P211" s="1"/>
      <c r="Q211" s="1"/>
      <c r="R211" s="1"/>
      <c r="S211" s="1"/>
      <c r="T211" s="1"/>
      <c r="U211" s="1"/>
      <c r="V211" s="1"/>
      <c r="W211" s="1"/>
      <c r="X211" s="1"/>
      <c r="Y211" s="1"/>
      <c r="Z211" s="1"/>
      <c r="AA211" s="1"/>
      <c r="AB211" s="1"/>
    </row>
    <row r="212" spans="1:28" x14ac:dyDescent="0.3">
      <c r="A212" s="1"/>
      <c r="B212" s="1"/>
      <c r="C212" s="1"/>
      <c r="D212" s="1"/>
      <c r="E212" s="1"/>
      <c r="F212" s="1"/>
      <c r="G212" s="1"/>
      <c r="H212" s="1"/>
      <c r="I212" s="78" t="s">
        <v>553</v>
      </c>
      <c r="J212" s="78">
        <v>35743.97</v>
      </c>
      <c r="K212" s="1"/>
      <c r="L212" s="1"/>
      <c r="M212" s="1"/>
      <c r="N212" s="1"/>
      <c r="O212" s="1"/>
      <c r="P212" s="1"/>
      <c r="Q212" s="1"/>
      <c r="R212" s="1"/>
      <c r="S212" s="1"/>
      <c r="T212" s="1"/>
      <c r="U212" s="1"/>
      <c r="V212" s="1"/>
      <c r="W212" s="1"/>
      <c r="X212" s="1"/>
      <c r="Y212" s="1"/>
      <c r="Z212" s="1"/>
      <c r="AA212" s="1"/>
      <c r="AB212" s="1"/>
    </row>
    <row r="213" spans="1:28" x14ac:dyDescent="0.3">
      <c r="A213" s="1"/>
      <c r="B213" s="1"/>
      <c r="C213" s="1"/>
      <c r="D213" s="1"/>
      <c r="E213" s="1"/>
      <c r="F213" s="1"/>
      <c r="G213" s="1"/>
      <c r="H213" s="1"/>
      <c r="I213" s="78" t="s">
        <v>559</v>
      </c>
      <c r="J213" s="78">
        <v>32735.404999999999</v>
      </c>
      <c r="K213" s="1"/>
      <c r="L213" s="1"/>
      <c r="M213" s="1"/>
      <c r="N213" s="1"/>
      <c r="O213" s="1"/>
      <c r="P213" s="1"/>
      <c r="Q213" s="1"/>
      <c r="R213" s="1"/>
      <c r="S213" s="1"/>
      <c r="T213" s="1"/>
      <c r="U213" s="1"/>
      <c r="V213" s="1"/>
      <c r="W213" s="1"/>
      <c r="X213" s="1"/>
      <c r="Y213" s="1"/>
      <c r="Z213" s="1"/>
      <c r="AA213" s="1"/>
      <c r="AB213" s="1"/>
    </row>
    <row r="214" spans="1:28" x14ac:dyDescent="0.3">
      <c r="A214" s="1"/>
      <c r="B214" s="1"/>
      <c r="C214" s="1"/>
      <c r="D214" s="1"/>
      <c r="E214" s="1"/>
      <c r="F214" s="1"/>
      <c r="G214" s="1"/>
      <c r="H214" s="1"/>
      <c r="I214" s="78" t="s">
        <v>543</v>
      </c>
      <c r="J214" s="78">
        <v>29557.005000000001</v>
      </c>
      <c r="K214" s="1"/>
      <c r="L214" s="1"/>
      <c r="M214" s="1"/>
      <c r="N214" s="1"/>
      <c r="O214" s="1"/>
      <c r="P214" s="1"/>
      <c r="Q214" s="1"/>
      <c r="R214" s="1"/>
      <c r="S214" s="1"/>
      <c r="T214" s="1"/>
      <c r="U214" s="1"/>
      <c r="V214" s="1"/>
      <c r="W214" s="1"/>
      <c r="X214" s="1"/>
      <c r="Y214" s="1"/>
      <c r="Z214" s="1"/>
      <c r="AA214" s="1"/>
      <c r="AB214" s="1"/>
    </row>
    <row r="215" spans="1:28" x14ac:dyDescent="0.3">
      <c r="A215" s="1"/>
      <c r="B215" s="1"/>
      <c r="C215" s="1"/>
      <c r="D215" s="1"/>
      <c r="E215" s="1"/>
      <c r="F215" s="1"/>
      <c r="G215" s="1"/>
      <c r="H215" s="1"/>
      <c r="I215" s="78" t="s">
        <v>551</v>
      </c>
      <c r="J215" s="78">
        <v>28959.665000000001</v>
      </c>
      <c r="K215" s="1"/>
      <c r="L215" s="1"/>
      <c r="M215" s="1"/>
      <c r="N215" s="1"/>
      <c r="O215" s="1"/>
      <c r="P215" s="1"/>
      <c r="Q215" s="1"/>
      <c r="R215" s="1"/>
      <c r="S215" s="1"/>
      <c r="T215" s="1"/>
      <c r="U215" s="1"/>
      <c r="V215" s="1"/>
      <c r="W215" s="1"/>
      <c r="X215" s="1"/>
      <c r="Y215" s="1"/>
      <c r="Z215" s="1"/>
      <c r="AA215" s="1"/>
      <c r="AB215" s="1"/>
    </row>
    <row r="216" spans="1:28" x14ac:dyDescent="0.3">
      <c r="A216" s="1"/>
      <c r="B216" s="1"/>
      <c r="C216" s="1"/>
      <c r="D216" s="1"/>
      <c r="E216" s="1"/>
      <c r="F216" s="1"/>
      <c r="G216" s="1"/>
      <c r="H216" s="1"/>
      <c r="I216" s="78" t="s">
        <v>523</v>
      </c>
      <c r="J216" s="78">
        <v>28031.205000000002</v>
      </c>
      <c r="K216" s="1"/>
      <c r="L216" s="1"/>
      <c r="M216" s="1"/>
      <c r="N216" s="1"/>
      <c r="O216" s="1"/>
      <c r="P216" s="1"/>
      <c r="Q216" s="1"/>
      <c r="R216" s="1"/>
      <c r="S216" s="1"/>
      <c r="T216" s="1"/>
      <c r="U216" s="1"/>
      <c r="V216" s="1"/>
      <c r="W216" s="1"/>
      <c r="X216" s="1"/>
      <c r="Y216" s="1"/>
      <c r="Z216" s="1"/>
      <c r="AA216" s="1"/>
      <c r="AB216" s="1"/>
    </row>
    <row r="217" spans="1:28" x14ac:dyDescent="0.3">
      <c r="A217" s="1"/>
      <c r="B217" s="1"/>
      <c r="C217" s="1"/>
      <c r="D217" s="1"/>
      <c r="E217" s="1"/>
      <c r="F217" s="1"/>
      <c r="G217" s="1"/>
      <c r="H217" s="1"/>
      <c r="I217" s="78" t="s">
        <v>549</v>
      </c>
      <c r="J217" s="78">
        <v>21395.77</v>
      </c>
      <c r="K217" s="1"/>
      <c r="L217" s="1"/>
      <c r="M217" s="1"/>
      <c r="N217" s="1"/>
      <c r="O217" s="1"/>
      <c r="P217" s="1"/>
      <c r="Q217" s="1"/>
      <c r="R217" s="1"/>
      <c r="S217" s="1"/>
      <c r="T217" s="1"/>
      <c r="U217" s="1"/>
      <c r="V217" s="1"/>
      <c r="W217" s="1"/>
      <c r="X217" s="1"/>
      <c r="Y217" s="1"/>
      <c r="Z217" s="1"/>
      <c r="AA217" s="1"/>
      <c r="AB217" s="1"/>
    </row>
    <row r="218" spans="1:28" x14ac:dyDescent="0.3">
      <c r="A218" s="1"/>
      <c r="B218" s="1"/>
      <c r="C218" s="1"/>
      <c r="D218" s="1"/>
      <c r="E218" s="1"/>
      <c r="F218" s="1"/>
      <c r="G218" s="1"/>
      <c r="H218" s="1"/>
      <c r="I218" s="78" t="s">
        <v>517</v>
      </c>
      <c r="J218" s="78">
        <v>19970.185000000001</v>
      </c>
      <c r="K218" s="1"/>
      <c r="L218" s="1"/>
      <c r="M218" s="1"/>
      <c r="N218" s="1"/>
      <c r="O218" s="1"/>
      <c r="P218" s="1"/>
      <c r="Q218" s="1"/>
      <c r="R218" s="1"/>
      <c r="S218" s="1"/>
      <c r="T218" s="1"/>
      <c r="U218" s="1"/>
      <c r="V218" s="1"/>
      <c r="W218" s="1"/>
      <c r="X218" s="1"/>
      <c r="Y218" s="1"/>
      <c r="Z218" s="1"/>
      <c r="AA218" s="1"/>
      <c r="AB218" s="1"/>
    </row>
    <row r="219" spans="1:28" x14ac:dyDescent="0.3">
      <c r="A219" s="1"/>
      <c r="B219" s="1"/>
      <c r="C219" s="1"/>
      <c r="D219" s="1"/>
      <c r="E219" s="1"/>
      <c r="F219" s="1"/>
      <c r="G219" s="1"/>
      <c r="H219" s="1"/>
      <c r="I219" s="78" t="s">
        <v>74</v>
      </c>
      <c r="J219" s="78">
        <v>19627.88</v>
      </c>
      <c r="K219" s="1"/>
      <c r="L219" s="1"/>
      <c r="M219" s="1"/>
      <c r="N219" s="1"/>
      <c r="O219" s="1"/>
      <c r="P219" s="1"/>
      <c r="Q219" s="1"/>
      <c r="R219" s="1"/>
      <c r="S219" s="1"/>
      <c r="T219" s="1"/>
      <c r="U219" s="1"/>
      <c r="V219" s="1"/>
      <c r="W219" s="1"/>
      <c r="X219" s="1"/>
      <c r="Y219" s="1"/>
      <c r="Z219" s="1"/>
      <c r="AA219" s="1"/>
      <c r="AB219" s="1"/>
    </row>
    <row r="220" spans="1:28" x14ac:dyDescent="0.3">
      <c r="A220" s="1"/>
      <c r="B220" s="1"/>
      <c r="C220" s="1"/>
      <c r="D220" s="1"/>
      <c r="E220" s="1"/>
      <c r="F220" s="1"/>
      <c r="G220" s="1"/>
      <c r="H220" s="1"/>
      <c r="I220" s="78" t="s">
        <v>529</v>
      </c>
      <c r="J220" s="78">
        <v>17397.849999999999</v>
      </c>
      <c r="K220" s="1"/>
      <c r="L220" s="1"/>
      <c r="M220" s="1"/>
      <c r="N220" s="1"/>
      <c r="O220" s="1"/>
      <c r="P220" s="1"/>
      <c r="Q220" s="1"/>
      <c r="R220" s="1"/>
      <c r="S220" s="1"/>
      <c r="T220" s="1"/>
      <c r="U220" s="1"/>
      <c r="V220" s="1"/>
      <c r="W220" s="1"/>
      <c r="X220" s="1"/>
      <c r="Y220" s="1"/>
      <c r="Z220" s="1"/>
      <c r="AA220" s="1"/>
      <c r="AB220" s="1"/>
    </row>
    <row r="221" spans="1:28" x14ac:dyDescent="0.3">
      <c r="A221" s="1"/>
      <c r="B221" s="1"/>
      <c r="C221" s="1"/>
      <c r="D221" s="1"/>
      <c r="E221" s="1"/>
      <c r="F221" s="1"/>
      <c r="G221" s="1"/>
      <c r="H221" s="1"/>
      <c r="I221" s="78" t="s">
        <v>223</v>
      </c>
      <c r="J221" s="78">
        <v>14604.07</v>
      </c>
      <c r="K221" s="1"/>
      <c r="L221" s="1"/>
      <c r="M221" s="1"/>
      <c r="N221" s="1"/>
      <c r="O221" s="1"/>
      <c r="P221" s="1"/>
      <c r="Q221" s="1"/>
      <c r="R221" s="1"/>
      <c r="S221" s="1"/>
      <c r="T221" s="1"/>
      <c r="U221" s="1"/>
      <c r="V221" s="1"/>
      <c r="W221" s="1"/>
      <c r="X221" s="1"/>
      <c r="Y221" s="1"/>
      <c r="Z221" s="1"/>
      <c r="AA221" s="1"/>
      <c r="AB221" s="1"/>
    </row>
    <row r="222" spans="1:28" x14ac:dyDescent="0.3">
      <c r="A222" s="1"/>
      <c r="B222" s="1"/>
      <c r="C222" s="1"/>
      <c r="D222" s="1"/>
      <c r="E222" s="1"/>
      <c r="F222" s="1"/>
      <c r="G222" s="1"/>
      <c r="H222" s="1"/>
      <c r="I222" s="78" t="s">
        <v>156</v>
      </c>
      <c r="J222" s="78">
        <v>10798.65</v>
      </c>
      <c r="K222" s="1"/>
      <c r="L222" s="1"/>
      <c r="M222" s="1"/>
      <c r="N222" s="1"/>
      <c r="O222" s="1"/>
      <c r="P222" s="1"/>
      <c r="Q222" s="1"/>
      <c r="R222" s="1"/>
      <c r="S222" s="1"/>
      <c r="T222" s="1"/>
      <c r="U222" s="1"/>
      <c r="V222" s="1"/>
      <c r="W222" s="1"/>
      <c r="X222" s="1"/>
      <c r="Y222" s="1"/>
      <c r="Z222" s="1"/>
      <c r="AA222" s="1"/>
      <c r="AB222" s="1"/>
    </row>
    <row r="223" spans="1:28" x14ac:dyDescent="0.3">
      <c r="A223" s="1"/>
      <c r="B223" s="1"/>
      <c r="C223" s="1"/>
      <c r="D223" s="1"/>
      <c r="E223" s="1"/>
      <c r="F223" s="1"/>
      <c r="G223" s="1"/>
      <c r="H223" s="1"/>
      <c r="I223" s="78" t="s">
        <v>557</v>
      </c>
      <c r="J223" s="78">
        <v>10227.58095</v>
      </c>
      <c r="K223" s="1"/>
      <c r="L223" s="1"/>
      <c r="M223" s="1"/>
      <c r="N223" s="1"/>
      <c r="O223" s="1"/>
      <c r="P223" s="1"/>
      <c r="Q223" s="1"/>
      <c r="R223" s="1"/>
      <c r="S223" s="1"/>
      <c r="T223" s="1"/>
      <c r="U223" s="1"/>
      <c r="V223" s="1"/>
      <c r="W223" s="1"/>
      <c r="X223" s="1"/>
      <c r="Y223" s="1"/>
      <c r="Z223" s="1"/>
      <c r="AA223" s="1"/>
      <c r="AB223" s="1"/>
    </row>
    <row r="224" spans="1:28" x14ac:dyDescent="0.3">
      <c r="A224" s="1"/>
      <c r="B224" s="1"/>
      <c r="C224" s="1"/>
      <c r="D224" s="1"/>
      <c r="E224" s="1"/>
      <c r="F224" s="1"/>
      <c r="G224" s="1"/>
      <c r="H224" s="1"/>
      <c r="I224" s="78" t="s">
        <v>535</v>
      </c>
      <c r="J224" s="78">
        <v>10139.43</v>
      </c>
      <c r="K224" s="1"/>
      <c r="L224" s="1"/>
      <c r="M224" s="1"/>
      <c r="N224" s="1"/>
      <c r="O224" s="1"/>
      <c r="P224" s="1"/>
      <c r="Q224" s="1"/>
      <c r="R224" s="1"/>
      <c r="S224" s="1"/>
      <c r="T224" s="1"/>
      <c r="U224" s="1"/>
      <c r="V224" s="1"/>
      <c r="W224" s="1"/>
      <c r="X224" s="1"/>
      <c r="Y224" s="1"/>
      <c r="Z224" s="1"/>
      <c r="AA224" s="1"/>
      <c r="AB224" s="1"/>
    </row>
    <row r="225" spans="1:28" x14ac:dyDescent="0.3">
      <c r="A225" s="1"/>
      <c r="B225" s="1"/>
      <c r="C225" s="1"/>
      <c r="D225" s="1"/>
      <c r="E225" s="1"/>
      <c r="F225" s="1"/>
      <c r="G225" s="1"/>
      <c r="H225" s="1"/>
      <c r="I225" s="78" t="s">
        <v>542</v>
      </c>
      <c r="J225" s="78">
        <v>9578.24</v>
      </c>
      <c r="K225" s="1"/>
      <c r="L225" s="1"/>
      <c r="M225" s="1"/>
      <c r="N225" s="1"/>
      <c r="O225" s="1"/>
      <c r="P225" s="1"/>
      <c r="Q225" s="1"/>
      <c r="R225" s="1"/>
      <c r="S225" s="1"/>
      <c r="T225" s="1"/>
      <c r="U225" s="1"/>
      <c r="V225" s="1"/>
      <c r="W225" s="1"/>
      <c r="X225" s="1"/>
      <c r="Y225" s="1"/>
      <c r="Z225" s="1"/>
      <c r="AA225" s="1"/>
      <c r="AB225" s="1"/>
    </row>
    <row r="226" spans="1:28" x14ac:dyDescent="0.3">
      <c r="A226" s="1"/>
      <c r="B226" s="1"/>
      <c r="C226" s="1"/>
      <c r="D226" s="1"/>
      <c r="E226" s="1"/>
      <c r="F226" s="1"/>
      <c r="G226" s="1"/>
      <c r="H226" s="1"/>
      <c r="I226" s="78" t="s">
        <v>552</v>
      </c>
      <c r="J226" s="78">
        <v>9147.125</v>
      </c>
      <c r="K226" s="1"/>
      <c r="L226" s="1"/>
      <c r="M226" s="1"/>
      <c r="N226" s="1"/>
      <c r="O226" s="1"/>
      <c r="P226" s="1"/>
      <c r="Q226" s="1"/>
      <c r="R226" s="1"/>
      <c r="S226" s="1"/>
      <c r="T226" s="1"/>
      <c r="U226" s="1"/>
      <c r="V226" s="1"/>
      <c r="W226" s="1"/>
      <c r="X226" s="1"/>
      <c r="Y226" s="1"/>
      <c r="Z226" s="1"/>
      <c r="AA226" s="1"/>
      <c r="AB226" s="1"/>
    </row>
    <row r="227" spans="1:28" x14ac:dyDescent="0.3">
      <c r="A227" s="1"/>
      <c r="B227" s="1"/>
      <c r="C227" s="1"/>
      <c r="D227" s="1"/>
      <c r="E227" s="1"/>
      <c r="F227" s="1"/>
      <c r="G227" s="1"/>
      <c r="H227" s="1"/>
      <c r="I227" s="78" t="s">
        <v>520</v>
      </c>
      <c r="J227" s="78">
        <v>9082.4</v>
      </c>
      <c r="K227" s="1"/>
      <c r="L227" s="1"/>
      <c r="M227" s="1"/>
      <c r="N227" s="1"/>
      <c r="O227" s="1"/>
      <c r="P227" s="1"/>
      <c r="Q227" s="1"/>
      <c r="R227" s="1"/>
      <c r="S227" s="1"/>
      <c r="T227" s="1"/>
      <c r="U227" s="1"/>
      <c r="V227" s="1"/>
      <c r="W227" s="1"/>
      <c r="X227" s="1"/>
      <c r="Y227" s="1"/>
      <c r="Z227" s="1"/>
      <c r="AA227" s="1"/>
      <c r="AB227" s="1"/>
    </row>
    <row r="228" spans="1:28" x14ac:dyDescent="0.3">
      <c r="A228" s="1"/>
      <c r="B228" s="1"/>
      <c r="C228" s="1"/>
      <c r="D228" s="1"/>
      <c r="E228" s="1"/>
      <c r="F228" s="1"/>
      <c r="G228" s="1"/>
      <c r="H228" s="1"/>
      <c r="I228" s="78" t="s">
        <v>519</v>
      </c>
      <c r="J228" s="78">
        <v>9068.294715</v>
      </c>
      <c r="K228" s="1"/>
      <c r="L228" s="1"/>
      <c r="M228" s="1"/>
      <c r="N228" s="1"/>
      <c r="O228" s="1"/>
      <c r="P228" s="1"/>
      <c r="Q228" s="1"/>
      <c r="R228" s="1"/>
      <c r="S228" s="1"/>
      <c r="T228" s="1"/>
      <c r="U228" s="1"/>
      <c r="V228" s="1"/>
      <c r="W228" s="1"/>
      <c r="X228" s="1"/>
      <c r="Y228" s="1"/>
      <c r="Z228" s="1"/>
      <c r="AA228" s="1"/>
      <c r="AB228" s="1"/>
    </row>
    <row r="229" spans="1:28" x14ac:dyDescent="0.3">
      <c r="A229" s="1"/>
      <c r="B229" s="1"/>
      <c r="C229" s="1"/>
      <c r="D229" s="1"/>
      <c r="E229" s="1"/>
      <c r="F229" s="1"/>
      <c r="G229" s="1"/>
      <c r="H229" s="1"/>
      <c r="I229" s="78" t="s">
        <v>537</v>
      </c>
      <c r="J229" s="78">
        <v>8852.19</v>
      </c>
      <c r="K229" s="1"/>
      <c r="L229" s="1"/>
      <c r="M229" s="1"/>
      <c r="N229" s="1"/>
      <c r="O229" s="1"/>
      <c r="P229" s="1"/>
      <c r="Q229" s="1"/>
      <c r="R229" s="1"/>
      <c r="S229" s="1"/>
      <c r="T229" s="1"/>
      <c r="U229" s="1"/>
      <c r="V229" s="1"/>
      <c r="W229" s="1"/>
      <c r="X229" s="1"/>
      <c r="Y229" s="1"/>
      <c r="Z229" s="1"/>
      <c r="AA229" s="1"/>
      <c r="AB229" s="1"/>
    </row>
    <row r="230" spans="1:28" x14ac:dyDescent="0.3">
      <c r="A230" s="1"/>
      <c r="B230" s="1"/>
      <c r="C230" s="1"/>
      <c r="D230" s="1"/>
      <c r="E230" s="1"/>
      <c r="F230" s="1"/>
      <c r="G230" s="1"/>
      <c r="H230" s="1"/>
      <c r="I230" s="78" t="s">
        <v>539</v>
      </c>
      <c r="J230" s="78">
        <v>8686.1</v>
      </c>
      <c r="K230" s="1"/>
      <c r="L230" s="1"/>
      <c r="M230" s="1"/>
      <c r="N230" s="1"/>
      <c r="O230" s="1"/>
      <c r="P230" s="1"/>
      <c r="Q230" s="1"/>
      <c r="R230" s="1"/>
      <c r="S230" s="1"/>
      <c r="T230" s="1"/>
      <c r="U230" s="1"/>
      <c r="V230" s="1"/>
      <c r="W230" s="1"/>
      <c r="X230" s="1"/>
      <c r="Y230" s="1"/>
      <c r="Z230" s="1"/>
      <c r="AA230" s="1"/>
      <c r="AB230" s="1"/>
    </row>
    <row r="231" spans="1:28" x14ac:dyDescent="0.3">
      <c r="A231" s="1"/>
      <c r="B231" s="1"/>
      <c r="C231" s="1"/>
      <c r="D231" s="1"/>
      <c r="E231" s="1"/>
      <c r="F231" s="1"/>
      <c r="G231" s="1"/>
      <c r="H231" s="1"/>
      <c r="I231" s="78" t="s">
        <v>562</v>
      </c>
      <c r="J231" s="78">
        <v>8559.7551500000009</v>
      </c>
      <c r="K231" s="1"/>
      <c r="L231" s="1"/>
      <c r="M231" s="1"/>
      <c r="N231" s="1"/>
      <c r="O231" s="1"/>
      <c r="P231" s="1"/>
      <c r="Q231" s="1"/>
      <c r="R231" s="1"/>
      <c r="S231" s="1"/>
      <c r="T231" s="1"/>
      <c r="U231" s="1"/>
      <c r="V231" s="1"/>
      <c r="W231" s="1"/>
      <c r="X231" s="1"/>
      <c r="Y231" s="1"/>
      <c r="Z231" s="1"/>
      <c r="AA231" s="1"/>
      <c r="AB231" s="1"/>
    </row>
    <row r="232" spans="1:28" x14ac:dyDescent="0.3">
      <c r="A232" s="1"/>
      <c r="B232" s="1"/>
      <c r="C232" s="1"/>
      <c r="D232" s="1"/>
      <c r="E232" s="1"/>
      <c r="F232" s="1"/>
      <c r="G232" s="1"/>
      <c r="H232" s="1"/>
      <c r="I232" s="78" t="s">
        <v>560</v>
      </c>
      <c r="J232" s="78">
        <v>8080.5</v>
      </c>
      <c r="K232" s="1"/>
      <c r="L232" s="1"/>
      <c r="M232" s="1"/>
      <c r="N232" s="1"/>
      <c r="O232" s="1"/>
      <c r="P232" s="1"/>
      <c r="Q232" s="1"/>
      <c r="R232" s="1"/>
      <c r="S232" s="1"/>
      <c r="T232" s="1"/>
      <c r="U232" s="1"/>
      <c r="V232" s="1"/>
      <c r="W232" s="1"/>
      <c r="X232" s="1"/>
      <c r="Y232" s="1"/>
      <c r="Z232" s="1"/>
      <c r="AA232" s="1"/>
      <c r="AB232" s="1"/>
    </row>
    <row r="233" spans="1:28" x14ac:dyDescent="0.3">
      <c r="A233" s="1"/>
      <c r="B233" s="1"/>
      <c r="C233" s="1"/>
      <c r="D233" s="1"/>
      <c r="E233" s="1"/>
      <c r="F233" s="1"/>
      <c r="G233" s="1"/>
      <c r="H233" s="1"/>
      <c r="I233" s="78" t="s">
        <v>550</v>
      </c>
      <c r="J233" s="78">
        <v>7664.47</v>
      </c>
      <c r="K233" s="1"/>
      <c r="L233" s="1"/>
      <c r="M233" s="1"/>
      <c r="N233" s="1"/>
      <c r="O233" s="1"/>
      <c r="P233" s="1"/>
      <c r="Q233" s="1"/>
      <c r="R233" s="1"/>
      <c r="S233" s="1"/>
      <c r="T233" s="1"/>
      <c r="U233" s="1"/>
      <c r="V233" s="1"/>
      <c r="W233" s="1"/>
      <c r="X233" s="1"/>
      <c r="Y233" s="1"/>
      <c r="Z233" s="1"/>
      <c r="AA233" s="1"/>
      <c r="AB233" s="1"/>
    </row>
    <row r="234" spans="1:28" x14ac:dyDescent="0.3">
      <c r="A234" s="1"/>
      <c r="B234" s="1"/>
      <c r="C234" s="1"/>
      <c r="D234" s="1"/>
      <c r="E234" s="1"/>
      <c r="F234" s="1"/>
      <c r="G234" s="1"/>
      <c r="H234" s="1"/>
      <c r="I234" s="78" t="s">
        <v>173</v>
      </c>
      <c r="J234" s="78">
        <v>7435.0249999999996</v>
      </c>
      <c r="K234" s="1"/>
      <c r="L234" s="1"/>
      <c r="M234" s="1"/>
      <c r="N234" s="1"/>
      <c r="O234" s="1"/>
      <c r="P234" s="1"/>
      <c r="Q234" s="1"/>
      <c r="R234" s="1"/>
      <c r="S234" s="1"/>
      <c r="T234" s="1"/>
      <c r="U234" s="1"/>
      <c r="V234" s="1"/>
      <c r="W234" s="1"/>
      <c r="X234" s="1"/>
      <c r="Y234" s="1"/>
      <c r="Z234" s="1"/>
      <c r="AA234" s="1"/>
      <c r="AB234" s="1"/>
    </row>
    <row r="235" spans="1:28" x14ac:dyDescent="0.3">
      <c r="A235" s="1"/>
      <c r="B235" s="1"/>
      <c r="C235" s="1"/>
      <c r="D235" s="1"/>
      <c r="E235" s="1"/>
      <c r="F235" s="1"/>
      <c r="G235" s="1"/>
      <c r="H235" s="1"/>
      <c r="I235" s="78" t="s">
        <v>536</v>
      </c>
      <c r="J235" s="78">
        <v>6823.35</v>
      </c>
      <c r="K235" s="1"/>
      <c r="L235" s="1"/>
      <c r="M235" s="1"/>
      <c r="N235" s="1"/>
      <c r="O235" s="1"/>
      <c r="P235" s="1"/>
      <c r="Q235" s="1"/>
      <c r="R235" s="1"/>
      <c r="S235" s="1"/>
      <c r="T235" s="1"/>
      <c r="U235" s="1"/>
      <c r="V235" s="1"/>
      <c r="W235" s="1"/>
      <c r="X235" s="1"/>
      <c r="Y235" s="1"/>
      <c r="Z235" s="1"/>
      <c r="AA235" s="1"/>
      <c r="AB235" s="1"/>
    </row>
    <row r="236" spans="1:28" x14ac:dyDescent="0.3">
      <c r="A236" s="1"/>
      <c r="B236" s="1"/>
      <c r="C236" s="1"/>
      <c r="D236" s="1"/>
      <c r="E236" s="1"/>
      <c r="F236" s="1"/>
      <c r="G236" s="1"/>
      <c r="H236" s="1"/>
      <c r="I236" s="78" t="s">
        <v>546</v>
      </c>
      <c r="J236" s="78">
        <v>6557.9750000000004</v>
      </c>
      <c r="K236" s="1"/>
      <c r="L236" s="1"/>
      <c r="M236" s="1"/>
      <c r="N236" s="1"/>
      <c r="O236" s="1"/>
      <c r="P236" s="1"/>
      <c r="Q236" s="1"/>
      <c r="R236" s="1"/>
      <c r="S236" s="1"/>
      <c r="T236" s="1"/>
      <c r="U236" s="1"/>
      <c r="V236" s="1"/>
      <c r="W236" s="1"/>
      <c r="X236" s="1"/>
      <c r="Y236" s="1"/>
      <c r="Z236" s="1"/>
      <c r="AA236" s="1"/>
      <c r="AB236" s="1"/>
    </row>
    <row r="237" spans="1:28" x14ac:dyDescent="0.3">
      <c r="A237" s="1"/>
      <c r="B237" s="1"/>
      <c r="C237" s="1"/>
      <c r="D237" s="1"/>
      <c r="E237" s="1"/>
      <c r="F237" s="1"/>
      <c r="G237" s="1"/>
      <c r="H237" s="1"/>
      <c r="I237" s="78" t="s">
        <v>14</v>
      </c>
      <c r="J237" s="78">
        <v>5027.1549999999997</v>
      </c>
      <c r="K237" s="1"/>
      <c r="L237" s="1"/>
      <c r="M237" s="1"/>
      <c r="N237" s="1"/>
      <c r="O237" s="1"/>
      <c r="P237" s="1"/>
      <c r="Q237" s="1"/>
      <c r="R237" s="1"/>
      <c r="S237" s="1"/>
      <c r="T237" s="1"/>
      <c r="U237" s="1"/>
      <c r="V237" s="1"/>
      <c r="W237" s="1"/>
      <c r="X237" s="1"/>
      <c r="Y237" s="1"/>
      <c r="Z237" s="1"/>
      <c r="AA237" s="1"/>
      <c r="AB237" s="1"/>
    </row>
    <row r="238" spans="1:28" x14ac:dyDescent="0.3">
      <c r="A238" s="1"/>
      <c r="B238" s="1"/>
      <c r="C238" s="1"/>
      <c r="D238" s="1"/>
      <c r="E238" s="1"/>
      <c r="F238" s="1"/>
      <c r="G238" s="1"/>
      <c r="H238" s="1"/>
      <c r="I238" s="78" t="s">
        <v>558</v>
      </c>
      <c r="J238" s="78">
        <v>4522.5</v>
      </c>
      <c r="K238" s="1"/>
      <c r="L238" s="1"/>
      <c r="M238" s="1"/>
      <c r="N238" s="1"/>
      <c r="O238" s="1"/>
      <c r="P238" s="1"/>
      <c r="Q238" s="1"/>
      <c r="R238" s="1"/>
      <c r="S238" s="1"/>
      <c r="T238" s="1"/>
      <c r="U238" s="1"/>
      <c r="V238" s="1"/>
      <c r="W238" s="1"/>
      <c r="X238" s="1"/>
      <c r="Y238" s="1"/>
      <c r="Z238" s="1"/>
      <c r="AA238" s="1"/>
      <c r="AB238" s="1"/>
    </row>
    <row r="239" spans="1:28" x14ac:dyDescent="0.3">
      <c r="A239" s="1"/>
      <c r="B239" s="1"/>
      <c r="C239" s="1"/>
      <c r="D239" s="1"/>
      <c r="E239" s="1"/>
      <c r="F239" s="1"/>
      <c r="G239" s="1"/>
      <c r="H239" s="1"/>
      <c r="I239" s="78" t="s">
        <v>561</v>
      </c>
      <c r="J239" s="78">
        <v>4236.2444999999998</v>
      </c>
      <c r="K239" s="1"/>
      <c r="L239" s="1"/>
      <c r="M239" s="1"/>
      <c r="N239" s="1"/>
      <c r="O239" s="1"/>
      <c r="P239" s="1"/>
      <c r="Q239" s="1"/>
      <c r="R239" s="1"/>
      <c r="S239" s="1"/>
      <c r="T239" s="1"/>
      <c r="U239" s="1"/>
      <c r="V239" s="1"/>
      <c r="W239" s="1"/>
      <c r="X239" s="1"/>
      <c r="Y239" s="1"/>
      <c r="Z239" s="1"/>
      <c r="AA239" s="1"/>
      <c r="AB239" s="1"/>
    </row>
    <row r="240" spans="1:28" x14ac:dyDescent="0.3">
      <c r="A240" s="1"/>
      <c r="B240" s="1"/>
      <c r="C240" s="1"/>
      <c r="D240" s="1"/>
      <c r="E240" s="1"/>
      <c r="F240" s="1"/>
      <c r="G240" s="1"/>
      <c r="H240" s="1"/>
      <c r="I240" s="78" t="s">
        <v>541</v>
      </c>
      <c r="J240" s="78">
        <v>4072.25</v>
      </c>
      <c r="K240" s="1"/>
      <c r="L240" s="1"/>
      <c r="M240" s="1"/>
      <c r="N240" s="1"/>
      <c r="O240" s="1"/>
      <c r="P240" s="1"/>
      <c r="Q240" s="1"/>
      <c r="R240" s="1"/>
      <c r="S240" s="1"/>
      <c r="T240" s="1"/>
      <c r="U240" s="1"/>
      <c r="V240" s="1"/>
      <c r="W240" s="1"/>
      <c r="X240" s="1"/>
      <c r="Y240" s="1"/>
      <c r="Z240" s="1"/>
      <c r="AA240" s="1"/>
      <c r="AB240" s="1"/>
    </row>
    <row r="241" spans="1:28" x14ac:dyDescent="0.3">
      <c r="A241" s="1"/>
      <c r="B241" s="1"/>
      <c r="C241" s="1"/>
      <c r="D241" s="1"/>
      <c r="E241" s="1"/>
      <c r="F241" s="1"/>
      <c r="G241" s="1"/>
      <c r="H241" s="1"/>
      <c r="I241" s="78" t="s">
        <v>527</v>
      </c>
      <c r="J241" s="78">
        <v>3931.65</v>
      </c>
      <c r="K241" s="1"/>
      <c r="L241" s="1"/>
      <c r="M241" s="1"/>
      <c r="N241" s="1"/>
      <c r="O241" s="1"/>
      <c r="P241" s="1"/>
      <c r="Q241" s="1"/>
      <c r="R241" s="1"/>
      <c r="S241" s="1"/>
      <c r="T241" s="1"/>
      <c r="U241" s="1"/>
      <c r="V241" s="1"/>
      <c r="W241" s="1"/>
      <c r="X241" s="1"/>
      <c r="Y241" s="1"/>
      <c r="Z241" s="1"/>
      <c r="AA241" s="1"/>
      <c r="AB241" s="1"/>
    </row>
    <row r="242" spans="1:28" x14ac:dyDescent="0.3">
      <c r="A242" s="1"/>
      <c r="B242" s="1"/>
      <c r="C242" s="1"/>
      <c r="D242" s="1"/>
      <c r="E242" s="1"/>
      <c r="F242" s="1"/>
      <c r="G242" s="1"/>
      <c r="H242" s="1"/>
      <c r="I242" s="78" t="s">
        <v>544</v>
      </c>
      <c r="J242" s="78">
        <v>3811.375</v>
      </c>
      <c r="K242" s="1"/>
      <c r="L242" s="1"/>
      <c r="M242" s="1"/>
      <c r="N242" s="1"/>
      <c r="O242" s="1"/>
      <c r="P242" s="1"/>
      <c r="Q242" s="1"/>
      <c r="R242" s="1"/>
      <c r="S242" s="1"/>
      <c r="T242" s="1"/>
      <c r="U242" s="1"/>
      <c r="V242" s="1"/>
      <c r="W242" s="1"/>
      <c r="X242" s="1"/>
      <c r="Y242" s="1"/>
      <c r="Z242" s="1"/>
      <c r="AA242" s="1"/>
      <c r="AB242" s="1"/>
    </row>
    <row r="243" spans="1:28" x14ac:dyDescent="0.3">
      <c r="A243" s="1"/>
      <c r="B243" s="1"/>
      <c r="C243" s="1"/>
      <c r="D243" s="1"/>
      <c r="E243" s="1"/>
      <c r="F243" s="1"/>
      <c r="G243" s="1"/>
      <c r="H243" s="1"/>
      <c r="I243" s="78" t="s">
        <v>526</v>
      </c>
      <c r="J243" s="78">
        <v>3696.9110000000001</v>
      </c>
      <c r="K243" s="1"/>
      <c r="L243" s="1"/>
      <c r="M243" s="1"/>
      <c r="N243" s="1"/>
      <c r="O243" s="1"/>
      <c r="P243" s="1"/>
      <c r="Q243" s="1"/>
      <c r="R243" s="1"/>
      <c r="S243" s="1"/>
      <c r="T243" s="1"/>
      <c r="U243" s="1"/>
      <c r="V243" s="1"/>
      <c r="W243" s="1"/>
      <c r="X243" s="1"/>
      <c r="Y243" s="1"/>
      <c r="Z243" s="1"/>
      <c r="AA243" s="1"/>
      <c r="AB243" s="1"/>
    </row>
    <row r="244" spans="1:28" x14ac:dyDescent="0.3">
      <c r="A244" s="1"/>
      <c r="B244" s="1"/>
      <c r="C244" s="1"/>
      <c r="D244" s="1"/>
      <c r="E244" s="1"/>
      <c r="F244" s="1"/>
      <c r="G244" s="1"/>
      <c r="H244" s="1"/>
      <c r="I244" s="78" t="s">
        <v>335</v>
      </c>
      <c r="J244" s="78">
        <v>3635.45</v>
      </c>
      <c r="K244" s="1"/>
      <c r="L244" s="1"/>
      <c r="M244" s="1"/>
      <c r="N244" s="1"/>
      <c r="O244" s="1"/>
      <c r="P244" s="1"/>
      <c r="Q244" s="1"/>
      <c r="R244" s="1"/>
      <c r="S244" s="1"/>
      <c r="T244" s="1"/>
      <c r="U244" s="1"/>
      <c r="V244" s="1"/>
      <c r="W244" s="1"/>
      <c r="X244" s="1"/>
      <c r="Y244" s="1"/>
      <c r="Z244" s="1"/>
      <c r="AA244" s="1"/>
      <c r="AB244" s="1"/>
    </row>
    <row r="245" spans="1:28" x14ac:dyDescent="0.3">
      <c r="A245" s="1"/>
      <c r="B245" s="1"/>
      <c r="C245" s="1"/>
      <c r="D245" s="1"/>
      <c r="E245" s="1"/>
      <c r="F245" s="1"/>
      <c r="G245" s="1"/>
      <c r="H245" s="1"/>
      <c r="I245" s="78" t="s">
        <v>532</v>
      </c>
      <c r="J245" s="78">
        <v>3401.9534749999998</v>
      </c>
      <c r="K245" s="1"/>
      <c r="L245" s="1"/>
      <c r="M245" s="1"/>
      <c r="N245" s="1"/>
      <c r="O245" s="1"/>
      <c r="P245" s="1"/>
      <c r="Q245" s="1"/>
      <c r="R245" s="1"/>
      <c r="S245" s="1"/>
      <c r="T245" s="1"/>
      <c r="U245" s="1"/>
      <c r="V245" s="1"/>
      <c r="W245" s="1"/>
      <c r="X245" s="1"/>
      <c r="Y245" s="1"/>
      <c r="Z245" s="1"/>
      <c r="AA245" s="1"/>
      <c r="AB245" s="1"/>
    </row>
    <row r="246" spans="1:28" x14ac:dyDescent="0.3">
      <c r="A246" s="1"/>
      <c r="B246" s="1"/>
      <c r="C246" s="1"/>
      <c r="D246" s="1"/>
      <c r="E246" s="1"/>
      <c r="F246" s="1"/>
      <c r="G246" s="1"/>
      <c r="H246" s="1"/>
      <c r="I246" s="78" t="s">
        <v>540</v>
      </c>
      <c r="J246" s="78">
        <v>3293.7</v>
      </c>
      <c r="K246" s="1"/>
      <c r="L246" s="1"/>
      <c r="M246" s="1"/>
      <c r="N246" s="1"/>
      <c r="O246" s="1"/>
      <c r="P246" s="1"/>
      <c r="Q246" s="1"/>
      <c r="R246" s="1"/>
      <c r="S246" s="1"/>
      <c r="T246" s="1"/>
      <c r="U246" s="1"/>
      <c r="V246" s="1"/>
      <c r="W246" s="1"/>
      <c r="X246" s="1"/>
      <c r="Y246" s="1"/>
      <c r="Z246" s="1"/>
      <c r="AA246" s="1"/>
      <c r="AB246" s="1"/>
    </row>
    <row r="247" spans="1:28" x14ac:dyDescent="0.3">
      <c r="A247" s="1"/>
      <c r="B247" s="1"/>
      <c r="C247" s="1"/>
      <c r="D247" s="1"/>
      <c r="E247" s="1"/>
      <c r="F247" s="1"/>
      <c r="G247" s="1"/>
      <c r="H247" s="1"/>
      <c r="I247" s="78" t="s">
        <v>556</v>
      </c>
      <c r="J247" s="78">
        <v>2930.65</v>
      </c>
      <c r="K247" s="1"/>
      <c r="L247" s="1"/>
      <c r="M247" s="1"/>
      <c r="N247" s="1"/>
      <c r="O247" s="1"/>
      <c r="P247" s="1"/>
      <c r="Q247" s="1"/>
      <c r="R247" s="1"/>
      <c r="S247" s="1"/>
      <c r="T247" s="1"/>
      <c r="U247" s="1"/>
      <c r="V247" s="1"/>
      <c r="W247" s="1"/>
      <c r="X247" s="1"/>
      <c r="Y247" s="1"/>
      <c r="Z247" s="1"/>
      <c r="AA247" s="1"/>
      <c r="AB247" s="1"/>
    </row>
    <row r="248" spans="1:28" x14ac:dyDescent="0.3">
      <c r="A248" s="1"/>
      <c r="B248" s="1"/>
      <c r="C248" s="1"/>
      <c r="D248" s="1"/>
      <c r="E248" s="1"/>
      <c r="F248" s="1"/>
      <c r="G248" s="1"/>
      <c r="H248" s="1"/>
      <c r="I248" s="78" t="s">
        <v>555</v>
      </c>
      <c r="J248" s="78">
        <v>2833.75</v>
      </c>
      <c r="K248" s="1"/>
      <c r="L248" s="1"/>
      <c r="M248" s="1"/>
      <c r="N248" s="1"/>
      <c r="O248" s="1"/>
      <c r="P248" s="1"/>
      <c r="Q248" s="1"/>
      <c r="R248" s="1"/>
      <c r="S248" s="1"/>
      <c r="T248" s="1"/>
      <c r="U248" s="1"/>
      <c r="V248" s="1"/>
      <c r="W248" s="1"/>
      <c r="X248" s="1"/>
      <c r="Y248" s="1"/>
      <c r="Z248" s="1"/>
      <c r="AA248" s="1"/>
      <c r="AB248" s="1"/>
    </row>
    <row r="249" spans="1:28" x14ac:dyDescent="0.3">
      <c r="A249" s="1"/>
      <c r="B249" s="1"/>
      <c r="C249" s="1"/>
      <c r="D249" s="1"/>
      <c r="E249" s="1"/>
      <c r="F249" s="1"/>
      <c r="G249" s="1"/>
      <c r="H249" s="1"/>
      <c r="I249" s="78" t="s">
        <v>515</v>
      </c>
      <c r="J249" s="78">
        <v>2042.3</v>
      </c>
      <c r="K249" s="1"/>
      <c r="L249" s="1"/>
      <c r="M249" s="1"/>
      <c r="N249" s="1"/>
      <c r="O249" s="1"/>
      <c r="P249" s="1"/>
      <c r="Q249" s="1"/>
      <c r="R249" s="1"/>
      <c r="S249" s="1"/>
      <c r="T249" s="1"/>
      <c r="U249" s="1"/>
      <c r="V249" s="1"/>
      <c r="W249" s="1"/>
      <c r="X249" s="1"/>
      <c r="Y249" s="1"/>
      <c r="Z249" s="1"/>
      <c r="AA249" s="1"/>
      <c r="AB249" s="1"/>
    </row>
    <row r="250" spans="1:28" x14ac:dyDescent="0.3">
      <c r="A250" s="1"/>
      <c r="B250" s="1"/>
      <c r="C250" s="1"/>
      <c r="D250" s="1"/>
      <c r="E250" s="1"/>
      <c r="F250" s="1"/>
      <c r="G250" s="1"/>
      <c r="H250" s="1"/>
      <c r="I250" s="78" t="s">
        <v>534</v>
      </c>
      <c r="J250" s="78">
        <v>1735.2</v>
      </c>
      <c r="K250" s="1"/>
      <c r="L250" s="1"/>
      <c r="M250" s="1"/>
      <c r="N250" s="1"/>
      <c r="O250" s="1"/>
      <c r="P250" s="1"/>
      <c r="Q250" s="1"/>
      <c r="R250" s="1"/>
      <c r="S250" s="1"/>
      <c r="T250" s="1"/>
      <c r="U250" s="1"/>
      <c r="V250" s="1"/>
      <c r="W250" s="1"/>
      <c r="X250" s="1"/>
      <c r="Y250" s="1"/>
      <c r="Z250" s="1"/>
      <c r="AA250" s="1"/>
      <c r="AB250" s="1"/>
    </row>
    <row r="251" spans="1:28" x14ac:dyDescent="0.3">
      <c r="A251" s="1"/>
      <c r="B251" s="1"/>
      <c r="C251" s="1"/>
      <c r="D251" s="1"/>
      <c r="E251" s="1"/>
      <c r="F251" s="1"/>
      <c r="G251" s="1"/>
      <c r="H251" s="1"/>
      <c r="I251" s="78" t="s">
        <v>257</v>
      </c>
      <c r="J251" s="78">
        <v>1734.38</v>
      </c>
      <c r="K251" s="1"/>
      <c r="L251" s="1"/>
      <c r="M251" s="1"/>
      <c r="N251" s="1"/>
      <c r="O251" s="1"/>
      <c r="P251" s="1"/>
      <c r="Q251" s="1"/>
      <c r="R251" s="1"/>
      <c r="S251" s="1"/>
      <c r="T251" s="1"/>
      <c r="U251" s="1"/>
      <c r="V251" s="1"/>
      <c r="W251" s="1"/>
      <c r="X251" s="1"/>
      <c r="Y251" s="1"/>
      <c r="Z251" s="1"/>
      <c r="AA251" s="1"/>
      <c r="AB251" s="1"/>
    </row>
    <row r="252" spans="1:28" x14ac:dyDescent="0.3">
      <c r="A252" s="1"/>
      <c r="B252" s="1"/>
      <c r="C252" s="1"/>
      <c r="D252" s="1"/>
      <c r="E252" s="1"/>
      <c r="F252" s="1"/>
      <c r="G252" s="1"/>
      <c r="H252" s="1"/>
      <c r="I252" s="78" t="s">
        <v>538</v>
      </c>
      <c r="J252" s="78">
        <v>1552.4</v>
      </c>
      <c r="K252" s="1"/>
      <c r="L252" s="1"/>
      <c r="M252" s="1"/>
      <c r="N252" s="1"/>
      <c r="O252" s="1"/>
      <c r="P252" s="1"/>
      <c r="Q252" s="1"/>
      <c r="R252" s="1"/>
      <c r="S252" s="1"/>
      <c r="T252" s="1"/>
      <c r="U252" s="1"/>
      <c r="V252" s="1"/>
      <c r="W252" s="1"/>
      <c r="X252" s="1"/>
      <c r="Y252" s="1"/>
      <c r="Z252" s="1"/>
      <c r="AA252" s="1"/>
      <c r="AB252" s="1"/>
    </row>
    <row r="253" spans="1:28" x14ac:dyDescent="0.3">
      <c r="A253" s="1"/>
      <c r="B253" s="1"/>
      <c r="C253" s="1"/>
      <c r="D253" s="1"/>
      <c r="E253" s="1"/>
      <c r="F253" s="1"/>
      <c r="G253" s="1"/>
      <c r="H253" s="1"/>
      <c r="I253" s="78" t="s">
        <v>530</v>
      </c>
      <c r="J253" s="78">
        <v>1303.0149100000001</v>
      </c>
      <c r="K253" s="1"/>
      <c r="L253" s="1"/>
      <c r="M253" s="1"/>
      <c r="N253" s="1"/>
      <c r="O253" s="1"/>
      <c r="P253" s="1"/>
      <c r="Q253" s="1"/>
      <c r="R253" s="1"/>
      <c r="S253" s="1"/>
      <c r="T253" s="1"/>
      <c r="U253" s="1"/>
      <c r="V253" s="1"/>
      <c r="W253" s="1"/>
      <c r="X253" s="1"/>
      <c r="Y253" s="1"/>
      <c r="Z253" s="1"/>
      <c r="AA253" s="1"/>
      <c r="AB253" s="1"/>
    </row>
    <row r="254" spans="1:28" x14ac:dyDescent="0.3">
      <c r="A254" s="1"/>
      <c r="B254" s="1"/>
      <c r="C254" s="1"/>
      <c r="D254" s="1"/>
      <c r="E254" s="1"/>
      <c r="F254" s="1"/>
      <c r="G254" s="1"/>
      <c r="H254" s="1"/>
      <c r="I254" s="78" t="s">
        <v>547</v>
      </c>
      <c r="J254" s="78">
        <v>1209.58</v>
      </c>
      <c r="K254" s="1"/>
      <c r="L254" s="1"/>
      <c r="M254" s="1"/>
      <c r="N254" s="1"/>
      <c r="O254" s="1"/>
      <c r="P254" s="1"/>
      <c r="Q254" s="1"/>
      <c r="R254" s="1"/>
      <c r="S254" s="1"/>
      <c r="T254" s="1"/>
      <c r="U254" s="1"/>
      <c r="V254" s="1"/>
      <c r="W254" s="1"/>
      <c r="X254" s="1"/>
      <c r="Y254" s="1"/>
      <c r="Z254" s="1"/>
      <c r="AA254" s="1"/>
      <c r="AB254" s="1"/>
    </row>
    <row r="255" spans="1:28" x14ac:dyDescent="0.3">
      <c r="A255" s="1"/>
      <c r="B255" s="1"/>
      <c r="C255" s="1"/>
      <c r="D255" s="1"/>
      <c r="E255" s="1"/>
      <c r="F255" s="1"/>
      <c r="G255" s="1"/>
      <c r="H255" s="1"/>
      <c r="I255" s="78" t="s">
        <v>545</v>
      </c>
      <c r="J255" s="78">
        <v>1169.29</v>
      </c>
      <c r="K255" s="1"/>
      <c r="L255" s="1"/>
      <c r="M255" s="1"/>
      <c r="N255" s="1"/>
      <c r="O255" s="1"/>
      <c r="P255" s="1"/>
      <c r="Q255" s="1"/>
      <c r="R255" s="1"/>
      <c r="S255" s="1"/>
      <c r="T255" s="1"/>
      <c r="U255" s="1"/>
      <c r="V255" s="1"/>
      <c r="W255" s="1"/>
      <c r="X255" s="1"/>
      <c r="Y255" s="1"/>
      <c r="Z255" s="1"/>
      <c r="AA255" s="1"/>
      <c r="AB255" s="1"/>
    </row>
    <row r="256" spans="1:28" x14ac:dyDescent="0.3">
      <c r="A256" s="1"/>
      <c r="B256" s="1"/>
      <c r="C256" s="1"/>
      <c r="D256" s="1"/>
      <c r="E256" s="1"/>
      <c r="F256" s="1"/>
      <c r="G256" s="1"/>
      <c r="H256" s="1"/>
      <c r="I256" s="78" t="s">
        <v>533</v>
      </c>
      <c r="J256" s="78">
        <v>777.35</v>
      </c>
      <c r="K256" s="1"/>
      <c r="L256" s="1"/>
      <c r="M256" s="1"/>
      <c r="N256" s="1"/>
      <c r="O256" s="1"/>
      <c r="P256" s="1"/>
      <c r="Q256" s="1"/>
      <c r="R256" s="1"/>
      <c r="S256" s="1"/>
      <c r="T256" s="1"/>
      <c r="U256" s="1"/>
      <c r="V256" s="1"/>
      <c r="W256" s="1"/>
      <c r="X256" s="1"/>
      <c r="Y256" s="1"/>
      <c r="Z256" s="1"/>
      <c r="AA256" s="1"/>
      <c r="AB256" s="1"/>
    </row>
    <row r="257" spans="1:28" x14ac:dyDescent="0.3">
      <c r="A257" s="1"/>
      <c r="B257" s="1"/>
      <c r="C257" s="1"/>
      <c r="D257" s="1"/>
      <c r="E257" s="1"/>
      <c r="F257" s="1"/>
      <c r="G257" s="1"/>
      <c r="H257" s="1"/>
      <c r="I257" s="78" t="s">
        <v>147</v>
      </c>
      <c r="J257" s="78">
        <v>365.2</v>
      </c>
      <c r="K257" s="1"/>
      <c r="L257" s="1"/>
      <c r="M257" s="1"/>
      <c r="N257" s="1"/>
      <c r="O257" s="1"/>
      <c r="P257" s="1"/>
      <c r="Q257" s="1"/>
      <c r="R257" s="1"/>
      <c r="S257" s="1"/>
      <c r="T257" s="1"/>
      <c r="U257" s="1"/>
      <c r="V257" s="1"/>
      <c r="W257" s="1"/>
      <c r="X257" s="1"/>
      <c r="Y257" s="1"/>
      <c r="Z257" s="1"/>
      <c r="AA257" s="1"/>
      <c r="AB257" s="1"/>
    </row>
    <row r="258" spans="1:28" x14ac:dyDescent="0.3">
      <c r="A258" s="1"/>
      <c r="B258" s="1"/>
      <c r="C258" s="1"/>
      <c r="D258" s="1"/>
      <c r="E258" s="1"/>
      <c r="F258" s="1"/>
      <c r="G258" s="1"/>
      <c r="H258" s="1"/>
      <c r="I258" s="78" t="s">
        <v>525</v>
      </c>
      <c r="J258" s="78">
        <v>350.94</v>
      </c>
      <c r="K258" s="1"/>
      <c r="L258" s="1"/>
      <c r="M258" s="1"/>
      <c r="N258" s="1"/>
      <c r="O258" s="1"/>
      <c r="P258" s="1"/>
      <c r="Q258" s="1"/>
      <c r="R258" s="1"/>
      <c r="S258" s="1"/>
      <c r="T258" s="1"/>
      <c r="U258" s="1"/>
      <c r="V258" s="1"/>
      <c r="W258" s="1"/>
      <c r="X258" s="1"/>
      <c r="Y258" s="1"/>
      <c r="Z258" s="1"/>
      <c r="AA258" s="1"/>
      <c r="AB258" s="1"/>
    </row>
    <row r="259" spans="1:28" x14ac:dyDescent="0.3">
      <c r="A259" s="1"/>
      <c r="B259" s="1"/>
      <c r="C259" s="1"/>
      <c r="D259" s="1"/>
      <c r="E259" s="1"/>
      <c r="F259" s="1"/>
      <c r="G259" s="1"/>
      <c r="H259" s="1"/>
      <c r="I259" s="78" t="s">
        <v>524</v>
      </c>
      <c r="J259" s="78">
        <v>287.39999999999998</v>
      </c>
      <c r="K259" s="1"/>
      <c r="L259" s="1"/>
      <c r="M259" s="1"/>
      <c r="N259" s="1"/>
      <c r="O259" s="1"/>
      <c r="P259" s="1"/>
      <c r="Q259" s="1"/>
      <c r="R259" s="1"/>
      <c r="S259" s="1"/>
      <c r="T259" s="1"/>
      <c r="U259" s="1"/>
      <c r="V259" s="1"/>
      <c r="W259" s="1"/>
      <c r="X259" s="1"/>
      <c r="Y259" s="1"/>
      <c r="Z259" s="1"/>
      <c r="AA259" s="1"/>
      <c r="AB259" s="1"/>
    </row>
    <row r="260" spans="1:28" x14ac:dyDescent="0.3">
      <c r="A260" s="1"/>
      <c r="B260" s="1"/>
      <c r="C260" s="1"/>
      <c r="D260" s="1"/>
      <c r="E260" s="1"/>
      <c r="F260" s="1"/>
      <c r="G260" s="1"/>
      <c r="H260" s="1"/>
      <c r="I260" s="78" t="s">
        <v>212</v>
      </c>
      <c r="J260" s="78">
        <v>144.19999999999999</v>
      </c>
      <c r="K260" s="1"/>
      <c r="L260" s="1"/>
      <c r="M260" s="1"/>
      <c r="N260" s="1"/>
      <c r="O260" s="1"/>
      <c r="P260" s="1"/>
      <c r="Q260" s="1"/>
      <c r="R260" s="1"/>
      <c r="S260" s="1"/>
      <c r="T260" s="1"/>
      <c r="U260" s="1"/>
      <c r="V260" s="1"/>
      <c r="W260" s="1"/>
      <c r="X260" s="1"/>
      <c r="Y260" s="1"/>
      <c r="Z260" s="1"/>
      <c r="AA260" s="1"/>
      <c r="AB260" s="1"/>
    </row>
    <row r="261" spans="1:28" x14ac:dyDescent="0.3">
      <c r="A261" s="1"/>
      <c r="B261" s="1"/>
      <c r="C261" s="1"/>
      <c r="D261" s="1"/>
      <c r="E261" s="1"/>
      <c r="F261" s="1"/>
      <c r="G261" s="1"/>
      <c r="H261" s="1"/>
      <c r="I261" s="78" t="s">
        <v>531</v>
      </c>
      <c r="J261" s="78">
        <v>55.8</v>
      </c>
      <c r="K261" s="1"/>
      <c r="L261" s="1"/>
      <c r="M261" s="1"/>
      <c r="N261" s="1"/>
      <c r="O261" s="1"/>
      <c r="P261" s="1"/>
      <c r="Q261" s="1"/>
      <c r="R261" s="1"/>
      <c r="S261" s="1"/>
      <c r="T261" s="1"/>
      <c r="U261" s="1"/>
      <c r="V261" s="1"/>
      <c r="W261" s="1"/>
      <c r="X261" s="1"/>
      <c r="Y261" s="1"/>
      <c r="Z261" s="1"/>
      <c r="AA261" s="1"/>
      <c r="AB261" s="1"/>
    </row>
    <row r="262" spans="1:28" x14ac:dyDescent="0.3">
      <c r="A262" s="1"/>
      <c r="B262" s="1"/>
      <c r="C262" s="1"/>
      <c r="D262" s="1"/>
      <c r="E262" s="1"/>
      <c r="F262" s="1"/>
      <c r="G262" s="1"/>
      <c r="H262" s="1"/>
      <c r="I262" s="78" t="s">
        <v>208</v>
      </c>
      <c r="J262" s="78">
        <v>10.75</v>
      </c>
      <c r="K262" s="1"/>
      <c r="L262" s="1"/>
      <c r="M262" s="1"/>
      <c r="N262" s="1"/>
      <c r="O262" s="1"/>
      <c r="P262" s="1"/>
      <c r="Q262" s="1"/>
      <c r="R262" s="1"/>
      <c r="S262" s="1"/>
      <c r="T262" s="1"/>
      <c r="U262" s="1"/>
      <c r="V262" s="1"/>
      <c r="W262" s="1"/>
      <c r="X262" s="1"/>
      <c r="Y262" s="1"/>
      <c r="Z262" s="1"/>
      <c r="AA262" s="1"/>
      <c r="AB262" s="1"/>
    </row>
    <row r="263" spans="1:28" x14ac:dyDescent="0.3">
      <c r="A263" s="1"/>
      <c r="B263" s="1"/>
      <c r="C263" s="1"/>
      <c r="D263" s="1"/>
      <c r="E263" s="1"/>
      <c r="F263" s="1"/>
      <c r="G263" s="1"/>
      <c r="H263" s="1"/>
      <c r="I263" s="78" t="s">
        <v>548</v>
      </c>
      <c r="J263" s="78">
        <v>5.9880000000000004</v>
      </c>
      <c r="K263" s="1"/>
      <c r="L263" s="1"/>
      <c r="M263" s="1"/>
      <c r="N263" s="1"/>
      <c r="O263" s="1"/>
      <c r="P263" s="1"/>
      <c r="Q263" s="1"/>
      <c r="R263" s="1"/>
      <c r="S263" s="1"/>
      <c r="T263" s="1"/>
      <c r="U263" s="1"/>
      <c r="V263" s="1"/>
      <c r="W263" s="1"/>
      <c r="X263" s="1"/>
      <c r="Y263" s="1"/>
      <c r="Z263" s="1"/>
      <c r="AA263" s="1"/>
      <c r="AB263" s="1"/>
    </row>
    <row r="264" spans="1:28" x14ac:dyDescent="0.3">
      <c r="A264" s="1"/>
      <c r="B264" s="1"/>
      <c r="C264" s="1"/>
      <c r="D264" s="1"/>
      <c r="E264" s="1"/>
      <c r="F264" s="1"/>
      <c r="G264" s="1"/>
      <c r="H264" s="1"/>
      <c r="I264" s="78"/>
      <c r="J264" s="78"/>
      <c r="K264" s="1"/>
      <c r="L264" s="1"/>
      <c r="M264" s="1"/>
      <c r="N264" s="1"/>
      <c r="O264" s="1"/>
      <c r="P264" s="1"/>
      <c r="Q264" s="1"/>
      <c r="R264" s="1"/>
      <c r="S264" s="1"/>
      <c r="T264" s="1"/>
      <c r="U264" s="1"/>
      <c r="V264" s="1"/>
      <c r="W264" s="1"/>
      <c r="X264" s="1"/>
      <c r="Y264" s="1"/>
      <c r="Z264" s="1"/>
      <c r="AA264" s="1"/>
      <c r="AB264" s="1"/>
    </row>
  </sheetData>
  <mergeCells count="13">
    <mergeCell ref="F179:AB179"/>
    <mergeCell ref="B189:E189"/>
    <mergeCell ref="B175:E175"/>
    <mergeCell ref="B179:B180"/>
    <mergeCell ref="C179:C180"/>
    <mergeCell ref="D179:D180"/>
    <mergeCell ref="E179:E180"/>
    <mergeCell ref="B3:G3"/>
    <mergeCell ref="B6:B7"/>
    <mergeCell ref="C6:C7"/>
    <mergeCell ref="D6:D7"/>
    <mergeCell ref="E6:E7"/>
    <mergeCell ref="F6:AB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503</v>
      </c>
      <c r="C5" s="215" t="s">
        <v>1137</v>
      </c>
      <c r="D5" s="215" t="s">
        <v>1137</v>
      </c>
      <c r="E5" s="215" t="s">
        <v>1137</v>
      </c>
      <c r="F5" s="215" t="s">
        <v>1137</v>
      </c>
      <c r="G5" s="215" t="s">
        <v>1137</v>
      </c>
      <c r="H5" s="215" t="s">
        <v>1137</v>
      </c>
      <c r="I5" s="215" t="s">
        <v>1137</v>
      </c>
      <c r="J5" s="215" t="s">
        <v>1137</v>
      </c>
      <c r="K5" s="215" t="s">
        <v>1137</v>
      </c>
      <c r="L5" s="215" t="s">
        <v>1137</v>
      </c>
      <c r="M5" s="215" t="s">
        <v>1137</v>
      </c>
      <c r="N5" s="215" t="s">
        <v>1137</v>
      </c>
      <c r="O5" s="215" t="s">
        <v>1137</v>
      </c>
      <c r="P5" s="215" t="s">
        <v>1137</v>
      </c>
      <c r="Q5" s="215" t="s">
        <v>1137</v>
      </c>
      <c r="R5" s="215" t="s">
        <v>1137</v>
      </c>
      <c r="S5" s="219" t="s">
        <v>503</v>
      </c>
      <c r="T5" s="216" t="s">
        <v>1138</v>
      </c>
      <c r="U5" s="216" t="s">
        <v>1138</v>
      </c>
      <c r="V5" s="216" t="s">
        <v>1138</v>
      </c>
      <c r="W5" s="216" t="s">
        <v>1138</v>
      </c>
      <c r="X5" s="216" t="s">
        <v>1138</v>
      </c>
      <c r="Y5" s="219" t="s">
        <v>503</v>
      </c>
      <c r="Z5" s="217" t="s">
        <v>1138</v>
      </c>
      <c r="AA5" s="217" t="s">
        <v>1138</v>
      </c>
      <c r="AB5" s="217" t="s">
        <v>1138</v>
      </c>
      <c r="AC5" s="217" t="s">
        <v>1138</v>
      </c>
      <c r="AD5" s="217" t="s">
        <v>1138</v>
      </c>
    </row>
    <row r="6" spans="1:30" ht="21" x14ac:dyDescent="0.3">
      <c r="A6" s="1"/>
      <c r="B6" s="219"/>
      <c r="C6" s="218" t="s">
        <v>508</v>
      </c>
      <c r="D6" s="218" t="s">
        <v>508</v>
      </c>
      <c r="E6" s="218" t="s">
        <v>508</v>
      </c>
      <c r="F6" s="218" t="s">
        <v>508</v>
      </c>
      <c r="G6" s="218" t="s">
        <v>507</v>
      </c>
      <c r="H6" s="218" t="s">
        <v>507</v>
      </c>
      <c r="I6" s="218" t="s">
        <v>507</v>
      </c>
      <c r="J6" s="218" t="s">
        <v>507</v>
      </c>
      <c r="K6" s="218" t="s">
        <v>506</v>
      </c>
      <c r="L6" s="218" t="s">
        <v>506</v>
      </c>
      <c r="M6" s="218" t="s">
        <v>506</v>
      </c>
      <c r="N6" s="218" t="s">
        <v>506</v>
      </c>
      <c r="O6" s="215" t="s">
        <v>1139</v>
      </c>
      <c r="P6" s="215" t="s">
        <v>1139</v>
      </c>
      <c r="Q6" s="215" t="s">
        <v>1139</v>
      </c>
      <c r="R6" s="215" t="s">
        <v>1139</v>
      </c>
      <c r="S6" s="219"/>
      <c r="T6" s="216" t="s">
        <v>1140</v>
      </c>
      <c r="U6" s="216" t="s">
        <v>1140</v>
      </c>
      <c r="V6" s="216" t="s">
        <v>1140</v>
      </c>
      <c r="W6" s="216" t="s">
        <v>1140</v>
      </c>
      <c r="X6" s="216" t="s">
        <v>1140</v>
      </c>
      <c r="Y6" s="219"/>
      <c r="Z6" s="217" t="s">
        <v>1141</v>
      </c>
      <c r="AA6" s="217" t="s">
        <v>1141</v>
      </c>
      <c r="AB6" s="217" t="s">
        <v>1141</v>
      </c>
      <c r="AC6" s="217" t="s">
        <v>1141</v>
      </c>
      <c r="AD6" s="217" t="s">
        <v>1141</v>
      </c>
    </row>
    <row r="7" spans="1:30" ht="30.6" x14ac:dyDescent="0.3">
      <c r="A7" s="1"/>
      <c r="B7" s="219"/>
      <c r="C7" s="79" t="s">
        <v>1142</v>
      </c>
      <c r="D7" s="79" t="s">
        <v>1143</v>
      </c>
      <c r="E7" s="79" t="s">
        <v>1144</v>
      </c>
      <c r="F7" s="79" t="s">
        <v>1145</v>
      </c>
      <c r="G7" s="79" t="s">
        <v>1146</v>
      </c>
      <c r="H7" s="79" t="s">
        <v>1147</v>
      </c>
      <c r="I7" s="79" t="s">
        <v>1148</v>
      </c>
      <c r="J7" s="79" t="s">
        <v>1149</v>
      </c>
      <c r="K7" s="79" t="s">
        <v>1150</v>
      </c>
      <c r="L7" s="79" t="s">
        <v>1151</v>
      </c>
      <c r="M7" s="79" t="s">
        <v>1152</v>
      </c>
      <c r="N7" s="79" t="s">
        <v>1153</v>
      </c>
      <c r="O7" s="64" t="s">
        <v>1154</v>
      </c>
      <c r="P7" s="64" t="s">
        <v>1155</v>
      </c>
      <c r="Q7" s="64" t="s">
        <v>1156</v>
      </c>
      <c r="R7" s="64" t="s">
        <v>1157</v>
      </c>
      <c r="S7" s="220"/>
      <c r="T7" s="80" t="s">
        <v>509</v>
      </c>
      <c r="U7" s="80" t="s">
        <v>510</v>
      </c>
      <c r="V7" s="80" t="s">
        <v>511</v>
      </c>
      <c r="W7" s="80" t="s">
        <v>512</v>
      </c>
      <c r="X7" s="80" t="s">
        <v>1157</v>
      </c>
      <c r="Y7" s="220"/>
      <c r="Z7" s="81" t="s">
        <v>1158</v>
      </c>
      <c r="AA7" s="81" t="s">
        <v>1159</v>
      </c>
      <c r="AB7" s="81" t="s">
        <v>1160</v>
      </c>
      <c r="AC7" s="81" t="s">
        <v>1161</v>
      </c>
      <c r="AD7" s="81" t="s">
        <v>962</v>
      </c>
    </row>
    <row r="8" spans="1:30" x14ac:dyDescent="0.3">
      <c r="A8" s="1"/>
      <c r="B8" s="82" t="s">
        <v>738</v>
      </c>
      <c r="C8" s="83">
        <v>324.60000000000002</v>
      </c>
      <c r="D8" s="83">
        <v>132.19999999999999</v>
      </c>
      <c r="E8" s="83">
        <v>0</v>
      </c>
      <c r="F8" s="83">
        <v>35.1</v>
      </c>
      <c r="G8" s="83">
        <v>2199.7122100000001</v>
      </c>
      <c r="H8" s="83">
        <v>2476.2890000000002</v>
      </c>
      <c r="I8" s="83">
        <v>0</v>
      </c>
      <c r="J8" s="83">
        <v>516.82617000000005</v>
      </c>
      <c r="K8" s="83">
        <v>774.6</v>
      </c>
      <c r="L8" s="83">
        <v>0</v>
      </c>
      <c r="M8" s="83">
        <v>0</v>
      </c>
      <c r="N8" s="83">
        <v>0</v>
      </c>
      <c r="O8" s="83">
        <v>491.9</v>
      </c>
      <c r="P8" s="83">
        <v>5192.8273799999997</v>
      </c>
      <c r="Q8" s="83">
        <v>774.6</v>
      </c>
      <c r="R8" s="84">
        <v>6459.3273799999997</v>
      </c>
      <c r="S8" s="82" t="s">
        <v>738</v>
      </c>
      <c r="T8" s="83">
        <v>3298.91221</v>
      </c>
      <c r="U8" s="83">
        <v>2608.489</v>
      </c>
      <c r="V8" s="83">
        <v>0</v>
      </c>
      <c r="W8" s="83">
        <v>551.92616999999996</v>
      </c>
      <c r="X8" s="84">
        <v>6459.3273799999997</v>
      </c>
      <c r="Y8" s="82" t="s">
        <v>738</v>
      </c>
      <c r="Z8" s="83">
        <v>283.84899999999999</v>
      </c>
      <c r="AA8" s="83">
        <v>70.3</v>
      </c>
      <c r="AB8" s="83">
        <v>0</v>
      </c>
      <c r="AC8" s="83">
        <v>551.92616999999996</v>
      </c>
      <c r="AD8" s="84">
        <v>906.07516999999996</v>
      </c>
    </row>
    <row r="9" spans="1:30" x14ac:dyDescent="0.3">
      <c r="A9" s="1"/>
      <c r="B9" s="82" t="s">
        <v>739</v>
      </c>
      <c r="C9" s="83">
        <v>323.10000000000002</v>
      </c>
      <c r="D9" s="83">
        <v>131.4</v>
      </c>
      <c r="E9" s="83">
        <v>0</v>
      </c>
      <c r="F9" s="83">
        <v>31.7</v>
      </c>
      <c r="G9" s="83">
        <v>2171.5889200000001</v>
      </c>
      <c r="H9" s="83">
        <v>2438.6909999999998</v>
      </c>
      <c r="I9" s="83">
        <v>0</v>
      </c>
      <c r="J9" s="83">
        <v>466.77195</v>
      </c>
      <c r="K9" s="83">
        <v>762.3</v>
      </c>
      <c r="L9" s="83">
        <v>0</v>
      </c>
      <c r="M9" s="83">
        <v>0</v>
      </c>
      <c r="N9" s="83">
        <v>0</v>
      </c>
      <c r="O9" s="83">
        <v>486.2</v>
      </c>
      <c r="P9" s="83">
        <v>5077.0518700000002</v>
      </c>
      <c r="Q9" s="83">
        <v>762.3</v>
      </c>
      <c r="R9" s="84">
        <v>6325.5518700000002</v>
      </c>
      <c r="S9" s="82" t="s">
        <v>739</v>
      </c>
      <c r="T9" s="83">
        <v>3256.9889199999998</v>
      </c>
      <c r="U9" s="83">
        <v>2570.0909999999999</v>
      </c>
      <c r="V9" s="83">
        <v>0</v>
      </c>
      <c r="W9" s="83">
        <v>498.47194999999999</v>
      </c>
      <c r="X9" s="84">
        <v>6325.5518700000002</v>
      </c>
      <c r="Y9" s="82" t="s">
        <v>739</v>
      </c>
      <c r="Z9" s="83">
        <v>277.93799999999999</v>
      </c>
      <c r="AA9" s="83">
        <v>70.2</v>
      </c>
      <c r="AB9" s="83">
        <v>0</v>
      </c>
      <c r="AC9" s="83">
        <v>498.47194999999999</v>
      </c>
      <c r="AD9" s="84">
        <v>846.60995000000003</v>
      </c>
    </row>
    <row r="10" spans="1:30" x14ac:dyDescent="0.3">
      <c r="A10" s="1"/>
      <c r="B10" s="82" t="s">
        <v>740</v>
      </c>
      <c r="C10" s="83">
        <v>326.5</v>
      </c>
      <c r="D10" s="83">
        <v>133.19999999999999</v>
      </c>
      <c r="E10" s="83">
        <v>0</v>
      </c>
      <c r="F10" s="83">
        <v>31.2</v>
      </c>
      <c r="G10" s="83">
        <v>2148.0516400000001</v>
      </c>
      <c r="H10" s="83">
        <v>2413.1010000000001</v>
      </c>
      <c r="I10" s="83">
        <v>0</v>
      </c>
      <c r="J10" s="83">
        <v>480.96746999999999</v>
      </c>
      <c r="K10" s="83">
        <v>774.7</v>
      </c>
      <c r="L10" s="83">
        <v>0</v>
      </c>
      <c r="M10" s="83">
        <v>0</v>
      </c>
      <c r="N10" s="83">
        <v>0</v>
      </c>
      <c r="O10" s="83">
        <v>490.9</v>
      </c>
      <c r="P10" s="83">
        <v>5042.1201099999998</v>
      </c>
      <c r="Q10" s="83">
        <v>774.7</v>
      </c>
      <c r="R10" s="84">
        <v>6307.7201100000002</v>
      </c>
      <c r="S10" s="82" t="s">
        <v>740</v>
      </c>
      <c r="T10" s="83">
        <v>3249.25164</v>
      </c>
      <c r="U10" s="83">
        <v>2546.3009999999999</v>
      </c>
      <c r="V10" s="83">
        <v>0</v>
      </c>
      <c r="W10" s="83">
        <v>512.16746999999998</v>
      </c>
      <c r="X10" s="84">
        <v>6307.7201100000002</v>
      </c>
      <c r="Y10" s="82" t="s">
        <v>740</v>
      </c>
      <c r="Z10" s="83">
        <v>278.64600000000002</v>
      </c>
      <c r="AA10" s="83">
        <v>71.8</v>
      </c>
      <c r="AB10" s="83">
        <v>0</v>
      </c>
      <c r="AC10" s="83">
        <v>512.16746999999998</v>
      </c>
      <c r="AD10" s="84">
        <v>862.61347000000001</v>
      </c>
    </row>
    <row r="11" spans="1:30" x14ac:dyDescent="0.3">
      <c r="A11" s="1"/>
      <c r="B11" s="82" t="s">
        <v>741</v>
      </c>
      <c r="C11" s="83">
        <v>328.9</v>
      </c>
      <c r="D11" s="83">
        <v>126.7</v>
      </c>
      <c r="E11" s="83">
        <v>0</v>
      </c>
      <c r="F11" s="83">
        <v>36.1</v>
      </c>
      <c r="G11" s="83">
        <v>2092.3385800000001</v>
      </c>
      <c r="H11" s="83">
        <v>2469.395</v>
      </c>
      <c r="I11" s="83">
        <v>0</v>
      </c>
      <c r="J11" s="83">
        <v>450.92392999999998</v>
      </c>
      <c r="K11" s="83">
        <v>778.5</v>
      </c>
      <c r="L11" s="83">
        <v>0</v>
      </c>
      <c r="M11" s="83">
        <v>0</v>
      </c>
      <c r="N11" s="83">
        <v>0</v>
      </c>
      <c r="O11" s="83">
        <v>491.7</v>
      </c>
      <c r="P11" s="83">
        <v>5012.65751</v>
      </c>
      <c r="Q11" s="83">
        <v>778.5</v>
      </c>
      <c r="R11" s="84">
        <v>6282.8575099999998</v>
      </c>
      <c r="S11" s="82" t="s">
        <v>741</v>
      </c>
      <c r="T11" s="83">
        <v>3199.7385800000002</v>
      </c>
      <c r="U11" s="83">
        <v>2596.0949999999998</v>
      </c>
      <c r="V11" s="83">
        <v>0</v>
      </c>
      <c r="W11" s="83">
        <v>487.02393000000001</v>
      </c>
      <c r="X11" s="84">
        <v>6282.8575099999998</v>
      </c>
      <c r="Y11" s="82" t="s">
        <v>741</v>
      </c>
      <c r="Z11" s="83">
        <v>278.351</v>
      </c>
      <c r="AA11" s="83">
        <v>65.7</v>
      </c>
      <c r="AB11" s="83">
        <v>0</v>
      </c>
      <c r="AC11" s="83">
        <v>487.02393000000001</v>
      </c>
      <c r="AD11" s="84">
        <v>831.07492999999999</v>
      </c>
    </row>
    <row r="12" spans="1:30" x14ac:dyDescent="0.3">
      <c r="A12" s="1"/>
      <c r="B12" s="82" t="s">
        <v>742</v>
      </c>
      <c r="C12" s="83">
        <v>332.8</v>
      </c>
      <c r="D12" s="83">
        <v>134.6</v>
      </c>
      <c r="E12" s="83">
        <v>0</v>
      </c>
      <c r="F12" s="83">
        <v>33.4</v>
      </c>
      <c r="G12" s="83">
        <v>2122.1811899999998</v>
      </c>
      <c r="H12" s="83">
        <v>2401.2220000000002</v>
      </c>
      <c r="I12" s="83">
        <v>0</v>
      </c>
      <c r="J12" s="83">
        <v>434.51546000000002</v>
      </c>
      <c r="K12" s="83">
        <v>763.8</v>
      </c>
      <c r="L12" s="83">
        <v>0</v>
      </c>
      <c r="M12" s="83">
        <v>0</v>
      </c>
      <c r="N12" s="83">
        <v>0</v>
      </c>
      <c r="O12" s="83">
        <v>500.8</v>
      </c>
      <c r="P12" s="83">
        <v>4957.9186499999996</v>
      </c>
      <c r="Q12" s="83">
        <v>763.8</v>
      </c>
      <c r="R12" s="84">
        <v>6222.51865</v>
      </c>
      <c r="S12" s="82" t="s">
        <v>742</v>
      </c>
      <c r="T12" s="83">
        <v>3218.7811900000002</v>
      </c>
      <c r="U12" s="83">
        <v>2535.8220000000001</v>
      </c>
      <c r="V12" s="83">
        <v>0</v>
      </c>
      <c r="W12" s="83">
        <v>467.91546</v>
      </c>
      <c r="X12" s="84">
        <v>6222.51865</v>
      </c>
      <c r="Y12" s="82" t="s">
        <v>742</v>
      </c>
      <c r="Z12" s="83">
        <v>278.54899999999998</v>
      </c>
      <c r="AA12" s="83">
        <v>73.099999999999994</v>
      </c>
      <c r="AB12" s="83">
        <v>0</v>
      </c>
      <c r="AC12" s="83">
        <v>467.91546</v>
      </c>
      <c r="AD12" s="84">
        <v>819.56446000000005</v>
      </c>
    </row>
    <row r="13" spans="1:30" x14ac:dyDescent="0.3">
      <c r="A13" s="1"/>
      <c r="B13" s="82" t="s">
        <v>743</v>
      </c>
      <c r="C13" s="83">
        <v>329.6</v>
      </c>
      <c r="D13" s="83">
        <v>135.30000000000001</v>
      </c>
      <c r="E13" s="83">
        <v>0</v>
      </c>
      <c r="F13" s="83">
        <v>30.8</v>
      </c>
      <c r="G13" s="83">
        <v>2296.2336500000001</v>
      </c>
      <c r="H13" s="83">
        <v>2279.165</v>
      </c>
      <c r="I13" s="83">
        <v>0</v>
      </c>
      <c r="J13" s="83">
        <v>382.2561</v>
      </c>
      <c r="K13" s="83">
        <v>751</v>
      </c>
      <c r="L13" s="83">
        <v>0</v>
      </c>
      <c r="M13" s="83">
        <v>0</v>
      </c>
      <c r="N13" s="83">
        <v>0</v>
      </c>
      <c r="O13" s="83">
        <v>495.7</v>
      </c>
      <c r="P13" s="83">
        <v>4957.6547499999997</v>
      </c>
      <c r="Q13" s="83">
        <v>751</v>
      </c>
      <c r="R13" s="84">
        <v>6204.3547500000004</v>
      </c>
      <c r="S13" s="82" t="s">
        <v>743</v>
      </c>
      <c r="T13" s="83">
        <v>3376.83365</v>
      </c>
      <c r="U13" s="83">
        <v>2414.4650000000001</v>
      </c>
      <c r="V13" s="83">
        <v>0</v>
      </c>
      <c r="W13" s="83">
        <v>413.05610000000001</v>
      </c>
      <c r="X13" s="84">
        <v>6204.3547500000004</v>
      </c>
      <c r="Y13" s="82" t="s">
        <v>743</v>
      </c>
      <c r="Z13" s="83">
        <v>277.55399999999997</v>
      </c>
      <c r="AA13" s="83">
        <v>74.099999999999994</v>
      </c>
      <c r="AB13" s="83">
        <v>0</v>
      </c>
      <c r="AC13" s="83">
        <v>413.05610000000001</v>
      </c>
      <c r="AD13" s="84">
        <v>764.71010000000001</v>
      </c>
    </row>
    <row r="14" spans="1:30" x14ac:dyDescent="0.3">
      <c r="A14" s="1"/>
      <c r="B14" s="82" t="s">
        <v>744</v>
      </c>
      <c r="C14" s="83">
        <v>336.6</v>
      </c>
      <c r="D14" s="83">
        <v>135.69999999999999</v>
      </c>
      <c r="E14" s="83">
        <v>0</v>
      </c>
      <c r="F14" s="83">
        <v>34.1</v>
      </c>
      <c r="G14" s="83">
        <v>2301.4390100000001</v>
      </c>
      <c r="H14" s="83">
        <v>2273.4050000000002</v>
      </c>
      <c r="I14" s="83">
        <v>0</v>
      </c>
      <c r="J14" s="83">
        <v>291.65199999999999</v>
      </c>
      <c r="K14" s="83">
        <v>777.2</v>
      </c>
      <c r="L14" s="83">
        <v>0</v>
      </c>
      <c r="M14" s="83">
        <v>0</v>
      </c>
      <c r="N14" s="83">
        <v>0</v>
      </c>
      <c r="O14" s="83">
        <v>506.4</v>
      </c>
      <c r="P14" s="83">
        <v>4866.4960099999998</v>
      </c>
      <c r="Q14" s="83">
        <v>777.2</v>
      </c>
      <c r="R14" s="84">
        <v>6150.0960100000002</v>
      </c>
      <c r="S14" s="82" t="s">
        <v>744</v>
      </c>
      <c r="T14" s="83">
        <v>3415.2390099999998</v>
      </c>
      <c r="U14" s="83">
        <v>2409.105</v>
      </c>
      <c r="V14" s="83">
        <v>0</v>
      </c>
      <c r="W14" s="83">
        <v>325.75200000000001</v>
      </c>
      <c r="X14" s="84">
        <v>6150.0960100000002</v>
      </c>
      <c r="Y14" s="82" t="s">
        <v>744</v>
      </c>
      <c r="Z14" s="83">
        <v>279.34300000000002</v>
      </c>
      <c r="AA14" s="83">
        <v>74.400000000000006</v>
      </c>
      <c r="AB14" s="83">
        <v>0</v>
      </c>
      <c r="AC14" s="83">
        <v>325.75200000000001</v>
      </c>
      <c r="AD14" s="84">
        <v>679.495</v>
      </c>
    </row>
    <row r="15" spans="1:30" x14ac:dyDescent="0.3">
      <c r="A15" s="1"/>
      <c r="B15" s="82" t="s">
        <v>745</v>
      </c>
      <c r="C15" s="83">
        <v>337.6</v>
      </c>
      <c r="D15" s="83">
        <v>134.30000000000001</v>
      </c>
      <c r="E15" s="83">
        <v>0</v>
      </c>
      <c r="F15" s="83">
        <v>33.299999999999997</v>
      </c>
      <c r="G15" s="83">
        <v>2301.89239</v>
      </c>
      <c r="H15" s="83">
        <v>2281.4879999999998</v>
      </c>
      <c r="I15" s="83">
        <v>0</v>
      </c>
      <c r="J15" s="83">
        <v>302.61847999999998</v>
      </c>
      <c r="K15" s="83">
        <v>765.5</v>
      </c>
      <c r="L15" s="83">
        <v>0</v>
      </c>
      <c r="M15" s="83">
        <v>0</v>
      </c>
      <c r="N15" s="83">
        <v>0</v>
      </c>
      <c r="O15" s="83">
        <v>505.2</v>
      </c>
      <c r="P15" s="83">
        <v>4885.9988700000004</v>
      </c>
      <c r="Q15" s="83">
        <v>765.5</v>
      </c>
      <c r="R15" s="84">
        <v>6156.6988700000002</v>
      </c>
      <c r="S15" s="82" t="s">
        <v>745</v>
      </c>
      <c r="T15" s="83">
        <v>3404.9923899999999</v>
      </c>
      <c r="U15" s="83">
        <v>2415.788</v>
      </c>
      <c r="V15" s="83">
        <v>0</v>
      </c>
      <c r="W15" s="83">
        <v>335.91847999999999</v>
      </c>
      <c r="X15" s="84">
        <v>6156.6988700000002</v>
      </c>
      <c r="Y15" s="82" t="s">
        <v>745</v>
      </c>
      <c r="Z15" s="83">
        <v>278.04599999999999</v>
      </c>
      <c r="AA15" s="83">
        <v>72.7</v>
      </c>
      <c r="AB15" s="83">
        <v>0</v>
      </c>
      <c r="AC15" s="83">
        <v>335.91847999999999</v>
      </c>
      <c r="AD15" s="84">
        <v>686.66448000000003</v>
      </c>
    </row>
    <row r="16" spans="1:30" x14ac:dyDescent="0.3">
      <c r="A16" s="1"/>
      <c r="B16" s="82" t="s">
        <v>746</v>
      </c>
      <c r="C16" s="83">
        <v>337.3</v>
      </c>
      <c r="D16" s="83">
        <v>133.19999999999999</v>
      </c>
      <c r="E16" s="83">
        <v>0</v>
      </c>
      <c r="F16" s="83">
        <v>29.1</v>
      </c>
      <c r="G16" s="83">
        <v>2405.1976599999998</v>
      </c>
      <c r="H16" s="83">
        <v>2276.5059999999999</v>
      </c>
      <c r="I16" s="83">
        <v>0</v>
      </c>
      <c r="J16" s="83">
        <v>292.86612000000002</v>
      </c>
      <c r="K16" s="83">
        <v>766.5</v>
      </c>
      <c r="L16" s="83">
        <v>0</v>
      </c>
      <c r="M16" s="83">
        <v>0</v>
      </c>
      <c r="N16" s="83">
        <v>0</v>
      </c>
      <c r="O16" s="83">
        <v>499.6</v>
      </c>
      <c r="P16" s="83">
        <v>4974.5697799999998</v>
      </c>
      <c r="Q16" s="83">
        <v>766.5</v>
      </c>
      <c r="R16" s="84">
        <v>6240.6697800000002</v>
      </c>
      <c r="S16" s="82" t="s">
        <v>746</v>
      </c>
      <c r="T16" s="83">
        <v>3508.99766</v>
      </c>
      <c r="U16" s="83">
        <v>2409.7060000000001</v>
      </c>
      <c r="V16" s="83">
        <v>0</v>
      </c>
      <c r="W16" s="83">
        <v>321.96611999999999</v>
      </c>
      <c r="X16" s="84">
        <v>6240.6697800000002</v>
      </c>
      <c r="Y16" s="82" t="s">
        <v>746</v>
      </c>
      <c r="Z16" s="83">
        <v>277.33999999999997</v>
      </c>
      <c r="AA16" s="83">
        <v>72.2</v>
      </c>
      <c r="AB16" s="83">
        <v>0</v>
      </c>
      <c r="AC16" s="83">
        <v>321.96611999999999</v>
      </c>
      <c r="AD16" s="84">
        <v>671.50612000000001</v>
      </c>
    </row>
    <row r="17" spans="1:30" x14ac:dyDescent="0.3">
      <c r="A17" s="1"/>
      <c r="B17" s="82" t="s">
        <v>747</v>
      </c>
      <c r="C17" s="83">
        <v>348.8</v>
      </c>
      <c r="D17" s="83">
        <v>133.1</v>
      </c>
      <c r="E17" s="83">
        <v>0</v>
      </c>
      <c r="F17" s="83">
        <v>29.1</v>
      </c>
      <c r="G17" s="83">
        <v>2467.1267800000001</v>
      </c>
      <c r="H17" s="83">
        <v>2226.6709999999998</v>
      </c>
      <c r="I17" s="83">
        <v>0</v>
      </c>
      <c r="J17" s="83">
        <v>293.82596000000001</v>
      </c>
      <c r="K17" s="83">
        <v>777.2</v>
      </c>
      <c r="L17" s="83">
        <v>0</v>
      </c>
      <c r="M17" s="83">
        <v>0.1</v>
      </c>
      <c r="N17" s="83">
        <v>0</v>
      </c>
      <c r="O17" s="83">
        <v>511</v>
      </c>
      <c r="P17" s="83">
        <v>4987.62374</v>
      </c>
      <c r="Q17" s="83">
        <v>777.3</v>
      </c>
      <c r="R17" s="84">
        <v>6275.9237400000002</v>
      </c>
      <c r="S17" s="82" t="s">
        <v>747</v>
      </c>
      <c r="T17" s="83">
        <v>3593.1267800000001</v>
      </c>
      <c r="U17" s="83">
        <v>2359.7710000000002</v>
      </c>
      <c r="V17" s="83">
        <v>0.1</v>
      </c>
      <c r="W17" s="83">
        <v>322.92595999999998</v>
      </c>
      <c r="X17" s="84">
        <v>6275.9237400000002</v>
      </c>
      <c r="Y17" s="82" t="s">
        <v>747</v>
      </c>
      <c r="Z17" s="83">
        <v>278.947</v>
      </c>
      <c r="AA17" s="83">
        <v>71.8</v>
      </c>
      <c r="AB17" s="83">
        <v>0.1</v>
      </c>
      <c r="AC17" s="83">
        <v>322.92595999999998</v>
      </c>
      <c r="AD17" s="84">
        <v>673.77296000000001</v>
      </c>
    </row>
    <row r="18" spans="1:30" x14ac:dyDescent="0.3">
      <c r="A18" s="1"/>
      <c r="B18" s="82" t="s">
        <v>748</v>
      </c>
      <c r="C18" s="83">
        <v>347.3</v>
      </c>
      <c r="D18" s="83">
        <v>131.5</v>
      </c>
      <c r="E18" s="83">
        <v>0</v>
      </c>
      <c r="F18" s="83">
        <v>28.8</v>
      </c>
      <c r="G18" s="83">
        <v>2473.2516700000001</v>
      </c>
      <c r="H18" s="83">
        <v>2321.0659999999998</v>
      </c>
      <c r="I18" s="83">
        <v>0</v>
      </c>
      <c r="J18" s="83">
        <v>319.80790000000002</v>
      </c>
      <c r="K18" s="83">
        <v>764.8</v>
      </c>
      <c r="L18" s="83">
        <v>0</v>
      </c>
      <c r="M18" s="83">
        <v>16.899999999999999</v>
      </c>
      <c r="N18" s="83">
        <v>0</v>
      </c>
      <c r="O18" s="83">
        <v>507.6</v>
      </c>
      <c r="P18" s="83">
        <v>5114.1255700000002</v>
      </c>
      <c r="Q18" s="83">
        <v>781.7</v>
      </c>
      <c r="R18" s="84">
        <v>6403.4255700000003</v>
      </c>
      <c r="S18" s="82" t="s">
        <v>748</v>
      </c>
      <c r="T18" s="83">
        <v>3585.35167</v>
      </c>
      <c r="U18" s="83">
        <v>2452.5659999999998</v>
      </c>
      <c r="V18" s="83">
        <v>16.899999999999999</v>
      </c>
      <c r="W18" s="83">
        <v>348.60789999999997</v>
      </c>
      <c r="X18" s="84">
        <v>6403.4255700000003</v>
      </c>
      <c r="Y18" s="82" t="s">
        <v>748</v>
      </c>
      <c r="Z18" s="83">
        <v>277.94299999999998</v>
      </c>
      <c r="AA18" s="83">
        <v>69.3</v>
      </c>
      <c r="AB18" s="83">
        <v>16.899999999999999</v>
      </c>
      <c r="AC18" s="83">
        <v>348.60789999999997</v>
      </c>
      <c r="AD18" s="84">
        <v>712.7509</v>
      </c>
    </row>
    <row r="19" spans="1:30" x14ac:dyDescent="0.3">
      <c r="A19" s="1"/>
      <c r="B19" s="82" t="s">
        <v>749</v>
      </c>
      <c r="C19" s="83">
        <v>347.1</v>
      </c>
      <c r="D19" s="83">
        <v>134.1</v>
      </c>
      <c r="E19" s="83">
        <v>0</v>
      </c>
      <c r="F19" s="83">
        <v>27.3</v>
      </c>
      <c r="G19" s="83">
        <v>2164.5454300000001</v>
      </c>
      <c r="H19" s="83">
        <v>2352.1010000000001</v>
      </c>
      <c r="I19" s="83">
        <v>7.0000000000000001E-3</v>
      </c>
      <c r="J19" s="83">
        <v>270.04093999999998</v>
      </c>
      <c r="K19" s="83">
        <v>780</v>
      </c>
      <c r="L19" s="83">
        <v>0</v>
      </c>
      <c r="M19" s="83">
        <v>220.2</v>
      </c>
      <c r="N19" s="83">
        <v>0</v>
      </c>
      <c r="O19" s="83">
        <v>508.5</v>
      </c>
      <c r="P19" s="83">
        <v>4786.6943700000002</v>
      </c>
      <c r="Q19" s="83">
        <v>1000.2</v>
      </c>
      <c r="R19" s="84">
        <v>6295.39437</v>
      </c>
      <c r="S19" s="82" t="s">
        <v>749</v>
      </c>
      <c r="T19" s="83">
        <v>3291.64543</v>
      </c>
      <c r="U19" s="83">
        <v>2486.201</v>
      </c>
      <c r="V19" s="83">
        <v>220.20699999999999</v>
      </c>
      <c r="W19" s="83">
        <v>297.34093999999999</v>
      </c>
      <c r="X19" s="84">
        <v>6295.39437</v>
      </c>
      <c r="Y19" s="82" t="s">
        <v>749</v>
      </c>
      <c r="Z19" s="83">
        <v>276.95999999999998</v>
      </c>
      <c r="AA19" s="83">
        <v>73</v>
      </c>
      <c r="AB19" s="83">
        <v>220.20699999999999</v>
      </c>
      <c r="AC19" s="83">
        <v>297.34093999999999</v>
      </c>
      <c r="AD19" s="84">
        <v>867.50793999999996</v>
      </c>
    </row>
    <row r="20" spans="1:30" x14ac:dyDescent="0.3">
      <c r="A20" s="1"/>
      <c r="B20" s="82" t="s">
        <v>750</v>
      </c>
      <c r="C20" s="83">
        <v>346.8</v>
      </c>
      <c r="D20" s="83">
        <v>134.6</v>
      </c>
      <c r="E20" s="83">
        <v>0</v>
      </c>
      <c r="F20" s="83">
        <v>25</v>
      </c>
      <c r="G20" s="83">
        <v>2035.2276400000001</v>
      </c>
      <c r="H20" s="83">
        <v>2316.1970000000001</v>
      </c>
      <c r="I20" s="83">
        <v>3.4000000000000002E-2</v>
      </c>
      <c r="J20" s="83">
        <v>276.16534999999999</v>
      </c>
      <c r="K20" s="83">
        <v>779.8</v>
      </c>
      <c r="L20" s="83">
        <v>0</v>
      </c>
      <c r="M20" s="83">
        <v>498.9</v>
      </c>
      <c r="N20" s="83">
        <v>0</v>
      </c>
      <c r="O20" s="83">
        <v>506.4</v>
      </c>
      <c r="P20" s="83">
        <v>4627.62399</v>
      </c>
      <c r="Q20" s="83">
        <v>1278.7</v>
      </c>
      <c r="R20" s="84">
        <v>6412.7239900000004</v>
      </c>
      <c r="S20" s="82" t="s">
        <v>750</v>
      </c>
      <c r="T20" s="83">
        <v>3161.82764</v>
      </c>
      <c r="U20" s="83">
        <v>2450.797</v>
      </c>
      <c r="V20" s="83">
        <v>498.93400000000003</v>
      </c>
      <c r="W20" s="83">
        <v>301.16534999999999</v>
      </c>
      <c r="X20" s="84">
        <v>6412.7239900000004</v>
      </c>
      <c r="Y20" s="82" t="s">
        <v>750</v>
      </c>
      <c r="Z20" s="83">
        <v>288.02800000000002</v>
      </c>
      <c r="AA20" s="83">
        <v>73.099999999999994</v>
      </c>
      <c r="AB20" s="83">
        <v>498.93400000000003</v>
      </c>
      <c r="AC20" s="83">
        <v>301.16534999999999</v>
      </c>
      <c r="AD20" s="84">
        <v>1161.2273499999999</v>
      </c>
    </row>
    <row r="21" spans="1:30" x14ac:dyDescent="0.3">
      <c r="A21" s="1"/>
      <c r="B21" s="82" t="s">
        <v>751</v>
      </c>
      <c r="C21" s="83">
        <v>342.1</v>
      </c>
      <c r="D21" s="83">
        <v>130.30000000000001</v>
      </c>
      <c r="E21" s="83">
        <v>0</v>
      </c>
      <c r="F21" s="83">
        <v>20.3</v>
      </c>
      <c r="G21" s="83">
        <v>1782.7914499999999</v>
      </c>
      <c r="H21" s="83">
        <v>2277.7570000000001</v>
      </c>
      <c r="I21" s="83">
        <v>7.8E-2</v>
      </c>
      <c r="J21" s="83">
        <v>289.56565999999998</v>
      </c>
      <c r="K21" s="83">
        <v>764.4</v>
      </c>
      <c r="L21" s="83">
        <v>0</v>
      </c>
      <c r="M21" s="83">
        <v>793.7</v>
      </c>
      <c r="N21" s="83">
        <v>0</v>
      </c>
      <c r="O21" s="83">
        <v>492.7</v>
      </c>
      <c r="P21" s="83">
        <v>4350.19211</v>
      </c>
      <c r="Q21" s="83">
        <v>1558.1</v>
      </c>
      <c r="R21" s="84">
        <v>6400.9921100000001</v>
      </c>
      <c r="S21" s="82" t="s">
        <v>751</v>
      </c>
      <c r="T21" s="83">
        <v>2889.2914500000002</v>
      </c>
      <c r="U21" s="83">
        <v>2408.0569999999998</v>
      </c>
      <c r="V21" s="83">
        <v>793.77800000000002</v>
      </c>
      <c r="W21" s="83">
        <v>309.86565999999999</v>
      </c>
      <c r="X21" s="84">
        <v>6400.9921100000001</v>
      </c>
      <c r="Y21" s="82" t="s">
        <v>751</v>
      </c>
      <c r="Z21" s="83">
        <v>286.346</v>
      </c>
      <c r="AA21" s="83">
        <v>68.900000000000006</v>
      </c>
      <c r="AB21" s="83">
        <v>793.77800000000002</v>
      </c>
      <c r="AC21" s="83">
        <v>309.86565999999999</v>
      </c>
      <c r="AD21" s="84">
        <v>1458.88966</v>
      </c>
    </row>
    <row r="22" spans="1:30" x14ac:dyDescent="0.3">
      <c r="A22" s="1"/>
      <c r="B22" s="82" t="s">
        <v>752</v>
      </c>
      <c r="C22" s="83">
        <v>346.5</v>
      </c>
      <c r="D22" s="83">
        <v>134.5</v>
      </c>
      <c r="E22" s="83">
        <v>0</v>
      </c>
      <c r="F22" s="83">
        <v>21.4</v>
      </c>
      <c r="G22" s="83">
        <v>1901.94552</v>
      </c>
      <c r="H22" s="83">
        <v>2439.2539999999999</v>
      </c>
      <c r="I22" s="83">
        <v>0.13700000000000001</v>
      </c>
      <c r="J22" s="83">
        <v>341.4905</v>
      </c>
      <c r="K22" s="83">
        <v>772</v>
      </c>
      <c r="L22" s="83">
        <v>0</v>
      </c>
      <c r="M22" s="83">
        <v>880.7</v>
      </c>
      <c r="N22" s="83">
        <v>0</v>
      </c>
      <c r="O22" s="83">
        <v>502.4</v>
      </c>
      <c r="P22" s="83">
        <v>4682.8270199999997</v>
      </c>
      <c r="Q22" s="83">
        <v>1652.7</v>
      </c>
      <c r="R22" s="84">
        <v>6837.9270200000001</v>
      </c>
      <c r="S22" s="82" t="s">
        <v>752</v>
      </c>
      <c r="T22" s="83">
        <v>3020.4455200000002</v>
      </c>
      <c r="U22" s="83">
        <v>2573.7539999999999</v>
      </c>
      <c r="V22" s="83">
        <v>880.83699999999999</v>
      </c>
      <c r="W22" s="83">
        <v>362.89049999999997</v>
      </c>
      <c r="X22" s="84">
        <v>6837.9270200000001</v>
      </c>
      <c r="Y22" s="82" t="s">
        <v>752</v>
      </c>
      <c r="Z22" s="83">
        <v>286.85300000000001</v>
      </c>
      <c r="AA22" s="83">
        <v>71.099999999999994</v>
      </c>
      <c r="AB22" s="83">
        <v>880.83699999999999</v>
      </c>
      <c r="AC22" s="83">
        <v>362.89049999999997</v>
      </c>
      <c r="AD22" s="84">
        <v>1601.6804999999999</v>
      </c>
    </row>
    <row r="23" spans="1:30" x14ac:dyDescent="0.3">
      <c r="A23" s="1"/>
      <c r="B23" s="82" t="s">
        <v>753</v>
      </c>
      <c r="C23" s="83">
        <v>352.5</v>
      </c>
      <c r="D23" s="83">
        <v>134.9</v>
      </c>
      <c r="E23" s="83">
        <v>0.1</v>
      </c>
      <c r="F23" s="83">
        <v>29.3</v>
      </c>
      <c r="G23" s="83">
        <v>1844.8234199999999</v>
      </c>
      <c r="H23" s="83">
        <v>2566.3890000000001</v>
      </c>
      <c r="I23" s="83">
        <v>0.19800000000000001</v>
      </c>
      <c r="J23" s="83">
        <v>417.27429999999998</v>
      </c>
      <c r="K23" s="83">
        <v>752.5</v>
      </c>
      <c r="L23" s="83">
        <v>0</v>
      </c>
      <c r="M23" s="83">
        <v>912.1</v>
      </c>
      <c r="N23" s="83">
        <v>0</v>
      </c>
      <c r="O23" s="83">
        <v>516.79999999999995</v>
      </c>
      <c r="P23" s="83">
        <v>4828.6847200000002</v>
      </c>
      <c r="Q23" s="83">
        <v>1664.6</v>
      </c>
      <c r="R23" s="84">
        <v>7010.0847199999998</v>
      </c>
      <c r="S23" s="82" t="s">
        <v>753</v>
      </c>
      <c r="T23" s="83">
        <v>2949.8234200000002</v>
      </c>
      <c r="U23" s="83">
        <v>2701.2890000000002</v>
      </c>
      <c r="V23" s="83">
        <v>912.39800000000002</v>
      </c>
      <c r="W23" s="83">
        <v>446.57429999999999</v>
      </c>
      <c r="X23" s="84">
        <v>7010.0847199999998</v>
      </c>
      <c r="Y23" s="82" t="s">
        <v>753</v>
      </c>
      <c r="Z23" s="83">
        <v>286.851</v>
      </c>
      <c r="AA23" s="83">
        <v>70.400000000000006</v>
      </c>
      <c r="AB23" s="83">
        <v>912.39800000000002</v>
      </c>
      <c r="AC23" s="83">
        <v>446.57429999999999</v>
      </c>
      <c r="AD23" s="84">
        <v>1716.2233000000001</v>
      </c>
    </row>
    <row r="24" spans="1:30" x14ac:dyDescent="0.3">
      <c r="A24" s="1"/>
      <c r="B24" s="82" t="s">
        <v>754</v>
      </c>
      <c r="C24" s="83">
        <v>344.6</v>
      </c>
      <c r="D24" s="83">
        <v>134.30000000000001</v>
      </c>
      <c r="E24" s="83">
        <v>0.1</v>
      </c>
      <c r="F24" s="83">
        <v>30.2</v>
      </c>
      <c r="G24" s="83">
        <v>1871.49893</v>
      </c>
      <c r="H24" s="83">
        <v>2684.5770000000002</v>
      </c>
      <c r="I24" s="83">
        <v>0.26100000000000001</v>
      </c>
      <c r="J24" s="83">
        <v>458.69078000000002</v>
      </c>
      <c r="K24" s="83">
        <v>739</v>
      </c>
      <c r="L24" s="83">
        <v>0</v>
      </c>
      <c r="M24" s="83">
        <v>926.8</v>
      </c>
      <c r="N24" s="83">
        <v>0</v>
      </c>
      <c r="O24" s="83">
        <v>509.2</v>
      </c>
      <c r="P24" s="83">
        <v>5015.0277100000003</v>
      </c>
      <c r="Q24" s="83">
        <v>1665.8</v>
      </c>
      <c r="R24" s="84">
        <v>7190.0277100000003</v>
      </c>
      <c r="S24" s="82" t="s">
        <v>754</v>
      </c>
      <c r="T24" s="83">
        <v>2955.0989300000001</v>
      </c>
      <c r="U24" s="83">
        <v>2818.877</v>
      </c>
      <c r="V24" s="83">
        <v>927.16099999999994</v>
      </c>
      <c r="W24" s="83">
        <v>488.89078000000001</v>
      </c>
      <c r="X24" s="84">
        <v>7190.0277100000003</v>
      </c>
      <c r="Y24" s="82" t="s">
        <v>754</v>
      </c>
      <c r="Z24" s="83">
        <v>284.65499999999997</v>
      </c>
      <c r="AA24" s="83">
        <v>70.8</v>
      </c>
      <c r="AB24" s="83">
        <v>927.16099999999994</v>
      </c>
      <c r="AC24" s="83">
        <v>488.89078000000001</v>
      </c>
      <c r="AD24" s="84">
        <v>1771.5067799999999</v>
      </c>
    </row>
    <row r="25" spans="1:30" x14ac:dyDescent="0.3">
      <c r="A25" s="1"/>
      <c r="B25" s="82" t="s">
        <v>755</v>
      </c>
      <c r="C25" s="83">
        <v>347.8</v>
      </c>
      <c r="D25" s="83">
        <v>135.6</v>
      </c>
      <c r="E25" s="83">
        <v>0.1</v>
      </c>
      <c r="F25" s="83">
        <v>31.2</v>
      </c>
      <c r="G25" s="83">
        <v>1958.2520300000001</v>
      </c>
      <c r="H25" s="83">
        <v>2681.346</v>
      </c>
      <c r="I25" s="83">
        <v>0.308</v>
      </c>
      <c r="J25" s="83">
        <v>489.18418000000003</v>
      </c>
      <c r="K25" s="83">
        <v>751.8</v>
      </c>
      <c r="L25" s="83">
        <v>0</v>
      </c>
      <c r="M25" s="83">
        <v>970.9</v>
      </c>
      <c r="N25" s="83">
        <v>0</v>
      </c>
      <c r="O25" s="83">
        <v>514.70000000000005</v>
      </c>
      <c r="P25" s="83">
        <v>5129.0902100000003</v>
      </c>
      <c r="Q25" s="83">
        <v>1722.7</v>
      </c>
      <c r="R25" s="84">
        <v>7366.4902099999999</v>
      </c>
      <c r="S25" s="82" t="s">
        <v>755</v>
      </c>
      <c r="T25" s="83">
        <v>3057.85203</v>
      </c>
      <c r="U25" s="83">
        <v>2816.9459999999999</v>
      </c>
      <c r="V25" s="83">
        <v>971.30799999999999</v>
      </c>
      <c r="W25" s="83">
        <v>520.38418000000001</v>
      </c>
      <c r="X25" s="84">
        <v>7366.4902099999999</v>
      </c>
      <c r="Y25" s="82" t="s">
        <v>755</v>
      </c>
      <c r="Z25" s="83">
        <v>284.64400000000001</v>
      </c>
      <c r="AA25" s="83">
        <v>72.099999999999994</v>
      </c>
      <c r="AB25" s="83">
        <v>971.30799999999999</v>
      </c>
      <c r="AC25" s="83">
        <v>520.38418000000001</v>
      </c>
      <c r="AD25" s="84">
        <v>1848.4361799999999</v>
      </c>
    </row>
    <row r="26" spans="1:30" x14ac:dyDescent="0.3">
      <c r="A26" s="1"/>
      <c r="B26" s="82" t="s">
        <v>756</v>
      </c>
      <c r="C26" s="83">
        <v>344.4</v>
      </c>
      <c r="D26" s="83">
        <v>135.6</v>
      </c>
      <c r="E26" s="83">
        <v>0.1</v>
      </c>
      <c r="F26" s="83">
        <v>35.299999999999997</v>
      </c>
      <c r="G26" s="83">
        <v>2080.4813800000002</v>
      </c>
      <c r="H26" s="83">
        <v>2612.4830000000002</v>
      </c>
      <c r="I26" s="83">
        <v>0.33300000000000002</v>
      </c>
      <c r="J26" s="83">
        <v>542.47391000000005</v>
      </c>
      <c r="K26" s="83">
        <v>743.6</v>
      </c>
      <c r="L26" s="83">
        <v>0</v>
      </c>
      <c r="M26" s="83">
        <v>991.7</v>
      </c>
      <c r="N26" s="83">
        <v>0</v>
      </c>
      <c r="O26" s="83">
        <v>515.4</v>
      </c>
      <c r="P26" s="83">
        <v>5235.7712899999997</v>
      </c>
      <c r="Q26" s="83">
        <v>1735.3</v>
      </c>
      <c r="R26" s="84">
        <v>7486.4712900000004</v>
      </c>
      <c r="S26" s="82" t="s">
        <v>756</v>
      </c>
      <c r="T26" s="83">
        <v>3168.4813800000002</v>
      </c>
      <c r="U26" s="83">
        <v>2748.0830000000001</v>
      </c>
      <c r="V26" s="83">
        <v>992.13300000000004</v>
      </c>
      <c r="W26" s="83">
        <v>577.77391</v>
      </c>
      <c r="X26" s="84">
        <v>7486.4712900000004</v>
      </c>
      <c r="Y26" s="82" t="s">
        <v>756</v>
      </c>
      <c r="Z26" s="83">
        <v>284.25</v>
      </c>
      <c r="AA26" s="83">
        <v>72.400000000000006</v>
      </c>
      <c r="AB26" s="83">
        <v>992.13300000000004</v>
      </c>
      <c r="AC26" s="83">
        <v>577.77391</v>
      </c>
      <c r="AD26" s="84">
        <v>1926.55691</v>
      </c>
    </row>
    <row r="27" spans="1:30" x14ac:dyDescent="0.3">
      <c r="A27" s="1"/>
      <c r="B27" s="82" t="s">
        <v>757</v>
      </c>
      <c r="C27" s="83">
        <v>344.2</v>
      </c>
      <c r="D27" s="83">
        <v>135.4</v>
      </c>
      <c r="E27" s="83">
        <v>0.2</v>
      </c>
      <c r="F27" s="83">
        <v>40.6</v>
      </c>
      <c r="G27" s="83">
        <v>2140.1094800000001</v>
      </c>
      <c r="H27" s="83">
        <v>2618.2959999999998</v>
      </c>
      <c r="I27" s="83">
        <v>0.34899999999999998</v>
      </c>
      <c r="J27" s="83">
        <v>617.53777000000002</v>
      </c>
      <c r="K27" s="83">
        <v>742.5</v>
      </c>
      <c r="L27" s="83">
        <v>0</v>
      </c>
      <c r="M27" s="83">
        <v>1004.3</v>
      </c>
      <c r="N27" s="83">
        <v>0</v>
      </c>
      <c r="O27" s="83">
        <v>520.4</v>
      </c>
      <c r="P27" s="83">
        <v>5376.2922500000004</v>
      </c>
      <c r="Q27" s="83">
        <v>1746.8</v>
      </c>
      <c r="R27" s="84">
        <v>7643.4922500000002</v>
      </c>
      <c r="S27" s="82" t="s">
        <v>757</v>
      </c>
      <c r="T27" s="83">
        <v>3226.8094799999999</v>
      </c>
      <c r="U27" s="83">
        <v>2753.6959999999999</v>
      </c>
      <c r="V27" s="83">
        <v>1004.849</v>
      </c>
      <c r="W27" s="83">
        <v>658.13777000000005</v>
      </c>
      <c r="X27" s="84">
        <v>7643.4922500000002</v>
      </c>
      <c r="Y27" s="82" t="s">
        <v>757</v>
      </c>
      <c r="Z27" s="83">
        <v>284.45100000000002</v>
      </c>
      <c r="AA27" s="83">
        <v>73.099999999999994</v>
      </c>
      <c r="AB27" s="83">
        <v>1004.849</v>
      </c>
      <c r="AC27" s="83">
        <v>658.13777000000005</v>
      </c>
      <c r="AD27" s="84">
        <v>2020.5377699999999</v>
      </c>
    </row>
    <row r="28" spans="1:30" x14ac:dyDescent="0.3">
      <c r="A28" s="1"/>
      <c r="B28" s="82" t="s">
        <v>758</v>
      </c>
      <c r="C28" s="83">
        <v>348.7</v>
      </c>
      <c r="D28" s="83">
        <v>135.30000000000001</v>
      </c>
      <c r="E28" s="83">
        <v>0.2</v>
      </c>
      <c r="F28" s="83">
        <v>42.6</v>
      </c>
      <c r="G28" s="83">
        <v>2152.94175</v>
      </c>
      <c r="H28" s="83">
        <v>2663.9870000000001</v>
      </c>
      <c r="I28" s="83">
        <v>0.35699999999999998</v>
      </c>
      <c r="J28" s="83">
        <v>624.01925000000006</v>
      </c>
      <c r="K28" s="83">
        <v>751.3</v>
      </c>
      <c r="L28" s="83">
        <v>0</v>
      </c>
      <c r="M28" s="83">
        <v>1006.5</v>
      </c>
      <c r="N28" s="83">
        <v>0</v>
      </c>
      <c r="O28" s="83">
        <v>526.79999999999995</v>
      </c>
      <c r="P28" s="83">
        <v>5441.3050000000003</v>
      </c>
      <c r="Q28" s="83">
        <v>1757.8</v>
      </c>
      <c r="R28" s="84">
        <v>7725.9049999999997</v>
      </c>
      <c r="S28" s="82" t="s">
        <v>758</v>
      </c>
      <c r="T28" s="83">
        <v>3252.94175</v>
      </c>
      <c r="U28" s="83">
        <v>2799.2869999999998</v>
      </c>
      <c r="V28" s="83">
        <v>1007.057</v>
      </c>
      <c r="W28" s="83">
        <v>666.61924999999997</v>
      </c>
      <c r="X28" s="84">
        <v>7725.9049999999997</v>
      </c>
      <c r="Y28" s="82" t="s">
        <v>758</v>
      </c>
      <c r="Z28" s="83">
        <v>288.26600000000002</v>
      </c>
      <c r="AA28" s="83">
        <v>72.599999999999994</v>
      </c>
      <c r="AB28" s="83">
        <v>1007.057</v>
      </c>
      <c r="AC28" s="83">
        <v>666.61924999999997</v>
      </c>
      <c r="AD28" s="84">
        <v>2034.54225</v>
      </c>
    </row>
    <row r="29" spans="1:30" x14ac:dyDescent="0.3">
      <c r="A29" s="1"/>
      <c r="B29" s="82" t="s">
        <v>759</v>
      </c>
      <c r="C29" s="83">
        <v>217.6</v>
      </c>
      <c r="D29" s="83">
        <v>136.5</v>
      </c>
      <c r="E29" s="83">
        <v>0.2</v>
      </c>
      <c r="F29" s="83">
        <v>50.8</v>
      </c>
      <c r="G29" s="83">
        <v>2436.4116800000002</v>
      </c>
      <c r="H29" s="83">
        <v>2633.9749999999999</v>
      </c>
      <c r="I29" s="83">
        <v>0.36</v>
      </c>
      <c r="J29" s="83">
        <v>599.14076</v>
      </c>
      <c r="K29" s="83">
        <v>741.9</v>
      </c>
      <c r="L29" s="83">
        <v>0</v>
      </c>
      <c r="M29" s="83">
        <v>993.2</v>
      </c>
      <c r="N29" s="83">
        <v>0</v>
      </c>
      <c r="O29" s="83">
        <v>405.1</v>
      </c>
      <c r="P29" s="83">
        <v>5669.8874400000004</v>
      </c>
      <c r="Q29" s="83">
        <v>1735.1</v>
      </c>
      <c r="R29" s="84">
        <v>7810.0874400000002</v>
      </c>
      <c r="S29" s="82" t="s">
        <v>759</v>
      </c>
      <c r="T29" s="83">
        <v>3395.9116800000002</v>
      </c>
      <c r="U29" s="83">
        <v>2770.4749999999999</v>
      </c>
      <c r="V29" s="83">
        <v>993.76</v>
      </c>
      <c r="W29" s="83">
        <v>649.94075999999995</v>
      </c>
      <c r="X29" s="84">
        <v>7810.0874400000002</v>
      </c>
      <c r="Y29" s="82" t="s">
        <v>759</v>
      </c>
      <c r="Z29" s="83">
        <v>288.36599999999999</v>
      </c>
      <c r="AA29" s="83">
        <v>70.2</v>
      </c>
      <c r="AB29" s="83">
        <v>993.76</v>
      </c>
      <c r="AC29" s="83">
        <v>649.94075999999995</v>
      </c>
      <c r="AD29" s="84">
        <v>2002.26676</v>
      </c>
    </row>
    <row r="30" spans="1:30" x14ac:dyDescent="0.3">
      <c r="A30" s="1"/>
      <c r="B30" s="82" t="s">
        <v>760</v>
      </c>
      <c r="C30" s="83">
        <v>232.9</v>
      </c>
      <c r="D30" s="83">
        <v>153.1</v>
      </c>
      <c r="E30" s="83">
        <v>0.2</v>
      </c>
      <c r="F30" s="83">
        <v>60.8</v>
      </c>
      <c r="G30" s="83">
        <v>2481.1619900000001</v>
      </c>
      <c r="H30" s="83">
        <v>2487.7829999999999</v>
      </c>
      <c r="I30" s="83">
        <v>0.36299999999999999</v>
      </c>
      <c r="J30" s="83">
        <v>614.20570999999995</v>
      </c>
      <c r="K30" s="83">
        <v>744.8</v>
      </c>
      <c r="L30" s="83">
        <v>0</v>
      </c>
      <c r="M30" s="83">
        <v>1005.2</v>
      </c>
      <c r="N30" s="83">
        <v>0</v>
      </c>
      <c r="O30" s="83">
        <v>447</v>
      </c>
      <c r="P30" s="83">
        <v>5583.5137000000004</v>
      </c>
      <c r="Q30" s="83">
        <v>1750</v>
      </c>
      <c r="R30" s="84">
        <v>7780.5137000000004</v>
      </c>
      <c r="S30" s="82" t="s">
        <v>760</v>
      </c>
      <c r="T30" s="83">
        <v>3458.8619899999999</v>
      </c>
      <c r="U30" s="83">
        <v>2640.8829999999998</v>
      </c>
      <c r="V30" s="83">
        <v>1005.763</v>
      </c>
      <c r="W30" s="83">
        <v>675.00571000000002</v>
      </c>
      <c r="X30" s="84">
        <v>7780.5137000000004</v>
      </c>
      <c r="Y30" s="82" t="s">
        <v>760</v>
      </c>
      <c r="Z30" s="83">
        <v>288.45499999999998</v>
      </c>
      <c r="AA30" s="83">
        <v>70.900000000000006</v>
      </c>
      <c r="AB30" s="83">
        <v>1005.763</v>
      </c>
      <c r="AC30" s="83">
        <v>675.00571000000002</v>
      </c>
      <c r="AD30" s="84">
        <v>2040.1237100000001</v>
      </c>
    </row>
    <row r="31" spans="1:30" x14ac:dyDescent="0.3">
      <c r="A31" s="1"/>
      <c r="B31" s="82" t="s">
        <v>761</v>
      </c>
      <c r="C31" s="83">
        <v>349.2</v>
      </c>
      <c r="D31" s="83">
        <v>151.80000000000001</v>
      </c>
      <c r="E31" s="83">
        <v>0.2</v>
      </c>
      <c r="F31" s="83">
        <v>75.3</v>
      </c>
      <c r="G31" s="83">
        <v>2171.5286000000001</v>
      </c>
      <c r="H31" s="83">
        <v>2679.723</v>
      </c>
      <c r="I31" s="83">
        <v>0.36599999999999999</v>
      </c>
      <c r="J31" s="83">
        <v>602.07842000000005</v>
      </c>
      <c r="K31" s="83">
        <v>747.6</v>
      </c>
      <c r="L31" s="83">
        <v>0</v>
      </c>
      <c r="M31" s="83">
        <v>989.4</v>
      </c>
      <c r="N31" s="83">
        <v>0</v>
      </c>
      <c r="O31" s="83">
        <v>576.5</v>
      </c>
      <c r="P31" s="83">
        <v>5453.6960200000003</v>
      </c>
      <c r="Q31" s="83">
        <v>1737</v>
      </c>
      <c r="R31" s="84">
        <v>7767.1960200000003</v>
      </c>
      <c r="S31" s="82" t="s">
        <v>761</v>
      </c>
      <c r="T31" s="83">
        <v>3268.3285999999998</v>
      </c>
      <c r="U31" s="83">
        <v>2831.5230000000001</v>
      </c>
      <c r="V31" s="83">
        <v>989.96600000000001</v>
      </c>
      <c r="W31" s="83">
        <v>677.37842000000001</v>
      </c>
      <c r="X31" s="84">
        <v>7767.1960200000003</v>
      </c>
      <c r="Y31" s="82" t="s">
        <v>761</v>
      </c>
      <c r="Z31" s="83">
        <v>292.45100000000002</v>
      </c>
      <c r="AA31" s="83">
        <v>70.5</v>
      </c>
      <c r="AB31" s="83">
        <v>989.96600000000001</v>
      </c>
      <c r="AC31" s="83">
        <v>677.37842000000001</v>
      </c>
      <c r="AD31" s="84">
        <v>2030.2954199999999</v>
      </c>
    </row>
    <row r="32" spans="1:30" x14ac:dyDescent="0.3">
      <c r="A32" s="1"/>
      <c r="B32" s="82" t="s">
        <v>762</v>
      </c>
      <c r="C32" s="83">
        <v>342</v>
      </c>
      <c r="D32" s="83">
        <v>153.69999999999999</v>
      </c>
      <c r="E32" s="83">
        <v>0.2</v>
      </c>
      <c r="F32" s="83">
        <v>54.3</v>
      </c>
      <c r="G32" s="83">
        <v>2140.6788499999998</v>
      </c>
      <c r="H32" s="83">
        <v>2788.0949999999998</v>
      </c>
      <c r="I32" s="83">
        <v>0.36699999999999999</v>
      </c>
      <c r="J32" s="83">
        <v>647.41052000000002</v>
      </c>
      <c r="K32" s="83">
        <v>752.1</v>
      </c>
      <c r="L32" s="83">
        <v>0</v>
      </c>
      <c r="M32" s="83">
        <v>993.7</v>
      </c>
      <c r="N32" s="83">
        <v>0</v>
      </c>
      <c r="O32" s="83">
        <v>550.20000000000005</v>
      </c>
      <c r="P32" s="83">
        <v>5576.5513700000001</v>
      </c>
      <c r="Q32" s="83">
        <v>1745.8</v>
      </c>
      <c r="R32" s="84">
        <v>7872.5513700000001</v>
      </c>
      <c r="S32" s="82" t="s">
        <v>762</v>
      </c>
      <c r="T32" s="83">
        <v>3234.7788500000001</v>
      </c>
      <c r="U32" s="83">
        <v>2941.7950000000001</v>
      </c>
      <c r="V32" s="83">
        <v>994.26700000000005</v>
      </c>
      <c r="W32" s="83">
        <v>701.71051999999997</v>
      </c>
      <c r="X32" s="84">
        <v>7872.5513700000001</v>
      </c>
      <c r="Y32" s="82" t="s">
        <v>762</v>
      </c>
      <c r="Z32" s="83">
        <v>291.34699999999998</v>
      </c>
      <c r="AA32" s="83">
        <v>71.5</v>
      </c>
      <c r="AB32" s="83">
        <v>994.26700000000005</v>
      </c>
      <c r="AC32" s="83">
        <v>701.71051999999997</v>
      </c>
      <c r="AD32" s="84">
        <v>2058.8245200000001</v>
      </c>
    </row>
    <row r="33" spans="1:30" x14ac:dyDescent="0.3">
      <c r="A33" s="1"/>
      <c r="B33" s="82" t="s">
        <v>763</v>
      </c>
      <c r="C33" s="83">
        <v>333.9</v>
      </c>
      <c r="D33" s="83">
        <v>151.80000000000001</v>
      </c>
      <c r="E33" s="83">
        <v>0.3</v>
      </c>
      <c r="F33" s="83">
        <v>64.099999999999994</v>
      </c>
      <c r="G33" s="83">
        <v>1981.2883099999999</v>
      </c>
      <c r="H33" s="83">
        <v>2785.4110000000001</v>
      </c>
      <c r="I33" s="83">
        <v>0.36499999999999999</v>
      </c>
      <c r="J33" s="83">
        <v>694.33821999999998</v>
      </c>
      <c r="K33" s="83">
        <v>743</v>
      </c>
      <c r="L33" s="83">
        <v>0</v>
      </c>
      <c r="M33" s="83">
        <v>961.1</v>
      </c>
      <c r="N33" s="83">
        <v>0</v>
      </c>
      <c r="O33" s="83">
        <v>550.1</v>
      </c>
      <c r="P33" s="83">
        <v>5461.4025300000003</v>
      </c>
      <c r="Q33" s="83">
        <v>1704.1</v>
      </c>
      <c r="R33" s="84">
        <v>7715.6025300000001</v>
      </c>
      <c r="S33" s="82" t="s">
        <v>763</v>
      </c>
      <c r="T33" s="83">
        <v>3058.18831</v>
      </c>
      <c r="U33" s="83">
        <v>2937.2109999999998</v>
      </c>
      <c r="V33" s="83">
        <v>961.76499999999999</v>
      </c>
      <c r="W33" s="83">
        <v>758.43822</v>
      </c>
      <c r="X33" s="84">
        <v>7715.6025300000001</v>
      </c>
      <c r="Y33" s="82" t="s">
        <v>763</v>
      </c>
      <c r="Z33" s="83">
        <v>286.24599999999998</v>
      </c>
      <c r="AA33" s="83">
        <v>70.400000000000006</v>
      </c>
      <c r="AB33" s="83">
        <v>961.76499999999999</v>
      </c>
      <c r="AC33" s="83">
        <v>758.43822</v>
      </c>
      <c r="AD33" s="84">
        <v>2076.8492200000001</v>
      </c>
    </row>
    <row r="34" spans="1:30" x14ac:dyDescent="0.3">
      <c r="A34" s="1"/>
      <c r="B34" s="82" t="s">
        <v>764</v>
      </c>
      <c r="C34" s="83">
        <v>334.6</v>
      </c>
      <c r="D34" s="83">
        <v>152</v>
      </c>
      <c r="E34" s="83">
        <v>0.2</v>
      </c>
      <c r="F34" s="83">
        <v>81.099999999999994</v>
      </c>
      <c r="G34" s="83">
        <v>1880.7062699999999</v>
      </c>
      <c r="H34" s="83">
        <v>2804.0129999999999</v>
      </c>
      <c r="I34" s="83">
        <v>0.36699999999999999</v>
      </c>
      <c r="J34" s="83">
        <v>710.51514999999995</v>
      </c>
      <c r="K34" s="83">
        <v>750.9</v>
      </c>
      <c r="L34" s="83">
        <v>0</v>
      </c>
      <c r="M34" s="83">
        <v>990.4</v>
      </c>
      <c r="N34" s="83">
        <v>0</v>
      </c>
      <c r="O34" s="83">
        <v>567.9</v>
      </c>
      <c r="P34" s="83">
        <v>5395.60142</v>
      </c>
      <c r="Q34" s="83">
        <v>1741.3</v>
      </c>
      <c r="R34" s="84">
        <v>7704.8014199999998</v>
      </c>
      <c r="S34" s="82" t="s">
        <v>764</v>
      </c>
      <c r="T34" s="83">
        <v>2966.2062700000001</v>
      </c>
      <c r="U34" s="83">
        <v>2956.0129999999999</v>
      </c>
      <c r="V34" s="83">
        <v>990.96699999999998</v>
      </c>
      <c r="W34" s="83">
        <v>791.61514999999997</v>
      </c>
      <c r="X34" s="84">
        <v>7704.8014199999998</v>
      </c>
      <c r="Y34" s="82" t="s">
        <v>764</v>
      </c>
      <c r="Z34" s="83">
        <v>281.851</v>
      </c>
      <c r="AA34" s="83">
        <v>70.099999999999994</v>
      </c>
      <c r="AB34" s="83">
        <v>990.96699999999998</v>
      </c>
      <c r="AC34" s="83">
        <v>791.61514999999997</v>
      </c>
      <c r="AD34" s="84">
        <v>2134.5331500000002</v>
      </c>
    </row>
    <row r="35" spans="1:30" x14ac:dyDescent="0.3">
      <c r="A35" s="1"/>
      <c r="B35" s="82" t="s">
        <v>765</v>
      </c>
      <c r="C35" s="83">
        <v>337.5</v>
      </c>
      <c r="D35" s="83">
        <v>151.5</v>
      </c>
      <c r="E35" s="83">
        <v>0.2</v>
      </c>
      <c r="F35" s="83">
        <v>95.9</v>
      </c>
      <c r="G35" s="83">
        <v>1956.0436199999999</v>
      </c>
      <c r="H35" s="83">
        <v>2826.0079999999998</v>
      </c>
      <c r="I35" s="83">
        <v>0.35599999999999998</v>
      </c>
      <c r="J35" s="83">
        <v>741.53206999999998</v>
      </c>
      <c r="K35" s="83">
        <v>752.4</v>
      </c>
      <c r="L35" s="83">
        <v>0</v>
      </c>
      <c r="M35" s="83">
        <v>987.8</v>
      </c>
      <c r="N35" s="83">
        <v>0</v>
      </c>
      <c r="O35" s="83">
        <v>585.1</v>
      </c>
      <c r="P35" s="83">
        <v>5523.9396900000002</v>
      </c>
      <c r="Q35" s="83">
        <v>1740.2</v>
      </c>
      <c r="R35" s="84">
        <v>7849.2396900000003</v>
      </c>
      <c r="S35" s="82" t="s">
        <v>765</v>
      </c>
      <c r="T35" s="83">
        <v>3045.94362</v>
      </c>
      <c r="U35" s="83">
        <v>2977.5079999999998</v>
      </c>
      <c r="V35" s="83">
        <v>988.35599999999999</v>
      </c>
      <c r="W35" s="83">
        <v>837.43206999999995</v>
      </c>
      <c r="X35" s="84">
        <v>7849.2396900000003</v>
      </c>
      <c r="Y35" s="82" t="s">
        <v>765</v>
      </c>
      <c r="Z35" s="83">
        <v>282.351</v>
      </c>
      <c r="AA35" s="83">
        <v>70.2</v>
      </c>
      <c r="AB35" s="83">
        <v>988.35599999999999</v>
      </c>
      <c r="AC35" s="83">
        <v>837.43206999999995</v>
      </c>
      <c r="AD35" s="84">
        <v>2178.33907</v>
      </c>
    </row>
    <row r="36" spans="1:30" x14ac:dyDescent="0.3">
      <c r="A36" s="1"/>
      <c r="B36" s="82" t="s">
        <v>766</v>
      </c>
      <c r="C36" s="83">
        <v>324.5</v>
      </c>
      <c r="D36" s="83">
        <v>152.4</v>
      </c>
      <c r="E36" s="83">
        <v>0.3</v>
      </c>
      <c r="F36" s="83">
        <v>105.5</v>
      </c>
      <c r="G36" s="83">
        <v>2049.8645000000001</v>
      </c>
      <c r="H36" s="83">
        <v>2792.6019999999999</v>
      </c>
      <c r="I36" s="83">
        <v>0.34399999999999997</v>
      </c>
      <c r="J36" s="83">
        <v>728.33792000000005</v>
      </c>
      <c r="K36" s="83">
        <v>730.6</v>
      </c>
      <c r="L36" s="83">
        <v>0</v>
      </c>
      <c r="M36" s="83">
        <v>971.5</v>
      </c>
      <c r="N36" s="83">
        <v>0</v>
      </c>
      <c r="O36" s="83">
        <v>582.70000000000005</v>
      </c>
      <c r="P36" s="83">
        <v>5571.1484200000004</v>
      </c>
      <c r="Q36" s="83">
        <v>1702.1</v>
      </c>
      <c r="R36" s="84">
        <v>7855.9484199999997</v>
      </c>
      <c r="S36" s="82" t="s">
        <v>766</v>
      </c>
      <c r="T36" s="83">
        <v>3104.9645</v>
      </c>
      <c r="U36" s="83">
        <v>2945.002</v>
      </c>
      <c r="V36" s="83">
        <v>972.14400000000001</v>
      </c>
      <c r="W36" s="83">
        <v>833.83792000000005</v>
      </c>
      <c r="X36" s="84">
        <v>7855.9484199999997</v>
      </c>
      <c r="Y36" s="82" t="s">
        <v>766</v>
      </c>
      <c r="Z36" s="83">
        <v>279.64299999999997</v>
      </c>
      <c r="AA36" s="83">
        <v>70.400000000000006</v>
      </c>
      <c r="AB36" s="83">
        <v>972.14400000000001</v>
      </c>
      <c r="AC36" s="83">
        <v>833.83792000000005</v>
      </c>
      <c r="AD36" s="84">
        <v>2156.0249199999998</v>
      </c>
    </row>
    <row r="37" spans="1:30" x14ac:dyDescent="0.3">
      <c r="A37" s="1"/>
      <c r="B37" s="82" t="s">
        <v>767</v>
      </c>
      <c r="C37" s="83">
        <v>324.7</v>
      </c>
      <c r="D37" s="83">
        <v>155.30000000000001</v>
      </c>
      <c r="E37" s="83">
        <v>0.2</v>
      </c>
      <c r="F37" s="83">
        <v>107.8</v>
      </c>
      <c r="G37" s="83">
        <v>2161.2209499999999</v>
      </c>
      <c r="H37" s="83">
        <v>2732.1590000000001</v>
      </c>
      <c r="I37" s="83">
        <v>0.318</v>
      </c>
      <c r="J37" s="83">
        <v>683.80651999999998</v>
      </c>
      <c r="K37" s="83">
        <v>744.7</v>
      </c>
      <c r="L37" s="83">
        <v>0</v>
      </c>
      <c r="M37" s="83">
        <v>940.2</v>
      </c>
      <c r="N37" s="83">
        <v>0</v>
      </c>
      <c r="O37" s="83">
        <v>588</v>
      </c>
      <c r="P37" s="83">
        <v>5577.5044699999999</v>
      </c>
      <c r="Q37" s="83">
        <v>1684.9</v>
      </c>
      <c r="R37" s="84">
        <v>7850.4044700000004</v>
      </c>
      <c r="S37" s="82" t="s">
        <v>767</v>
      </c>
      <c r="T37" s="83">
        <v>3230.62095</v>
      </c>
      <c r="U37" s="83">
        <v>2887.4589999999998</v>
      </c>
      <c r="V37" s="83">
        <v>940.71799999999996</v>
      </c>
      <c r="W37" s="83">
        <v>791.60652000000005</v>
      </c>
      <c r="X37" s="84">
        <v>7850.4044700000004</v>
      </c>
      <c r="Y37" s="82" t="s">
        <v>767</v>
      </c>
      <c r="Z37" s="83">
        <v>286.43900000000002</v>
      </c>
      <c r="AA37" s="83">
        <v>73</v>
      </c>
      <c r="AB37" s="83">
        <v>940.71799999999996</v>
      </c>
      <c r="AC37" s="83">
        <v>791.60652000000005</v>
      </c>
      <c r="AD37" s="84">
        <v>2091.76352</v>
      </c>
    </row>
    <row r="38" spans="1:30" x14ac:dyDescent="0.3">
      <c r="A38" s="1"/>
      <c r="B38" s="82" t="s">
        <v>768</v>
      </c>
      <c r="C38" s="83">
        <v>332</v>
      </c>
      <c r="D38" s="83">
        <v>156.6</v>
      </c>
      <c r="E38" s="83">
        <v>0.2</v>
      </c>
      <c r="F38" s="83">
        <v>103.1</v>
      </c>
      <c r="G38" s="83">
        <v>2177.9962399999999</v>
      </c>
      <c r="H38" s="83">
        <v>2741.0940000000001</v>
      </c>
      <c r="I38" s="83">
        <v>0.27100000000000002</v>
      </c>
      <c r="J38" s="83">
        <v>684.54753000000005</v>
      </c>
      <c r="K38" s="83">
        <v>777.4</v>
      </c>
      <c r="L38" s="83">
        <v>0</v>
      </c>
      <c r="M38" s="83">
        <v>914</v>
      </c>
      <c r="N38" s="83">
        <v>0</v>
      </c>
      <c r="O38" s="83">
        <v>591.9</v>
      </c>
      <c r="P38" s="83">
        <v>5603.90877</v>
      </c>
      <c r="Q38" s="83">
        <v>1691.4</v>
      </c>
      <c r="R38" s="84">
        <v>7887.2087700000002</v>
      </c>
      <c r="S38" s="82" t="s">
        <v>768</v>
      </c>
      <c r="T38" s="83">
        <v>3287.39624</v>
      </c>
      <c r="U38" s="83">
        <v>2897.694</v>
      </c>
      <c r="V38" s="83">
        <v>914.471</v>
      </c>
      <c r="W38" s="83">
        <v>787.64752999999996</v>
      </c>
      <c r="X38" s="84">
        <v>7887.2087700000002</v>
      </c>
      <c r="Y38" s="82" t="s">
        <v>768</v>
      </c>
      <c r="Z38" s="83">
        <v>288.83800000000002</v>
      </c>
      <c r="AA38" s="83">
        <v>73.099999999999994</v>
      </c>
      <c r="AB38" s="83">
        <v>914.471</v>
      </c>
      <c r="AC38" s="83">
        <v>787.64752999999996</v>
      </c>
      <c r="AD38" s="84">
        <v>2064.0565299999998</v>
      </c>
    </row>
    <row r="39" spans="1:30" x14ac:dyDescent="0.3">
      <c r="A39" s="1"/>
      <c r="B39" s="82" t="s">
        <v>769</v>
      </c>
      <c r="C39" s="83">
        <v>326.60000000000002</v>
      </c>
      <c r="D39" s="83">
        <v>153.19999999999999</v>
      </c>
      <c r="E39" s="83">
        <v>0.1</v>
      </c>
      <c r="F39" s="83">
        <v>97.3</v>
      </c>
      <c r="G39" s="83">
        <v>2134.1691099999998</v>
      </c>
      <c r="H39" s="83">
        <v>2775.337</v>
      </c>
      <c r="I39" s="83">
        <v>0.214</v>
      </c>
      <c r="J39" s="83">
        <v>673.28953999999999</v>
      </c>
      <c r="K39" s="83">
        <v>770.7</v>
      </c>
      <c r="L39" s="83">
        <v>0</v>
      </c>
      <c r="M39" s="83">
        <v>866</v>
      </c>
      <c r="N39" s="83">
        <v>0</v>
      </c>
      <c r="O39" s="83">
        <v>577.20000000000005</v>
      </c>
      <c r="P39" s="83">
        <v>5583.00965</v>
      </c>
      <c r="Q39" s="83">
        <v>1636.7</v>
      </c>
      <c r="R39" s="84">
        <v>7796.9096499999996</v>
      </c>
      <c r="S39" s="82" t="s">
        <v>769</v>
      </c>
      <c r="T39" s="83">
        <v>3231.46911</v>
      </c>
      <c r="U39" s="83">
        <v>2928.5369999999998</v>
      </c>
      <c r="V39" s="83">
        <v>866.31399999999996</v>
      </c>
      <c r="W39" s="83">
        <v>770.58954000000006</v>
      </c>
      <c r="X39" s="84">
        <v>7796.9096499999996</v>
      </c>
      <c r="Y39" s="82" t="s">
        <v>769</v>
      </c>
      <c r="Z39" s="83">
        <v>286.83699999999999</v>
      </c>
      <c r="AA39" s="83">
        <v>69.3</v>
      </c>
      <c r="AB39" s="83">
        <v>866.31399999999996</v>
      </c>
      <c r="AC39" s="83">
        <v>770.58954000000006</v>
      </c>
      <c r="AD39" s="84">
        <v>1993.04054</v>
      </c>
    </row>
    <row r="40" spans="1:30" x14ac:dyDescent="0.3">
      <c r="A40" s="1"/>
      <c r="B40" s="82" t="s">
        <v>770</v>
      </c>
      <c r="C40" s="83">
        <v>327.7</v>
      </c>
      <c r="D40" s="83">
        <v>154.19999999999999</v>
      </c>
      <c r="E40" s="83">
        <v>0</v>
      </c>
      <c r="F40" s="83">
        <v>103.4</v>
      </c>
      <c r="G40" s="83">
        <v>2263.9159800000002</v>
      </c>
      <c r="H40" s="83">
        <v>2733.9769999999999</v>
      </c>
      <c r="I40" s="83">
        <v>0.155</v>
      </c>
      <c r="J40" s="83">
        <v>659.28866000000005</v>
      </c>
      <c r="K40" s="83">
        <v>776.9</v>
      </c>
      <c r="L40" s="83">
        <v>0</v>
      </c>
      <c r="M40" s="83">
        <v>789.5</v>
      </c>
      <c r="N40" s="83">
        <v>0</v>
      </c>
      <c r="O40" s="83">
        <v>585.29999999999995</v>
      </c>
      <c r="P40" s="83">
        <v>5657.3366400000004</v>
      </c>
      <c r="Q40" s="83">
        <v>1566.4</v>
      </c>
      <c r="R40" s="84">
        <v>7809.0366400000003</v>
      </c>
      <c r="S40" s="82" t="s">
        <v>770</v>
      </c>
      <c r="T40" s="83">
        <v>3368.5159800000001</v>
      </c>
      <c r="U40" s="83">
        <v>2888.1770000000001</v>
      </c>
      <c r="V40" s="83">
        <v>789.65499999999997</v>
      </c>
      <c r="W40" s="83">
        <v>762.68866000000003</v>
      </c>
      <c r="X40" s="84">
        <v>7809.0366400000003</v>
      </c>
      <c r="Y40" s="82" t="s">
        <v>770</v>
      </c>
      <c r="Z40" s="83">
        <v>288.54399999999998</v>
      </c>
      <c r="AA40" s="83">
        <v>69.400000000000006</v>
      </c>
      <c r="AB40" s="83">
        <v>789.65499999999997</v>
      </c>
      <c r="AC40" s="83">
        <v>762.68866000000003</v>
      </c>
      <c r="AD40" s="84">
        <v>1910.28766</v>
      </c>
    </row>
    <row r="41" spans="1:30" x14ac:dyDescent="0.3">
      <c r="A41" s="1"/>
      <c r="B41" s="82" t="s">
        <v>771</v>
      </c>
      <c r="C41" s="83">
        <v>323</v>
      </c>
      <c r="D41" s="83">
        <v>153.30000000000001</v>
      </c>
      <c r="E41" s="83">
        <v>0</v>
      </c>
      <c r="F41" s="83">
        <v>93.8</v>
      </c>
      <c r="G41" s="83">
        <v>2357.72021</v>
      </c>
      <c r="H41" s="83">
        <v>2711.0770000000002</v>
      </c>
      <c r="I41" s="83">
        <v>0.09</v>
      </c>
      <c r="J41" s="83">
        <v>658.39855999999997</v>
      </c>
      <c r="K41" s="83">
        <v>770.4</v>
      </c>
      <c r="L41" s="83">
        <v>0</v>
      </c>
      <c r="M41" s="83">
        <v>592</v>
      </c>
      <c r="N41" s="83">
        <v>0</v>
      </c>
      <c r="O41" s="83">
        <v>570.1</v>
      </c>
      <c r="P41" s="83">
        <v>5727.2857700000004</v>
      </c>
      <c r="Q41" s="83">
        <v>1362.4</v>
      </c>
      <c r="R41" s="84">
        <v>7659.7857700000004</v>
      </c>
      <c r="S41" s="82" t="s">
        <v>771</v>
      </c>
      <c r="T41" s="83">
        <v>3451.12021</v>
      </c>
      <c r="U41" s="83">
        <v>2864.377</v>
      </c>
      <c r="V41" s="83">
        <v>592.09</v>
      </c>
      <c r="W41" s="83">
        <v>752.19856000000004</v>
      </c>
      <c r="X41" s="84">
        <v>7659.7857700000004</v>
      </c>
      <c r="Y41" s="82" t="s">
        <v>771</v>
      </c>
      <c r="Z41" s="83">
        <v>287.233</v>
      </c>
      <c r="AA41" s="83">
        <v>68.3</v>
      </c>
      <c r="AB41" s="83">
        <v>592.09</v>
      </c>
      <c r="AC41" s="83">
        <v>752.19856000000004</v>
      </c>
      <c r="AD41" s="84">
        <v>1699.8215600000001</v>
      </c>
    </row>
    <row r="42" spans="1:30" x14ac:dyDescent="0.3">
      <c r="A42" s="1"/>
      <c r="B42" s="82" t="s">
        <v>772</v>
      </c>
      <c r="C42" s="83">
        <v>323.10000000000002</v>
      </c>
      <c r="D42" s="83">
        <v>153.80000000000001</v>
      </c>
      <c r="E42" s="83">
        <v>0</v>
      </c>
      <c r="F42" s="83">
        <v>81.2</v>
      </c>
      <c r="G42" s="83">
        <v>2600.5843500000001</v>
      </c>
      <c r="H42" s="83">
        <v>2704.97</v>
      </c>
      <c r="I42" s="83">
        <v>4.3999999999999997E-2</v>
      </c>
      <c r="J42" s="83">
        <v>682.93156999999997</v>
      </c>
      <c r="K42" s="83">
        <v>772.3</v>
      </c>
      <c r="L42" s="83">
        <v>0</v>
      </c>
      <c r="M42" s="83">
        <v>303.2</v>
      </c>
      <c r="N42" s="83">
        <v>0</v>
      </c>
      <c r="O42" s="83">
        <v>558.1</v>
      </c>
      <c r="P42" s="83">
        <v>5988.5299199999999</v>
      </c>
      <c r="Q42" s="83">
        <v>1075.5</v>
      </c>
      <c r="R42" s="84">
        <v>7622.1299200000003</v>
      </c>
      <c r="S42" s="82" t="s">
        <v>772</v>
      </c>
      <c r="T42" s="83">
        <v>3695.9843500000002</v>
      </c>
      <c r="U42" s="83">
        <v>2858.77</v>
      </c>
      <c r="V42" s="83">
        <v>303.24400000000003</v>
      </c>
      <c r="W42" s="83">
        <v>764.13157000000001</v>
      </c>
      <c r="X42" s="84">
        <v>7622.1299200000003</v>
      </c>
      <c r="Y42" s="82" t="s">
        <v>772</v>
      </c>
      <c r="Z42" s="83">
        <v>287.238</v>
      </c>
      <c r="AA42" s="83">
        <v>68.8</v>
      </c>
      <c r="AB42" s="83">
        <v>303.24400000000003</v>
      </c>
      <c r="AC42" s="83">
        <v>764.13157000000001</v>
      </c>
      <c r="AD42" s="84">
        <v>1423.4135699999999</v>
      </c>
    </row>
    <row r="43" spans="1:30" x14ac:dyDescent="0.3">
      <c r="A43" s="1"/>
      <c r="B43" s="82" t="s">
        <v>773</v>
      </c>
      <c r="C43" s="83">
        <v>327.60000000000002</v>
      </c>
      <c r="D43" s="83">
        <v>155</v>
      </c>
      <c r="E43" s="83">
        <v>0</v>
      </c>
      <c r="F43" s="83">
        <v>75.099999999999994</v>
      </c>
      <c r="G43" s="83">
        <v>2554.1133500000001</v>
      </c>
      <c r="H43" s="83">
        <v>2763.6439999999998</v>
      </c>
      <c r="I43" s="83">
        <v>1.7999999999999999E-2</v>
      </c>
      <c r="J43" s="83">
        <v>673.45270000000005</v>
      </c>
      <c r="K43" s="83">
        <v>801.4</v>
      </c>
      <c r="L43" s="83">
        <v>0</v>
      </c>
      <c r="M43" s="83">
        <v>58.9</v>
      </c>
      <c r="N43" s="83">
        <v>0</v>
      </c>
      <c r="O43" s="83">
        <v>557.70000000000005</v>
      </c>
      <c r="P43" s="83">
        <v>5991.2280499999997</v>
      </c>
      <c r="Q43" s="83">
        <v>860.3</v>
      </c>
      <c r="R43" s="84">
        <v>7409.2280499999997</v>
      </c>
      <c r="S43" s="82" t="s">
        <v>773</v>
      </c>
      <c r="T43" s="83">
        <v>3683.1133500000001</v>
      </c>
      <c r="U43" s="83">
        <v>2918.6439999999998</v>
      </c>
      <c r="V43" s="83">
        <v>58.917999999999999</v>
      </c>
      <c r="W43" s="83">
        <v>748.55269999999996</v>
      </c>
      <c r="X43" s="84">
        <v>7409.2280499999997</v>
      </c>
      <c r="Y43" s="82" t="s">
        <v>773</v>
      </c>
      <c r="Z43" s="83">
        <v>289.24099999999999</v>
      </c>
      <c r="AA43" s="83">
        <v>69.8</v>
      </c>
      <c r="AB43" s="83">
        <v>58.917999999999999</v>
      </c>
      <c r="AC43" s="83">
        <v>748.55269999999996</v>
      </c>
      <c r="AD43" s="84">
        <v>1166.5117</v>
      </c>
    </row>
    <row r="44" spans="1:30" x14ac:dyDescent="0.3">
      <c r="A44" s="1"/>
      <c r="B44" s="82" t="s">
        <v>774</v>
      </c>
      <c r="C44" s="83">
        <v>340.8</v>
      </c>
      <c r="D44" s="83">
        <v>154</v>
      </c>
      <c r="E44" s="83">
        <v>0</v>
      </c>
      <c r="F44" s="83">
        <v>73.400000000000006</v>
      </c>
      <c r="G44" s="83">
        <v>2528.4186500000001</v>
      </c>
      <c r="H44" s="83">
        <v>2973.0459999999998</v>
      </c>
      <c r="I44" s="83">
        <v>0</v>
      </c>
      <c r="J44" s="83">
        <v>636.54566</v>
      </c>
      <c r="K44" s="83">
        <v>798.7</v>
      </c>
      <c r="L44" s="83">
        <v>0</v>
      </c>
      <c r="M44" s="83">
        <v>1.7</v>
      </c>
      <c r="N44" s="83">
        <v>0</v>
      </c>
      <c r="O44" s="83">
        <v>568.20000000000005</v>
      </c>
      <c r="P44" s="83">
        <v>6138.0103099999997</v>
      </c>
      <c r="Q44" s="83">
        <v>800.4</v>
      </c>
      <c r="R44" s="84">
        <v>7506.61031</v>
      </c>
      <c r="S44" s="82" t="s">
        <v>774</v>
      </c>
      <c r="T44" s="83">
        <v>3667.9186500000001</v>
      </c>
      <c r="U44" s="83">
        <v>3127.0459999999998</v>
      </c>
      <c r="V44" s="83">
        <v>1.7</v>
      </c>
      <c r="W44" s="83">
        <v>709.94565999999998</v>
      </c>
      <c r="X44" s="84">
        <v>7506.61031</v>
      </c>
      <c r="Y44" s="82" t="s">
        <v>774</v>
      </c>
      <c r="Z44" s="83">
        <v>287.44499999999999</v>
      </c>
      <c r="AA44" s="83">
        <v>70.099999999999994</v>
      </c>
      <c r="AB44" s="83">
        <v>1.7</v>
      </c>
      <c r="AC44" s="83">
        <v>709.94565999999998</v>
      </c>
      <c r="AD44" s="84">
        <v>1069.19066</v>
      </c>
    </row>
    <row r="45" spans="1:30" x14ac:dyDescent="0.3">
      <c r="A45" s="1"/>
      <c r="B45" s="82" t="s">
        <v>775</v>
      </c>
      <c r="C45" s="83">
        <v>339.8</v>
      </c>
      <c r="D45" s="83">
        <v>156.6</v>
      </c>
      <c r="E45" s="83">
        <v>0</v>
      </c>
      <c r="F45" s="83">
        <v>67.400000000000006</v>
      </c>
      <c r="G45" s="83">
        <v>2844.7428</v>
      </c>
      <c r="H45" s="83">
        <v>3006.8510000000001</v>
      </c>
      <c r="I45" s="83">
        <v>0</v>
      </c>
      <c r="J45" s="83">
        <v>604.75624000000005</v>
      </c>
      <c r="K45" s="83">
        <v>790.4</v>
      </c>
      <c r="L45" s="83">
        <v>0</v>
      </c>
      <c r="M45" s="83">
        <v>0</v>
      </c>
      <c r="N45" s="83">
        <v>0</v>
      </c>
      <c r="O45" s="83">
        <v>563.79999999999995</v>
      </c>
      <c r="P45" s="83">
        <v>6456.3500400000003</v>
      </c>
      <c r="Q45" s="83">
        <v>790.4</v>
      </c>
      <c r="R45" s="84">
        <v>7810.5500400000001</v>
      </c>
      <c r="S45" s="82" t="s">
        <v>775</v>
      </c>
      <c r="T45" s="83">
        <v>3974.9427999999998</v>
      </c>
      <c r="U45" s="83">
        <v>3163.451</v>
      </c>
      <c r="V45" s="83">
        <v>0</v>
      </c>
      <c r="W45" s="83">
        <v>672.15624000000003</v>
      </c>
      <c r="X45" s="84">
        <v>7810.5500400000001</v>
      </c>
      <c r="Y45" s="82" t="s">
        <v>775</v>
      </c>
      <c r="Z45" s="83">
        <v>287.76499999999999</v>
      </c>
      <c r="AA45" s="83">
        <v>71.900000000000006</v>
      </c>
      <c r="AB45" s="83">
        <v>0</v>
      </c>
      <c r="AC45" s="83">
        <v>672.15624000000003</v>
      </c>
      <c r="AD45" s="84">
        <v>1031.82124</v>
      </c>
    </row>
    <row r="46" spans="1:30" x14ac:dyDescent="0.3">
      <c r="A46" s="1"/>
      <c r="B46" s="82" t="s">
        <v>776</v>
      </c>
      <c r="C46" s="83">
        <v>338.1</v>
      </c>
      <c r="D46" s="83">
        <v>155.6</v>
      </c>
      <c r="E46" s="83">
        <v>0</v>
      </c>
      <c r="F46" s="83">
        <v>58.9</v>
      </c>
      <c r="G46" s="83">
        <v>2825.87509</v>
      </c>
      <c r="H46" s="83">
        <v>3010.9409999999998</v>
      </c>
      <c r="I46" s="83">
        <v>0</v>
      </c>
      <c r="J46" s="83">
        <v>592.65416000000005</v>
      </c>
      <c r="K46" s="83">
        <v>812.3</v>
      </c>
      <c r="L46" s="83">
        <v>0</v>
      </c>
      <c r="M46" s="83">
        <v>0</v>
      </c>
      <c r="N46" s="83">
        <v>0</v>
      </c>
      <c r="O46" s="83">
        <v>552.6</v>
      </c>
      <c r="P46" s="83">
        <v>6429.4702500000003</v>
      </c>
      <c r="Q46" s="83">
        <v>812.3</v>
      </c>
      <c r="R46" s="84">
        <v>7794.3702499999999</v>
      </c>
      <c r="S46" s="82" t="s">
        <v>776</v>
      </c>
      <c r="T46" s="83">
        <v>3976.2750900000001</v>
      </c>
      <c r="U46" s="83">
        <v>3166.5410000000002</v>
      </c>
      <c r="V46" s="83">
        <v>0</v>
      </c>
      <c r="W46" s="83">
        <v>651.55416000000002</v>
      </c>
      <c r="X46" s="84">
        <v>7794.3702499999999</v>
      </c>
      <c r="Y46" s="82" t="s">
        <v>776</v>
      </c>
      <c r="Z46" s="83">
        <v>293.66000000000003</v>
      </c>
      <c r="AA46" s="83">
        <v>72</v>
      </c>
      <c r="AB46" s="83">
        <v>0</v>
      </c>
      <c r="AC46" s="83">
        <v>651.55416000000002</v>
      </c>
      <c r="AD46" s="84">
        <v>1017.21416</v>
      </c>
    </row>
    <row r="47" spans="1:30" x14ac:dyDescent="0.3">
      <c r="A47" s="1"/>
      <c r="B47" s="82" t="s">
        <v>777</v>
      </c>
      <c r="C47" s="83">
        <v>336.8</v>
      </c>
      <c r="D47" s="83">
        <v>154.69999999999999</v>
      </c>
      <c r="E47" s="83">
        <v>0</v>
      </c>
      <c r="F47" s="83">
        <v>56</v>
      </c>
      <c r="G47" s="83">
        <v>2905.0194799999999</v>
      </c>
      <c r="H47" s="83">
        <v>3011.826</v>
      </c>
      <c r="I47" s="83">
        <v>0</v>
      </c>
      <c r="J47" s="83">
        <v>569.00431000000003</v>
      </c>
      <c r="K47" s="83">
        <v>809.6</v>
      </c>
      <c r="L47" s="83">
        <v>0</v>
      </c>
      <c r="M47" s="83">
        <v>0</v>
      </c>
      <c r="N47" s="83">
        <v>0</v>
      </c>
      <c r="O47" s="83">
        <v>547.5</v>
      </c>
      <c r="P47" s="83">
        <v>6485.8497900000002</v>
      </c>
      <c r="Q47" s="83">
        <v>809.6</v>
      </c>
      <c r="R47" s="84">
        <v>7842.9497899999997</v>
      </c>
      <c r="S47" s="82" t="s">
        <v>777</v>
      </c>
      <c r="T47" s="83">
        <v>4051.41948</v>
      </c>
      <c r="U47" s="83">
        <v>3166.5259999999998</v>
      </c>
      <c r="V47" s="83">
        <v>0</v>
      </c>
      <c r="W47" s="83">
        <v>625.00431000000003</v>
      </c>
      <c r="X47" s="84">
        <v>7842.9497899999997</v>
      </c>
      <c r="Y47" s="82" t="s">
        <v>777</v>
      </c>
      <c r="Z47" s="83">
        <v>294.762</v>
      </c>
      <c r="AA47" s="83">
        <v>71</v>
      </c>
      <c r="AB47" s="83">
        <v>0</v>
      </c>
      <c r="AC47" s="83">
        <v>625.00431000000003</v>
      </c>
      <c r="AD47" s="84">
        <v>990.76630999999998</v>
      </c>
    </row>
    <row r="48" spans="1:30" x14ac:dyDescent="0.3">
      <c r="A48" s="1"/>
      <c r="B48" s="82" t="s">
        <v>778</v>
      </c>
      <c r="C48" s="83">
        <v>341</v>
      </c>
      <c r="D48" s="83">
        <v>156.30000000000001</v>
      </c>
      <c r="E48" s="83">
        <v>0</v>
      </c>
      <c r="F48" s="83">
        <v>52.9</v>
      </c>
      <c r="G48" s="83">
        <v>2862.3149100000001</v>
      </c>
      <c r="H48" s="83">
        <v>3010.39</v>
      </c>
      <c r="I48" s="83">
        <v>0</v>
      </c>
      <c r="J48" s="83">
        <v>527.06781999999998</v>
      </c>
      <c r="K48" s="83">
        <v>828.1</v>
      </c>
      <c r="L48" s="83">
        <v>0</v>
      </c>
      <c r="M48" s="83">
        <v>0</v>
      </c>
      <c r="N48" s="83">
        <v>0</v>
      </c>
      <c r="O48" s="83">
        <v>550.20000000000005</v>
      </c>
      <c r="P48" s="83">
        <v>6399.7727299999997</v>
      </c>
      <c r="Q48" s="83">
        <v>828.1</v>
      </c>
      <c r="R48" s="84">
        <v>7778.0727299999999</v>
      </c>
      <c r="S48" s="82" t="s">
        <v>778</v>
      </c>
      <c r="T48" s="83">
        <v>4031.41491</v>
      </c>
      <c r="U48" s="83">
        <v>3166.69</v>
      </c>
      <c r="V48" s="83">
        <v>0</v>
      </c>
      <c r="W48" s="83">
        <v>579.96781999999996</v>
      </c>
      <c r="X48" s="84">
        <v>7778.0727299999999</v>
      </c>
      <c r="Y48" s="82" t="s">
        <v>778</v>
      </c>
      <c r="Z48" s="83">
        <v>295.75900000000001</v>
      </c>
      <c r="AA48" s="83">
        <v>73.099999999999994</v>
      </c>
      <c r="AB48" s="83">
        <v>0</v>
      </c>
      <c r="AC48" s="83">
        <v>579.96781999999996</v>
      </c>
      <c r="AD48" s="84">
        <v>948.82682</v>
      </c>
    </row>
    <row r="49" spans="1:30" x14ac:dyDescent="0.3">
      <c r="A49" s="1"/>
      <c r="B49" s="82" t="s">
        <v>779</v>
      </c>
      <c r="C49" s="83">
        <v>338.6</v>
      </c>
      <c r="D49" s="83">
        <v>155.4</v>
      </c>
      <c r="E49" s="83">
        <v>0</v>
      </c>
      <c r="F49" s="83">
        <v>49.8</v>
      </c>
      <c r="G49" s="83">
        <v>2999.82845</v>
      </c>
      <c r="H49" s="83">
        <v>3006.165</v>
      </c>
      <c r="I49" s="83">
        <v>0</v>
      </c>
      <c r="J49" s="83">
        <v>461.94461999999999</v>
      </c>
      <c r="K49" s="83">
        <v>821.6</v>
      </c>
      <c r="L49" s="83">
        <v>0</v>
      </c>
      <c r="M49" s="83">
        <v>0</v>
      </c>
      <c r="N49" s="83">
        <v>0</v>
      </c>
      <c r="O49" s="83">
        <v>543.79999999999995</v>
      </c>
      <c r="P49" s="83">
        <v>6467.9380700000002</v>
      </c>
      <c r="Q49" s="83">
        <v>821.6</v>
      </c>
      <c r="R49" s="84">
        <v>7833.3380699999998</v>
      </c>
      <c r="S49" s="82" t="s">
        <v>779</v>
      </c>
      <c r="T49" s="83">
        <v>4160.0284499999998</v>
      </c>
      <c r="U49" s="83">
        <v>3161.5650000000001</v>
      </c>
      <c r="V49" s="83">
        <v>0</v>
      </c>
      <c r="W49" s="83">
        <v>511.74462</v>
      </c>
      <c r="X49" s="84">
        <v>7833.3380699999998</v>
      </c>
      <c r="Y49" s="82" t="s">
        <v>779</v>
      </c>
      <c r="Z49" s="83">
        <v>296.65600000000001</v>
      </c>
      <c r="AA49" s="83">
        <v>71.8</v>
      </c>
      <c r="AB49" s="83">
        <v>0</v>
      </c>
      <c r="AC49" s="83">
        <v>511.74462</v>
      </c>
      <c r="AD49" s="84">
        <v>880.20061999999996</v>
      </c>
    </row>
    <row r="50" spans="1:30" x14ac:dyDescent="0.3">
      <c r="A50" s="1"/>
      <c r="B50" s="82" t="s">
        <v>780</v>
      </c>
      <c r="C50" s="83">
        <v>338</v>
      </c>
      <c r="D50" s="83">
        <v>156</v>
      </c>
      <c r="E50" s="83">
        <v>0</v>
      </c>
      <c r="F50" s="83">
        <v>32.6</v>
      </c>
      <c r="G50" s="83">
        <v>2996.56104</v>
      </c>
      <c r="H50" s="83">
        <v>3006.5590000000002</v>
      </c>
      <c r="I50" s="83">
        <v>0</v>
      </c>
      <c r="J50" s="83">
        <v>435.44537000000003</v>
      </c>
      <c r="K50" s="83">
        <v>819.9</v>
      </c>
      <c r="L50" s="83">
        <v>0</v>
      </c>
      <c r="M50" s="83">
        <v>0</v>
      </c>
      <c r="N50" s="83">
        <v>0</v>
      </c>
      <c r="O50" s="83">
        <v>526.6</v>
      </c>
      <c r="P50" s="83">
        <v>6438.5654100000002</v>
      </c>
      <c r="Q50" s="83">
        <v>819.9</v>
      </c>
      <c r="R50" s="84">
        <v>7785.0654100000002</v>
      </c>
      <c r="S50" s="82" t="s">
        <v>780</v>
      </c>
      <c r="T50" s="83">
        <v>4154.4610400000001</v>
      </c>
      <c r="U50" s="83">
        <v>3162.5590000000002</v>
      </c>
      <c r="V50" s="83">
        <v>0</v>
      </c>
      <c r="W50" s="83">
        <v>468.04536999999999</v>
      </c>
      <c r="X50" s="84">
        <v>7785.0654100000002</v>
      </c>
      <c r="Y50" s="82" t="s">
        <v>780</v>
      </c>
      <c r="Z50" s="83">
        <v>297.452</v>
      </c>
      <c r="AA50" s="83">
        <v>71.8</v>
      </c>
      <c r="AB50" s="83">
        <v>0</v>
      </c>
      <c r="AC50" s="83">
        <v>468.04536999999999</v>
      </c>
      <c r="AD50" s="84">
        <v>837.29737</v>
      </c>
    </row>
    <row r="51" spans="1:30" x14ac:dyDescent="0.3">
      <c r="A51" s="1"/>
      <c r="B51" s="82" t="s">
        <v>781</v>
      </c>
      <c r="C51" s="83">
        <v>381.2</v>
      </c>
      <c r="D51" s="83">
        <v>155.30000000000001</v>
      </c>
      <c r="E51" s="83">
        <v>0</v>
      </c>
      <c r="F51" s="83">
        <v>28.9</v>
      </c>
      <c r="G51" s="83">
        <v>2969.1709700000001</v>
      </c>
      <c r="H51" s="83">
        <v>2990.2220000000002</v>
      </c>
      <c r="I51" s="83">
        <v>0</v>
      </c>
      <c r="J51" s="83">
        <v>402.60439000000002</v>
      </c>
      <c r="K51" s="83">
        <v>828.2</v>
      </c>
      <c r="L51" s="83">
        <v>0</v>
      </c>
      <c r="M51" s="83">
        <v>0</v>
      </c>
      <c r="N51" s="83">
        <v>0</v>
      </c>
      <c r="O51" s="83">
        <v>565.4</v>
      </c>
      <c r="P51" s="83">
        <v>6361.9973600000003</v>
      </c>
      <c r="Q51" s="83">
        <v>828.2</v>
      </c>
      <c r="R51" s="84">
        <v>7755.5973599999998</v>
      </c>
      <c r="S51" s="82" t="s">
        <v>781</v>
      </c>
      <c r="T51" s="83">
        <v>4178.5709699999998</v>
      </c>
      <c r="U51" s="83">
        <v>3145.5219999999999</v>
      </c>
      <c r="V51" s="83">
        <v>0</v>
      </c>
      <c r="W51" s="83">
        <v>431.50439</v>
      </c>
      <c r="X51" s="84">
        <v>7755.5973599999998</v>
      </c>
      <c r="Y51" s="82" t="s">
        <v>781</v>
      </c>
      <c r="Z51" s="83">
        <v>298.24900000000002</v>
      </c>
      <c r="AA51" s="83">
        <v>71.7</v>
      </c>
      <c r="AB51" s="83">
        <v>0</v>
      </c>
      <c r="AC51" s="83">
        <v>431.50439</v>
      </c>
      <c r="AD51" s="84">
        <v>801.45339000000001</v>
      </c>
    </row>
    <row r="52" spans="1:30" x14ac:dyDescent="0.3">
      <c r="A52" s="1"/>
      <c r="B52" s="82" t="s">
        <v>782</v>
      </c>
      <c r="C52" s="83">
        <v>374.6</v>
      </c>
      <c r="D52" s="83">
        <v>155.9</v>
      </c>
      <c r="E52" s="83">
        <v>0</v>
      </c>
      <c r="F52" s="83">
        <v>33.6</v>
      </c>
      <c r="G52" s="83">
        <v>2922.86699</v>
      </c>
      <c r="H52" s="83">
        <v>3068.5160000000001</v>
      </c>
      <c r="I52" s="83">
        <v>0</v>
      </c>
      <c r="J52" s="83">
        <v>380.27368999999999</v>
      </c>
      <c r="K52" s="83">
        <v>823.7</v>
      </c>
      <c r="L52" s="83">
        <v>0</v>
      </c>
      <c r="M52" s="83">
        <v>0</v>
      </c>
      <c r="N52" s="83">
        <v>0</v>
      </c>
      <c r="O52" s="83">
        <v>564.1</v>
      </c>
      <c r="P52" s="83">
        <v>6371.6566800000001</v>
      </c>
      <c r="Q52" s="83">
        <v>823.7</v>
      </c>
      <c r="R52" s="84">
        <v>7759.4566800000002</v>
      </c>
      <c r="S52" s="82" t="s">
        <v>782</v>
      </c>
      <c r="T52" s="83">
        <v>4121.1669899999997</v>
      </c>
      <c r="U52" s="83">
        <v>3224.4160000000002</v>
      </c>
      <c r="V52" s="83">
        <v>0</v>
      </c>
      <c r="W52" s="83">
        <v>413.87369000000001</v>
      </c>
      <c r="X52" s="84">
        <v>7759.4566800000002</v>
      </c>
      <c r="Y52" s="82" t="s">
        <v>782</v>
      </c>
      <c r="Z52" s="83">
        <v>297.55200000000002</v>
      </c>
      <c r="AA52" s="83">
        <v>71.2</v>
      </c>
      <c r="AB52" s="83">
        <v>0</v>
      </c>
      <c r="AC52" s="83">
        <v>413.87369000000001</v>
      </c>
      <c r="AD52" s="84">
        <v>782.62568999999996</v>
      </c>
    </row>
    <row r="53" spans="1:30" x14ac:dyDescent="0.3">
      <c r="A53" s="1"/>
      <c r="B53" s="82" t="s">
        <v>783</v>
      </c>
      <c r="C53" s="83">
        <v>378.4</v>
      </c>
      <c r="D53" s="83">
        <v>153.5</v>
      </c>
      <c r="E53" s="83">
        <v>0</v>
      </c>
      <c r="F53" s="83">
        <v>32.6</v>
      </c>
      <c r="G53" s="83">
        <v>2565.6986400000001</v>
      </c>
      <c r="H53" s="83">
        <v>3084.761</v>
      </c>
      <c r="I53" s="83">
        <v>0</v>
      </c>
      <c r="J53" s="83">
        <v>387.27960999999999</v>
      </c>
      <c r="K53" s="83">
        <v>809.5</v>
      </c>
      <c r="L53" s="83">
        <v>0</v>
      </c>
      <c r="M53" s="83">
        <v>0</v>
      </c>
      <c r="N53" s="83">
        <v>0</v>
      </c>
      <c r="O53" s="83">
        <v>564.5</v>
      </c>
      <c r="P53" s="83">
        <v>6037.7392499999996</v>
      </c>
      <c r="Q53" s="83">
        <v>809.5</v>
      </c>
      <c r="R53" s="84">
        <v>7411.7392499999996</v>
      </c>
      <c r="S53" s="82" t="s">
        <v>783</v>
      </c>
      <c r="T53" s="83">
        <v>3753.5986400000002</v>
      </c>
      <c r="U53" s="83">
        <v>3238.261</v>
      </c>
      <c r="V53" s="83">
        <v>0</v>
      </c>
      <c r="W53" s="83">
        <v>419.87961000000001</v>
      </c>
      <c r="X53" s="84">
        <v>7411.7392499999996</v>
      </c>
      <c r="Y53" s="82" t="s">
        <v>783</v>
      </c>
      <c r="Z53" s="83">
        <v>290.83499999999998</v>
      </c>
      <c r="AA53" s="83">
        <v>69.900000000000006</v>
      </c>
      <c r="AB53" s="83">
        <v>0</v>
      </c>
      <c r="AC53" s="83">
        <v>419.87961000000001</v>
      </c>
      <c r="AD53" s="84">
        <v>780.61460999999997</v>
      </c>
    </row>
    <row r="54" spans="1:30" x14ac:dyDescent="0.3">
      <c r="A54" s="1"/>
      <c r="B54" s="82" t="s">
        <v>784</v>
      </c>
      <c r="C54" s="83">
        <v>392.9</v>
      </c>
      <c r="D54" s="83">
        <v>155.5</v>
      </c>
      <c r="E54" s="83">
        <v>0</v>
      </c>
      <c r="F54" s="83">
        <v>34.4</v>
      </c>
      <c r="G54" s="83">
        <v>2577.9490000000001</v>
      </c>
      <c r="H54" s="83">
        <v>2980.1390000000001</v>
      </c>
      <c r="I54" s="83">
        <v>0</v>
      </c>
      <c r="J54" s="83">
        <v>396.09899999999999</v>
      </c>
      <c r="K54" s="83">
        <v>759.6</v>
      </c>
      <c r="L54" s="83">
        <v>0</v>
      </c>
      <c r="M54" s="83">
        <v>0</v>
      </c>
      <c r="N54" s="83">
        <v>0</v>
      </c>
      <c r="O54" s="83">
        <v>582.79999999999995</v>
      </c>
      <c r="P54" s="83">
        <v>5954.1869999999999</v>
      </c>
      <c r="Q54" s="83">
        <v>759.6</v>
      </c>
      <c r="R54" s="84">
        <v>7296.5870000000004</v>
      </c>
      <c r="S54" s="82" t="s">
        <v>784</v>
      </c>
      <c r="T54" s="83">
        <v>3730.4490000000001</v>
      </c>
      <c r="U54" s="83">
        <v>3135.6390000000001</v>
      </c>
      <c r="V54" s="83">
        <v>0</v>
      </c>
      <c r="W54" s="83">
        <v>430.49900000000002</v>
      </c>
      <c r="X54" s="84">
        <v>7296.5870000000004</v>
      </c>
      <c r="Y54" s="82" t="s">
        <v>784</v>
      </c>
      <c r="Z54" s="83">
        <v>292.64600000000002</v>
      </c>
      <c r="AA54" s="83">
        <v>72.400000000000006</v>
      </c>
      <c r="AB54" s="83">
        <v>0</v>
      </c>
      <c r="AC54" s="83">
        <v>430.49900000000002</v>
      </c>
      <c r="AD54" s="84">
        <v>795.54499999999996</v>
      </c>
    </row>
    <row r="55" spans="1:30" x14ac:dyDescent="0.3">
      <c r="A55" s="1"/>
      <c r="B55" s="82" t="s">
        <v>60</v>
      </c>
      <c r="C55" s="83">
        <v>388.5</v>
      </c>
      <c r="D55" s="83">
        <v>155.69999999999999</v>
      </c>
      <c r="E55" s="83">
        <v>0</v>
      </c>
      <c r="F55" s="83">
        <v>30.4</v>
      </c>
      <c r="G55" s="83">
        <v>2328.0259999999998</v>
      </c>
      <c r="H55" s="83">
        <v>2907.0619999999999</v>
      </c>
      <c r="I55" s="83">
        <v>0</v>
      </c>
      <c r="J55" s="83">
        <v>415.642</v>
      </c>
      <c r="K55" s="83">
        <v>760.3</v>
      </c>
      <c r="L55" s="83">
        <v>0</v>
      </c>
      <c r="M55" s="83">
        <v>0</v>
      </c>
      <c r="N55" s="83">
        <v>0</v>
      </c>
      <c r="O55" s="83">
        <v>574.6</v>
      </c>
      <c r="P55" s="83">
        <v>5650.73</v>
      </c>
      <c r="Q55" s="83">
        <v>760.3</v>
      </c>
      <c r="R55" s="84">
        <v>6985.63</v>
      </c>
      <c r="S55" s="82" t="s">
        <v>60</v>
      </c>
      <c r="T55" s="83">
        <v>3476.826</v>
      </c>
      <c r="U55" s="83">
        <v>3062.7620000000002</v>
      </c>
      <c r="V55" s="83">
        <v>0</v>
      </c>
      <c r="W55" s="83">
        <v>446.04199999999997</v>
      </c>
      <c r="X55" s="84">
        <v>6985.63</v>
      </c>
      <c r="Y55" s="82" t="s">
        <v>60</v>
      </c>
      <c r="Z55" s="83">
        <v>291.846</v>
      </c>
      <c r="AA55" s="83">
        <v>71.7</v>
      </c>
      <c r="AB55" s="83">
        <v>0</v>
      </c>
      <c r="AC55" s="83">
        <v>446.04199999999997</v>
      </c>
      <c r="AD55" s="84">
        <v>809.58799999999997</v>
      </c>
    </row>
    <row r="56" spans="1:30" x14ac:dyDescent="0.3">
      <c r="A56" s="1"/>
      <c r="B56" s="85" t="s">
        <v>939</v>
      </c>
      <c r="C56" s="86">
        <v>8091.7</v>
      </c>
      <c r="D56" s="86">
        <v>3477.25</v>
      </c>
      <c r="E56" s="86">
        <v>1.55</v>
      </c>
      <c r="F56" s="86">
        <v>1228.1500000000001</v>
      </c>
      <c r="G56" s="86">
        <v>55792.753380000002</v>
      </c>
      <c r="H56" s="86">
        <v>64042.866000000002</v>
      </c>
      <c r="I56" s="86">
        <v>3.03</v>
      </c>
      <c r="J56" s="86">
        <v>12211.032450000001</v>
      </c>
      <c r="K56" s="86">
        <v>18536</v>
      </c>
      <c r="L56" s="86">
        <v>0</v>
      </c>
      <c r="M56" s="86">
        <v>10290.299999999999</v>
      </c>
      <c r="N56" s="86">
        <v>0</v>
      </c>
      <c r="O56" s="86">
        <v>12798.65</v>
      </c>
      <c r="P56" s="86">
        <v>132049.68182999999</v>
      </c>
      <c r="Q56" s="86">
        <v>28826.3</v>
      </c>
      <c r="R56" s="86">
        <v>173674.63183</v>
      </c>
      <c r="S56" s="85" t="s">
        <v>939</v>
      </c>
      <c r="T56" s="86">
        <v>82420.453380000006</v>
      </c>
      <c r="U56" s="86">
        <v>67520.115999999995</v>
      </c>
      <c r="V56" s="86">
        <v>10294.879999999999</v>
      </c>
      <c r="W56" s="86">
        <v>13439.18245</v>
      </c>
      <c r="X56" s="86">
        <v>173674.63183</v>
      </c>
      <c r="Y56" s="85" t="s">
        <v>939</v>
      </c>
      <c r="Z56" s="86">
        <v>6873.7584999999999</v>
      </c>
      <c r="AA56" s="86">
        <v>1708.8</v>
      </c>
      <c r="AB56" s="86">
        <v>10294.879999999999</v>
      </c>
      <c r="AC56" s="86">
        <v>13439.18245</v>
      </c>
      <c r="AD56" s="86">
        <v>32316.62095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1162</v>
      </c>
      <c r="C5" s="1"/>
      <c r="D5" s="1"/>
      <c r="E5" s="1"/>
      <c r="F5" s="1"/>
      <c r="G5" s="1"/>
      <c r="H5" s="1"/>
      <c r="I5" s="1"/>
      <c r="J5" s="1"/>
      <c r="K5" s="1"/>
      <c r="L5" s="1"/>
      <c r="M5" s="1"/>
      <c r="N5" s="1"/>
      <c r="O5" s="1"/>
      <c r="P5" s="1"/>
    </row>
    <row r="6" spans="1:16" ht="27.6" x14ac:dyDescent="0.3">
      <c r="A6" s="1"/>
      <c r="B6" s="3" t="s">
        <v>160</v>
      </c>
      <c r="C6" s="3" t="s">
        <v>1163</v>
      </c>
      <c r="D6" s="3" t="s">
        <v>1164</v>
      </c>
      <c r="E6" s="3" t="s">
        <v>1165</v>
      </c>
      <c r="F6" s="3" t="s">
        <v>163</v>
      </c>
      <c r="G6" s="3" t="s">
        <v>164</v>
      </c>
      <c r="H6" s="3" t="s">
        <v>1166</v>
      </c>
      <c r="I6" s="3" t="s">
        <v>1167</v>
      </c>
      <c r="J6" s="3" t="s">
        <v>1168</v>
      </c>
      <c r="K6" s="3" t="s">
        <v>1169</v>
      </c>
      <c r="L6" s="3" t="s">
        <v>1170</v>
      </c>
      <c r="M6" s="3" t="s">
        <v>1171</v>
      </c>
      <c r="N6" s="3" t="s">
        <v>1172</v>
      </c>
      <c r="O6" s="3" t="s">
        <v>1173</v>
      </c>
      <c r="P6" s="3" t="s">
        <v>1174</v>
      </c>
    </row>
    <row r="7" spans="1:16" x14ac:dyDescent="0.3">
      <c r="A7" s="1"/>
      <c r="B7" s="6" t="s">
        <v>560</v>
      </c>
      <c r="C7" s="6" t="s">
        <v>963</v>
      </c>
      <c r="D7" s="87" t="s">
        <v>17</v>
      </c>
      <c r="E7" s="6" t="s">
        <v>1175</v>
      </c>
      <c r="F7" s="87" t="s">
        <v>1176</v>
      </c>
      <c r="G7" s="87" t="s">
        <v>28</v>
      </c>
      <c r="H7" s="87" t="s">
        <v>894</v>
      </c>
      <c r="I7" s="87" t="s">
        <v>894</v>
      </c>
      <c r="J7" s="87" t="s">
        <v>1177</v>
      </c>
      <c r="K7" s="87" t="s">
        <v>894</v>
      </c>
      <c r="L7" s="87" t="s">
        <v>894</v>
      </c>
      <c r="M7" s="87" t="s">
        <v>894</v>
      </c>
      <c r="N7" s="87" t="s">
        <v>894</v>
      </c>
      <c r="O7" s="6" t="s">
        <v>1178</v>
      </c>
      <c r="P7" s="6"/>
    </row>
    <row r="8" spans="1:16" x14ac:dyDescent="0.3">
      <c r="A8" s="1"/>
      <c r="B8" s="6" t="s">
        <v>561</v>
      </c>
      <c r="C8" s="6" t="s">
        <v>1048</v>
      </c>
      <c r="D8" s="87" t="s">
        <v>17</v>
      </c>
      <c r="E8" s="6" t="s">
        <v>1179</v>
      </c>
      <c r="F8" s="87" t="s">
        <v>1176</v>
      </c>
      <c r="G8" s="87" t="s">
        <v>28</v>
      </c>
      <c r="H8" s="87" t="s">
        <v>894</v>
      </c>
      <c r="I8" s="87" t="s">
        <v>894</v>
      </c>
      <c r="J8" s="87" t="s">
        <v>1177</v>
      </c>
      <c r="K8" s="87" t="s">
        <v>894</v>
      </c>
      <c r="L8" s="87" t="s">
        <v>894</v>
      </c>
      <c r="M8" s="87" t="s">
        <v>894</v>
      </c>
      <c r="N8" s="87" t="s">
        <v>894</v>
      </c>
      <c r="O8" s="6" t="s">
        <v>1178</v>
      </c>
      <c r="P8" s="6"/>
    </row>
    <row r="9" spans="1:16" ht="26.4" x14ac:dyDescent="0.3">
      <c r="A9" s="1"/>
      <c r="B9" s="6" t="s">
        <v>14</v>
      </c>
      <c r="C9" s="6" t="s">
        <v>966</v>
      </c>
      <c r="D9" s="87" t="s">
        <v>17</v>
      </c>
      <c r="E9" s="6" t="s">
        <v>1180</v>
      </c>
      <c r="F9" s="87" t="s">
        <v>1176</v>
      </c>
      <c r="G9" s="87" t="s">
        <v>1181</v>
      </c>
      <c r="H9" s="87" t="s">
        <v>1176</v>
      </c>
      <c r="I9" s="87" t="s">
        <v>1182</v>
      </c>
      <c r="J9" s="87" t="s">
        <v>1177</v>
      </c>
      <c r="K9" s="87" t="s">
        <v>894</v>
      </c>
      <c r="L9" s="87" t="s">
        <v>894</v>
      </c>
      <c r="M9" s="87" t="s">
        <v>894</v>
      </c>
      <c r="N9" s="87" t="s">
        <v>894</v>
      </c>
      <c r="O9" s="6" t="s">
        <v>1178</v>
      </c>
      <c r="P9" s="6"/>
    </row>
    <row r="10" spans="1:16" ht="26.4" x14ac:dyDescent="0.3">
      <c r="A10" s="1"/>
      <c r="B10" s="6" t="s">
        <v>14</v>
      </c>
      <c r="C10" s="6" t="s">
        <v>966</v>
      </c>
      <c r="D10" s="87" t="s">
        <v>1118</v>
      </c>
      <c r="E10" s="6" t="s">
        <v>1183</v>
      </c>
      <c r="F10" s="87" t="s">
        <v>1184</v>
      </c>
      <c r="G10" s="87" t="s">
        <v>1185</v>
      </c>
      <c r="H10" s="87" t="s">
        <v>1186</v>
      </c>
      <c r="I10" s="87" t="s">
        <v>19</v>
      </c>
      <c r="J10" s="87" t="s">
        <v>1177</v>
      </c>
      <c r="K10" s="87" t="s">
        <v>894</v>
      </c>
      <c r="L10" s="87" t="s">
        <v>894</v>
      </c>
      <c r="M10" s="87" t="s">
        <v>894</v>
      </c>
      <c r="N10" s="87" t="s">
        <v>894</v>
      </c>
      <c r="O10" s="6" t="s">
        <v>1178</v>
      </c>
      <c r="P10" s="6"/>
    </row>
    <row r="11" spans="1:16" ht="26.4" x14ac:dyDescent="0.3">
      <c r="A11" s="1"/>
      <c r="B11" s="6" t="s">
        <v>14</v>
      </c>
      <c r="C11" s="6" t="s">
        <v>966</v>
      </c>
      <c r="D11" s="87" t="s">
        <v>17</v>
      </c>
      <c r="E11" s="6" t="s">
        <v>1180</v>
      </c>
      <c r="F11" s="87" t="s">
        <v>1185</v>
      </c>
      <c r="G11" s="87" t="s">
        <v>28</v>
      </c>
      <c r="H11" s="87" t="s">
        <v>894</v>
      </c>
      <c r="I11" s="87" t="s">
        <v>894</v>
      </c>
      <c r="J11" s="87" t="s">
        <v>1177</v>
      </c>
      <c r="K11" s="87" t="s">
        <v>894</v>
      </c>
      <c r="L11" s="87" t="s">
        <v>894</v>
      </c>
      <c r="M11" s="87" t="s">
        <v>894</v>
      </c>
      <c r="N11" s="87" t="s">
        <v>894</v>
      </c>
      <c r="O11" s="6" t="s">
        <v>1178</v>
      </c>
      <c r="P11" s="6"/>
    </row>
    <row r="12" spans="1:16" x14ac:dyDescent="0.3">
      <c r="A12" s="1"/>
      <c r="B12" s="6" t="s">
        <v>558</v>
      </c>
      <c r="C12" s="6" t="s">
        <v>969</v>
      </c>
      <c r="D12" s="87" t="s">
        <v>1187</v>
      </c>
      <c r="E12" s="6" t="s">
        <v>1188</v>
      </c>
      <c r="F12" s="87" t="s">
        <v>1176</v>
      </c>
      <c r="G12" s="87" t="s">
        <v>28</v>
      </c>
      <c r="H12" s="87" t="s">
        <v>894</v>
      </c>
      <c r="I12" s="87" t="s">
        <v>894</v>
      </c>
      <c r="J12" s="87" t="s">
        <v>1177</v>
      </c>
      <c r="K12" s="87" t="s">
        <v>894</v>
      </c>
      <c r="L12" s="87" t="s">
        <v>894</v>
      </c>
      <c r="M12" s="87" t="s">
        <v>894</v>
      </c>
      <c r="N12" s="87" t="s">
        <v>894</v>
      </c>
      <c r="O12" s="6" t="s">
        <v>1178</v>
      </c>
      <c r="P12" s="6"/>
    </row>
    <row r="13" spans="1:16" x14ac:dyDescent="0.3">
      <c r="A13" s="1"/>
      <c r="B13" s="6" t="s">
        <v>562</v>
      </c>
      <c r="C13" s="6" t="s">
        <v>970</v>
      </c>
      <c r="D13" s="87" t="s">
        <v>17</v>
      </c>
      <c r="E13" s="6" t="s">
        <v>1189</v>
      </c>
      <c r="F13" s="87" t="s">
        <v>1176</v>
      </c>
      <c r="G13" s="87" t="s">
        <v>28</v>
      </c>
      <c r="H13" s="87" t="s">
        <v>894</v>
      </c>
      <c r="I13" s="87" t="s">
        <v>894</v>
      </c>
      <c r="J13" s="87" t="s">
        <v>1177</v>
      </c>
      <c r="K13" s="87" t="s">
        <v>894</v>
      </c>
      <c r="L13" s="87" t="s">
        <v>894</v>
      </c>
      <c r="M13" s="87" t="s">
        <v>894</v>
      </c>
      <c r="N13" s="87" t="s">
        <v>894</v>
      </c>
      <c r="O13" s="6" t="s">
        <v>1178</v>
      </c>
      <c r="P13" s="6"/>
    </row>
    <row r="14" spans="1:16" x14ac:dyDescent="0.3">
      <c r="A14" s="1"/>
      <c r="B14" s="6" t="s">
        <v>223</v>
      </c>
      <c r="C14" s="6" t="s">
        <v>1058</v>
      </c>
      <c r="D14" s="87" t="s">
        <v>17</v>
      </c>
      <c r="E14" s="6" t="s">
        <v>1190</v>
      </c>
      <c r="F14" s="87" t="s">
        <v>1176</v>
      </c>
      <c r="G14" s="87" t="s">
        <v>28</v>
      </c>
      <c r="H14" s="87" t="s">
        <v>894</v>
      </c>
      <c r="I14" s="87" t="s">
        <v>894</v>
      </c>
      <c r="J14" s="87" t="s">
        <v>1191</v>
      </c>
      <c r="K14" s="87" t="s">
        <v>894</v>
      </c>
      <c r="L14" s="87" t="s">
        <v>894</v>
      </c>
      <c r="M14" s="87" t="s">
        <v>894</v>
      </c>
      <c r="N14" s="87" t="s">
        <v>894</v>
      </c>
      <c r="O14" s="6" t="s">
        <v>1178</v>
      </c>
      <c r="P14" s="6"/>
    </row>
    <row r="15" spans="1:16" x14ac:dyDescent="0.3">
      <c r="A15" s="1"/>
      <c r="B15" s="6" t="s">
        <v>223</v>
      </c>
      <c r="C15" s="6" t="s">
        <v>1058</v>
      </c>
      <c r="D15" s="87" t="s">
        <v>1192</v>
      </c>
      <c r="E15" s="6" t="s">
        <v>1190</v>
      </c>
      <c r="F15" s="87" t="s">
        <v>1193</v>
      </c>
      <c r="G15" s="87" t="s">
        <v>1194</v>
      </c>
      <c r="H15" s="87" t="s">
        <v>1195</v>
      </c>
      <c r="I15" s="87" t="s">
        <v>894</v>
      </c>
      <c r="J15" s="87" t="s">
        <v>1196</v>
      </c>
      <c r="K15" s="87" t="s">
        <v>894</v>
      </c>
      <c r="L15" s="87" t="s">
        <v>894</v>
      </c>
      <c r="M15" s="87" t="s">
        <v>894</v>
      </c>
      <c r="N15" s="87" t="s">
        <v>894</v>
      </c>
      <c r="O15" s="6" t="s">
        <v>1178</v>
      </c>
      <c r="P15" s="6"/>
    </row>
    <row r="16" spans="1:16" ht="26.4" x14ac:dyDescent="0.3">
      <c r="A16" s="1"/>
      <c r="B16" s="6" t="s">
        <v>74</v>
      </c>
      <c r="C16" s="6" t="s">
        <v>1063</v>
      </c>
      <c r="D16" s="87" t="s">
        <v>17</v>
      </c>
      <c r="E16" s="6" t="s">
        <v>1197</v>
      </c>
      <c r="F16" s="87" t="s">
        <v>1176</v>
      </c>
      <c r="G16" s="87" t="s">
        <v>28</v>
      </c>
      <c r="H16" s="87" t="s">
        <v>894</v>
      </c>
      <c r="I16" s="87" t="s">
        <v>894</v>
      </c>
      <c r="J16" s="87" t="s">
        <v>1191</v>
      </c>
      <c r="K16" s="87" t="s">
        <v>894</v>
      </c>
      <c r="L16" s="87" t="s">
        <v>894</v>
      </c>
      <c r="M16" s="87" t="s">
        <v>894</v>
      </c>
      <c r="N16" s="87" t="s">
        <v>894</v>
      </c>
      <c r="O16" s="6" t="s">
        <v>1178</v>
      </c>
      <c r="P16" s="6" t="s">
        <v>1198</v>
      </c>
    </row>
    <row r="17" spans="1:16" x14ac:dyDescent="0.3">
      <c r="A17" s="1"/>
      <c r="B17" s="6" t="s">
        <v>81</v>
      </c>
      <c r="C17" s="6" t="s">
        <v>86</v>
      </c>
      <c r="D17" s="87" t="s">
        <v>17</v>
      </c>
      <c r="E17" s="6" t="s">
        <v>1199</v>
      </c>
      <c r="F17" s="87" t="s">
        <v>1176</v>
      </c>
      <c r="G17" s="87" t="s">
        <v>28</v>
      </c>
      <c r="H17" s="87" t="s">
        <v>894</v>
      </c>
      <c r="I17" s="87" t="s">
        <v>894</v>
      </c>
      <c r="J17" s="87" t="s">
        <v>1191</v>
      </c>
      <c r="K17" s="87" t="s">
        <v>894</v>
      </c>
      <c r="L17" s="87" t="s">
        <v>894</v>
      </c>
      <c r="M17" s="87" t="s">
        <v>894</v>
      </c>
      <c r="N17" s="87" t="s">
        <v>894</v>
      </c>
      <c r="O17" s="6" t="s">
        <v>1178</v>
      </c>
      <c r="P17" s="6"/>
    </row>
    <row r="18" spans="1:16" x14ac:dyDescent="0.3">
      <c r="A18" s="1"/>
      <c r="B18" s="6" t="s">
        <v>81</v>
      </c>
      <c r="C18" s="6" t="s">
        <v>89</v>
      </c>
      <c r="D18" s="87" t="s">
        <v>17</v>
      </c>
      <c r="E18" s="6" t="s">
        <v>1200</v>
      </c>
      <c r="F18" s="87" t="s">
        <v>1176</v>
      </c>
      <c r="G18" s="87" t="s">
        <v>28</v>
      </c>
      <c r="H18" s="87" t="s">
        <v>894</v>
      </c>
      <c r="I18" s="87" t="s">
        <v>894</v>
      </c>
      <c r="J18" s="87" t="s">
        <v>1191</v>
      </c>
      <c r="K18" s="87" t="s">
        <v>894</v>
      </c>
      <c r="L18" s="87" t="s">
        <v>894</v>
      </c>
      <c r="M18" s="87" t="s">
        <v>894</v>
      </c>
      <c r="N18" s="87" t="s">
        <v>894</v>
      </c>
      <c r="O18" s="6" t="s">
        <v>1178</v>
      </c>
      <c r="P18" s="6"/>
    </row>
    <row r="19" spans="1:16" x14ac:dyDescent="0.3">
      <c r="A19" s="1"/>
      <c r="B19" s="6" t="s">
        <v>90</v>
      </c>
      <c r="C19" s="6" t="s">
        <v>91</v>
      </c>
      <c r="D19" s="87" t="s">
        <v>17</v>
      </c>
      <c r="E19" s="6" t="s">
        <v>1201</v>
      </c>
      <c r="F19" s="87" t="s">
        <v>1176</v>
      </c>
      <c r="G19" s="87" t="s">
        <v>28</v>
      </c>
      <c r="H19" s="87" t="s">
        <v>894</v>
      </c>
      <c r="I19" s="87" t="s">
        <v>894</v>
      </c>
      <c r="J19" s="87" t="s">
        <v>1191</v>
      </c>
      <c r="K19" s="87" t="s">
        <v>894</v>
      </c>
      <c r="L19" s="87" t="s">
        <v>894</v>
      </c>
      <c r="M19" s="87" t="s">
        <v>894</v>
      </c>
      <c r="N19" s="87" t="s">
        <v>894</v>
      </c>
      <c r="O19" s="6" t="s">
        <v>1178</v>
      </c>
      <c r="P19" s="6"/>
    </row>
    <row r="20" spans="1:16" ht="26.4" x14ac:dyDescent="0.3">
      <c r="A20" s="1"/>
      <c r="B20" s="6" t="s">
        <v>559</v>
      </c>
      <c r="C20" s="6" t="s">
        <v>1088</v>
      </c>
      <c r="D20" s="87" t="s">
        <v>1089</v>
      </c>
      <c r="E20" s="6" t="s">
        <v>1202</v>
      </c>
      <c r="F20" s="87" t="s">
        <v>1176</v>
      </c>
      <c r="G20" s="87" t="s">
        <v>28</v>
      </c>
      <c r="H20" s="87" t="s">
        <v>894</v>
      </c>
      <c r="I20" s="87" t="s">
        <v>894</v>
      </c>
      <c r="J20" s="87" t="s">
        <v>1177</v>
      </c>
      <c r="K20" s="87" t="s">
        <v>894</v>
      </c>
      <c r="L20" s="87" t="s">
        <v>894</v>
      </c>
      <c r="M20" s="87" t="s">
        <v>894</v>
      </c>
      <c r="N20" s="87" t="s">
        <v>894</v>
      </c>
      <c r="O20" s="6" t="s">
        <v>1178</v>
      </c>
      <c r="P20" s="6"/>
    </row>
    <row r="21" spans="1:16" ht="26.4" x14ac:dyDescent="0.3">
      <c r="A21" s="1"/>
      <c r="B21" s="6" t="s">
        <v>559</v>
      </c>
      <c r="C21" s="6" t="s">
        <v>1088</v>
      </c>
      <c r="D21" s="87" t="s">
        <v>1090</v>
      </c>
      <c r="E21" s="6" t="s">
        <v>1203</v>
      </c>
      <c r="F21" s="87" t="s">
        <v>1176</v>
      </c>
      <c r="G21" s="87" t="s">
        <v>28</v>
      </c>
      <c r="H21" s="87" t="s">
        <v>894</v>
      </c>
      <c r="I21" s="87" t="s">
        <v>894</v>
      </c>
      <c r="J21" s="87" t="s">
        <v>1177</v>
      </c>
      <c r="K21" s="87" t="s">
        <v>894</v>
      </c>
      <c r="L21" s="87" t="s">
        <v>894</v>
      </c>
      <c r="M21" s="87" t="s">
        <v>894</v>
      </c>
      <c r="N21" s="87" t="s">
        <v>894</v>
      </c>
      <c r="O21" s="6" t="s">
        <v>1178</v>
      </c>
      <c r="P21" s="6"/>
    </row>
    <row r="22" spans="1:16" ht="26.4" x14ac:dyDescent="0.3">
      <c r="A22" s="1"/>
      <c r="B22" s="6" t="s">
        <v>524</v>
      </c>
      <c r="C22" s="6" t="s">
        <v>1093</v>
      </c>
      <c r="D22" s="87" t="s">
        <v>17</v>
      </c>
      <c r="E22" s="6" t="s">
        <v>1204</v>
      </c>
      <c r="F22" s="87" t="s">
        <v>1205</v>
      </c>
      <c r="G22" s="87" t="s">
        <v>1206</v>
      </c>
      <c r="H22" s="87" t="s">
        <v>1207</v>
      </c>
      <c r="I22" s="87" t="s">
        <v>894</v>
      </c>
      <c r="J22" s="87" t="s">
        <v>1208</v>
      </c>
      <c r="K22" s="87" t="s">
        <v>894</v>
      </c>
      <c r="L22" s="87" t="s">
        <v>894</v>
      </c>
      <c r="M22" s="87" t="s">
        <v>894</v>
      </c>
      <c r="N22" s="87" t="s">
        <v>894</v>
      </c>
      <c r="O22" s="6" t="s">
        <v>1178</v>
      </c>
      <c r="P22" s="6"/>
    </row>
    <row r="23" spans="1:16" ht="26.4" x14ac:dyDescent="0.3">
      <c r="A23" s="1"/>
      <c r="B23" s="6" t="s">
        <v>524</v>
      </c>
      <c r="C23" s="6" t="s">
        <v>1093</v>
      </c>
      <c r="D23" s="87" t="s">
        <v>17</v>
      </c>
      <c r="E23" s="6" t="s">
        <v>1204</v>
      </c>
      <c r="F23" s="87" t="s">
        <v>1206</v>
      </c>
      <c r="G23" s="87" t="s">
        <v>1209</v>
      </c>
      <c r="H23" s="87" t="s">
        <v>894</v>
      </c>
      <c r="I23" s="87" t="s">
        <v>894</v>
      </c>
      <c r="J23" s="87" t="s">
        <v>1208</v>
      </c>
      <c r="K23" s="87" t="s">
        <v>894</v>
      </c>
      <c r="L23" s="87" t="s">
        <v>894</v>
      </c>
      <c r="M23" s="87" t="s">
        <v>1210</v>
      </c>
      <c r="N23" s="87" t="s">
        <v>894</v>
      </c>
      <c r="O23" s="6" t="s">
        <v>1178</v>
      </c>
      <c r="P23" s="6" t="s">
        <v>1211</v>
      </c>
    </row>
    <row r="24" spans="1:16" x14ac:dyDescent="0.3">
      <c r="A24" s="1"/>
      <c r="B24" s="6" t="s">
        <v>93</v>
      </c>
      <c r="C24" s="6" t="s">
        <v>103</v>
      </c>
      <c r="D24" s="87" t="s">
        <v>1077</v>
      </c>
      <c r="E24" s="6" t="s">
        <v>1212</v>
      </c>
      <c r="F24" s="87" t="s">
        <v>1176</v>
      </c>
      <c r="G24" s="87" t="s">
        <v>1213</v>
      </c>
      <c r="H24" s="87" t="s">
        <v>894</v>
      </c>
      <c r="I24" s="87" t="s">
        <v>1214</v>
      </c>
      <c r="J24" s="87" t="s">
        <v>1191</v>
      </c>
      <c r="K24" s="87" t="s">
        <v>894</v>
      </c>
      <c r="L24" s="87" t="s">
        <v>894</v>
      </c>
      <c r="M24" s="87" t="s">
        <v>894</v>
      </c>
      <c r="N24" s="87" t="s">
        <v>894</v>
      </c>
      <c r="O24" s="6" t="s">
        <v>1178</v>
      </c>
      <c r="P24" s="6"/>
    </row>
    <row r="25" spans="1:16" x14ac:dyDescent="0.3">
      <c r="A25" s="1"/>
      <c r="B25" s="6" t="s">
        <v>93</v>
      </c>
      <c r="C25" s="6" t="s">
        <v>103</v>
      </c>
      <c r="D25" s="87" t="s">
        <v>1077</v>
      </c>
      <c r="E25" s="6" t="s">
        <v>1212</v>
      </c>
      <c r="F25" s="87" t="s">
        <v>1215</v>
      </c>
      <c r="G25" s="87" t="s">
        <v>28</v>
      </c>
      <c r="H25" s="87" t="s">
        <v>1216</v>
      </c>
      <c r="I25" s="87" t="s">
        <v>894</v>
      </c>
      <c r="J25" s="87" t="s">
        <v>1191</v>
      </c>
      <c r="K25" s="87" t="s">
        <v>894</v>
      </c>
      <c r="L25" s="87" t="s">
        <v>894</v>
      </c>
      <c r="M25" s="87" t="s">
        <v>894</v>
      </c>
      <c r="N25" s="87" t="s">
        <v>894</v>
      </c>
      <c r="O25" s="6" t="s">
        <v>1178</v>
      </c>
      <c r="P25" s="6"/>
    </row>
    <row r="26" spans="1:16" x14ac:dyDescent="0.3">
      <c r="A26" s="1"/>
      <c r="B26" s="6" t="s">
        <v>93</v>
      </c>
      <c r="C26" s="6" t="s">
        <v>103</v>
      </c>
      <c r="D26" s="87" t="s">
        <v>447</v>
      </c>
      <c r="E26" s="6" t="s">
        <v>1217</v>
      </c>
      <c r="F26" s="87" t="s">
        <v>1218</v>
      </c>
      <c r="G26" s="87" t="s">
        <v>28</v>
      </c>
      <c r="H26" s="87" t="s">
        <v>1219</v>
      </c>
      <c r="I26" s="87" t="s">
        <v>894</v>
      </c>
      <c r="J26" s="87" t="s">
        <v>1191</v>
      </c>
      <c r="K26" s="87" t="s">
        <v>894</v>
      </c>
      <c r="L26" s="87" t="s">
        <v>894</v>
      </c>
      <c r="M26" s="87" t="s">
        <v>894</v>
      </c>
      <c r="N26" s="87" t="s">
        <v>894</v>
      </c>
      <c r="O26" s="6" t="s">
        <v>1178</v>
      </c>
      <c r="P26" s="6"/>
    </row>
    <row r="27" spans="1:16" x14ac:dyDescent="0.3">
      <c r="A27" s="1"/>
      <c r="B27" s="6" t="s">
        <v>93</v>
      </c>
      <c r="C27" s="6" t="s">
        <v>106</v>
      </c>
      <c r="D27" s="87" t="s">
        <v>1084</v>
      </c>
      <c r="E27" s="6" t="s">
        <v>1220</v>
      </c>
      <c r="F27" s="87" t="s">
        <v>1176</v>
      </c>
      <c r="G27" s="87" t="s">
        <v>1221</v>
      </c>
      <c r="H27" s="87" t="s">
        <v>894</v>
      </c>
      <c r="I27" s="87" t="s">
        <v>1222</v>
      </c>
      <c r="J27" s="87" t="s">
        <v>1191</v>
      </c>
      <c r="K27" s="87" t="s">
        <v>894</v>
      </c>
      <c r="L27" s="87" t="s">
        <v>894</v>
      </c>
      <c r="M27" s="87" t="s">
        <v>894</v>
      </c>
      <c r="N27" s="87" t="s">
        <v>894</v>
      </c>
      <c r="O27" s="6" t="s">
        <v>1178</v>
      </c>
      <c r="P27" s="6"/>
    </row>
    <row r="28" spans="1:16" x14ac:dyDescent="0.3">
      <c r="A28" s="1"/>
      <c r="B28" s="6" t="s">
        <v>93</v>
      </c>
      <c r="C28" s="6" t="s">
        <v>106</v>
      </c>
      <c r="D28" s="87" t="s">
        <v>1084</v>
      </c>
      <c r="E28" s="6" t="s">
        <v>1220</v>
      </c>
      <c r="F28" s="87" t="s">
        <v>1223</v>
      </c>
      <c r="G28" s="87" t="s">
        <v>28</v>
      </c>
      <c r="H28" s="87" t="s">
        <v>1224</v>
      </c>
      <c r="I28" s="87" t="s">
        <v>894</v>
      </c>
      <c r="J28" s="87" t="s">
        <v>1191</v>
      </c>
      <c r="K28" s="87" t="s">
        <v>894</v>
      </c>
      <c r="L28" s="87" t="s">
        <v>894</v>
      </c>
      <c r="M28" s="87" t="s">
        <v>894</v>
      </c>
      <c r="N28" s="87" t="s">
        <v>894</v>
      </c>
      <c r="O28" s="6" t="s">
        <v>1178</v>
      </c>
      <c r="P28" s="6"/>
    </row>
    <row r="29" spans="1:16" x14ac:dyDescent="0.3">
      <c r="A29" s="1"/>
      <c r="B29" s="6" t="s">
        <v>133</v>
      </c>
      <c r="C29" s="6" t="s">
        <v>1105</v>
      </c>
      <c r="D29" s="87" t="s">
        <v>17</v>
      </c>
      <c r="E29" s="6" t="s">
        <v>1225</v>
      </c>
      <c r="F29" s="87" t="s">
        <v>1226</v>
      </c>
      <c r="G29" s="87" t="s">
        <v>1227</v>
      </c>
      <c r="H29" s="87" t="s">
        <v>894</v>
      </c>
      <c r="I29" s="87" t="s">
        <v>894</v>
      </c>
      <c r="J29" s="87" t="s">
        <v>1196</v>
      </c>
      <c r="K29" s="87" t="s">
        <v>894</v>
      </c>
      <c r="L29" s="87" t="s">
        <v>894</v>
      </c>
      <c r="M29" s="87" t="s">
        <v>894</v>
      </c>
      <c r="N29" s="87" t="s">
        <v>894</v>
      </c>
      <c r="O29" s="6" t="s">
        <v>1228</v>
      </c>
      <c r="P29" s="6"/>
    </row>
    <row r="30" spans="1:16" x14ac:dyDescent="0.3">
      <c r="A30" s="1"/>
      <c r="B30" s="6" t="s">
        <v>133</v>
      </c>
      <c r="C30" s="6" t="s">
        <v>141</v>
      </c>
      <c r="D30" s="87" t="s">
        <v>17</v>
      </c>
      <c r="E30" s="6" t="s">
        <v>1229</v>
      </c>
      <c r="F30" s="87" t="s">
        <v>1176</v>
      </c>
      <c r="G30" s="87" t="s">
        <v>1213</v>
      </c>
      <c r="H30" s="87" t="s">
        <v>894</v>
      </c>
      <c r="I30" s="87" t="s">
        <v>894</v>
      </c>
      <c r="J30" s="87" t="s">
        <v>1191</v>
      </c>
      <c r="K30" s="87" t="s">
        <v>894</v>
      </c>
      <c r="L30" s="87" t="s">
        <v>894</v>
      </c>
      <c r="M30" s="87" t="s">
        <v>894</v>
      </c>
      <c r="N30" s="87" t="s">
        <v>894</v>
      </c>
      <c r="O30" s="6" t="s">
        <v>1178</v>
      </c>
      <c r="P30" s="6"/>
    </row>
    <row r="31" spans="1:16" ht="26.4" x14ac:dyDescent="0.3">
      <c r="A31" s="1"/>
      <c r="B31" s="6" t="s">
        <v>133</v>
      </c>
      <c r="C31" s="6" t="s">
        <v>141</v>
      </c>
      <c r="D31" s="87" t="s">
        <v>17</v>
      </c>
      <c r="E31" s="6" t="s">
        <v>1230</v>
      </c>
      <c r="F31" s="87" t="s">
        <v>1213</v>
      </c>
      <c r="G31" s="87" t="s">
        <v>28</v>
      </c>
      <c r="H31" s="87" t="s">
        <v>894</v>
      </c>
      <c r="I31" s="87" t="s">
        <v>894</v>
      </c>
      <c r="J31" s="87" t="s">
        <v>1191</v>
      </c>
      <c r="K31" s="87" t="s">
        <v>894</v>
      </c>
      <c r="L31" s="87" t="s">
        <v>894</v>
      </c>
      <c r="M31" s="87" t="s">
        <v>894</v>
      </c>
      <c r="N31" s="87" t="s">
        <v>894</v>
      </c>
      <c r="O31" s="6" t="s">
        <v>1178</v>
      </c>
      <c r="P31" s="6"/>
    </row>
    <row r="32" spans="1:16" x14ac:dyDescent="0.3">
      <c r="A32" s="1"/>
      <c r="B32" s="6" t="s">
        <v>335</v>
      </c>
      <c r="C32" s="6" t="s">
        <v>1006</v>
      </c>
      <c r="D32" s="87" t="s">
        <v>17</v>
      </c>
      <c r="E32" s="6" t="s">
        <v>1231</v>
      </c>
      <c r="F32" s="87" t="s">
        <v>1176</v>
      </c>
      <c r="G32" s="87" t="s">
        <v>28</v>
      </c>
      <c r="H32" s="87" t="s">
        <v>894</v>
      </c>
      <c r="I32" s="87" t="s">
        <v>894</v>
      </c>
      <c r="J32" s="87" t="s">
        <v>1191</v>
      </c>
      <c r="K32" s="87" t="s">
        <v>894</v>
      </c>
      <c r="L32" s="87" t="s">
        <v>894</v>
      </c>
      <c r="M32" s="87" t="s">
        <v>894</v>
      </c>
      <c r="N32" s="87" t="s">
        <v>894</v>
      </c>
      <c r="O32" s="6" t="s">
        <v>1178</v>
      </c>
      <c r="P32" s="6"/>
    </row>
    <row r="33" spans="1:16" x14ac:dyDescent="0.3">
      <c r="A33" s="1"/>
      <c r="B33" s="6" t="s">
        <v>335</v>
      </c>
      <c r="C33" s="6" t="s">
        <v>1110</v>
      </c>
      <c r="D33" s="87" t="s">
        <v>97</v>
      </c>
      <c r="E33" s="6" t="s">
        <v>1232</v>
      </c>
      <c r="F33" s="87" t="s">
        <v>1176</v>
      </c>
      <c r="G33" s="87" t="s">
        <v>28</v>
      </c>
      <c r="H33" s="87" t="s">
        <v>894</v>
      </c>
      <c r="I33" s="87" t="s">
        <v>894</v>
      </c>
      <c r="J33" s="87" t="s">
        <v>1191</v>
      </c>
      <c r="K33" s="87" t="s">
        <v>894</v>
      </c>
      <c r="L33" s="87" t="s">
        <v>894</v>
      </c>
      <c r="M33" s="87" t="s">
        <v>894</v>
      </c>
      <c r="N33" s="87" t="s">
        <v>894</v>
      </c>
      <c r="O33" s="6" t="s">
        <v>1178</v>
      </c>
      <c r="P33" s="6"/>
    </row>
    <row r="34" spans="1:16" x14ac:dyDescent="0.3">
      <c r="A34" s="1"/>
      <c r="B34" s="6" t="s">
        <v>335</v>
      </c>
      <c r="C34" s="6" t="s">
        <v>1111</v>
      </c>
      <c r="D34" s="87" t="s">
        <v>95</v>
      </c>
      <c r="E34" s="6" t="s">
        <v>1233</v>
      </c>
      <c r="F34" s="87" t="s">
        <v>1176</v>
      </c>
      <c r="G34" s="87" t="s">
        <v>28</v>
      </c>
      <c r="H34" s="87" t="s">
        <v>894</v>
      </c>
      <c r="I34" s="87" t="s">
        <v>894</v>
      </c>
      <c r="J34" s="87" t="s">
        <v>1191</v>
      </c>
      <c r="K34" s="87" t="s">
        <v>894</v>
      </c>
      <c r="L34" s="87" t="s">
        <v>894</v>
      </c>
      <c r="M34" s="87" t="s">
        <v>894</v>
      </c>
      <c r="N34" s="87" t="s">
        <v>894</v>
      </c>
      <c r="O34" s="6" t="s">
        <v>1178</v>
      </c>
      <c r="P34" s="6"/>
    </row>
    <row r="35" spans="1:16" x14ac:dyDescent="0.3">
      <c r="A35" s="1"/>
      <c r="B35" s="6" t="s">
        <v>335</v>
      </c>
      <c r="C35" s="6" t="s">
        <v>1112</v>
      </c>
      <c r="D35" s="87" t="s">
        <v>17</v>
      </c>
      <c r="E35" s="6" t="s">
        <v>1234</v>
      </c>
      <c r="F35" s="87" t="s">
        <v>1176</v>
      </c>
      <c r="G35" s="87" t="s">
        <v>1235</v>
      </c>
      <c r="H35" s="87" t="s">
        <v>894</v>
      </c>
      <c r="I35" s="87" t="s">
        <v>1236</v>
      </c>
      <c r="J35" s="87" t="s">
        <v>1191</v>
      </c>
      <c r="K35" s="87" t="s">
        <v>894</v>
      </c>
      <c r="L35" s="87" t="s">
        <v>894</v>
      </c>
      <c r="M35" s="87" t="s">
        <v>894</v>
      </c>
      <c r="N35" s="87" t="s">
        <v>894</v>
      </c>
      <c r="O35" s="6" t="s">
        <v>1178</v>
      </c>
      <c r="P35" s="6"/>
    </row>
    <row r="36" spans="1:16" x14ac:dyDescent="0.3">
      <c r="A36" s="1"/>
      <c r="B36" s="6" t="s">
        <v>335</v>
      </c>
      <c r="C36" s="6" t="s">
        <v>1112</v>
      </c>
      <c r="D36" s="87" t="s">
        <v>17</v>
      </c>
      <c r="E36" s="6" t="s">
        <v>1234</v>
      </c>
      <c r="F36" s="87" t="s">
        <v>1237</v>
      </c>
      <c r="G36" s="87" t="s">
        <v>28</v>
      </c>
      <c r="H36" s="87" t="s">
        <v>1238</v>
      </c>
      <c r="I36" s="87" t="s">
        <v>894</v>
      </c>
      <c r="J36" s="87" t="s">
        <v>1191</v>
      </c>
      <c r="K36" s="87" t="s">
        <v>894</v>
      </c>
      <c r="L36" s="87" t="s">
        <v>894</v>
      </c>
      <c r="M36" s="87" t="s">
        <v>894</v>
      </c>
      <c r="N36" s="87" t="s">
        <v>894</v>
      </c>
      <c r="O36" s="6" t="s">
        <v>1178</v>
      </c>
      <c r="P36" s="6"/>
    </row>
    <row r="37" spans="1:16" x14ac:dyDescent="0.3">
      <c r="A37" s="1"/>
      <c r="B37" s="6" t="s">
        <v>153</v>
      </c>
      <c r="C37" s="6" t="s">
        <v>1122</v>
      </c>
      <c r="D37" s="87" t="s">
        <v>17</v>
      </c>
      <c r="E37" s="6" t="s">
        <v>1239</v>
      </c>
      <c r="F37" s="87" t="s">
        <v>1176</v>
      </c>
      <c r="G37" s="87" t="s">
        <v>1240</v>
      </c>
      <c r="H37" s="87" t="s">
        <v>894</v>
      </c>
      <c r="I37" s="87" t="s">
        <v>894</v>
      </c>
      <c r="J37" s="87" t="s">
        <v>1191</v>
      </c>
      <c r="K37" s="87" t="s">
        <v>894</v>
      </c>
      <c r="L37" s="87" t="s">
        <v>894</v>
      </c>
      <c r="M37" s="87" t="s">
        <v>894</v>
      </c>
      <c r="N37" s="87" t="s">
        <v>894</v>
      </c>
      <c r="O37" s="6" t="s">
        <v>1178</v>
      </c>
      <c r="P37" s="6"/>
    </row>
    <row r="38" spans="1:16" x14ac:dyDescent="0.3">
      <c r="A38" s="1"/>
      <c r="B38" s="6" t="s">
        <v>153</v>
      </c>
      <c r="C38" s="6" t="s">
        <v>1122</v>
      </c>
      <c r="D38" s="87" t="s">
        <v>17</v>
      </c>
      <c r="E38" s="6" t="s">
        <v>1239</v>
      </c>
      <c r="F38" s="87" t="s">
        <v>1240</v>
      </c>
      <c r="G38" s="87" t="s">
        <v>1241</v>
      </c>
      <c r="H38" s="87" t="s">
        <v>894</v>
      </c>
      <c r="I38" s="87" t="s">
        <v>894</v>
      </c>
      <c r="J38" s="87" t="s">
        <v>1196</v>
      </c>
      <c r="K38" s="87" t="s">
        <v>894</v>
      </c>
      <c r="L38" s="87" t="s">
        <v>894</v>
      </c>
      <c r="M38" s="87" t="s">
        <v>894</v>
      </c>
      <c r="N38" s="87" t="s">
        <v>894</v>
      </c>
      <c r="O38" s="6" t="s">
        <v>1178</v>
      </c>
      <c r="P38" s="6"/>
    </row>
    <row r="39" spans="1:16" x14ac:dyDescent="0.3">
      <c r="A39" s="1"/>
      <c r="B39" s="6" t="s">
        <v>153</v>
      </c>
      <c r="C39" s="6" t="s">
        <v>1122</v>
      </c>
      <c r="D39" s="87" t="s">
        <v>17</v>
      </c>
      <c r="E39" s="6" t="s">
        <v>1239</v>
      </c>
      <c r="F39" s="87" t="s">
        <v>1241</v>
      </c>
      <c r="G39" s="87" t="s">
        <v>28</v>
      </c>
      <c r="H39" s="87" t="s">
        <v>894</v>
      </c>
      <c r="I39" s="87" t="s">
        <v>894</v>
      </c>
      <c r="J39" s="87" t="s">
        <v>1191</v>
      </c>
      <c r="K39" s="87" t="s">
        <v>894</v>
      </c>
      <c r="L39" s="87" t="s">
        <v>894</v>
      </c>
      <c r="M39" s="87" t="s">
        <v>894</v>
      </c>
      <c r="N39" s="87" t="s">
        <v>894</v>
      </c>
      <c r="O39" s="6" t="s">
        <v>1178</v>
      </c>
      <c r="P39" s="6"/>
    </row>
    <row r="40" spans="1:16" x14ac:dyDescent="0.3">
      <c r="A40" s="1"/>
      <c r="B40" s="6" t="s">
        <v>156</v>
      </c>
      <c r="C40" s="6" t="s">
        <v>1123</v>
      </c>
      <c r="D40" s="87" t="s">
        <v>447</v>
      </c>
      <c r="E40" s="6" t="s">
        <v>1242</v>
      </c>
      <c r="F40" s="87" t="s">
        <v>1243</v>
      </c>
      <c r="G40" s="87" t="s">
        <v>1244</v>
      </c>
      <c r="H40" s="87" t="s">
        <v>894</v>
      </c>
      <c r="I40" s="87" t="s">
        <v>894</v>
      </c>
      <c r="J40" s="87" t="s">
        <v>1196</v>
      </c>
      <c r="K40" s="87" t="s">
        <v>894</v>
      </c>
      <c r="L40" s="87" t="s">
        <v>894</v>
      </c>
      <c r="M40" s="87" t="s">
        <v>894</v>
      </c>
      <c r="N40" s="87" t="s">
        <v>894</v>
      </c>
      <c r="O40" s="6" t="s">
        <v>1228</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1245</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6.4" x14ac:dyDescent="0.3">
      <c r="A7" s="1"/>
      <c r="B7" s="5" t="s">
        <v>173</v>
      </c>
      <c r="C7" s="5" t="s">
        <v>174</v>
      </c>
      <c r="D7" s="5" t="s">
        <v>17</v>
      </c>
      <c r="E7" s="4" t="s">
        <v>175</v>
      </c>
      <c r="F7" s="4" t="s">
        <v>176</v>
      </c>
      <c r="G7" s="6" t="s">
        <v>1246</v>
      </c>
      <c r="H7" s="8">
        <v>18</v>
      </c>
      <c r="I7" s="5" t="s">
        <v>178</v>
      </c>
      <c r="J7" s="5" t="s">
        <v>179</v>
      </c>
      <c r="K7" s="5" t="s">
        <v>180</v>
      </c>
      <c r="L7" s="5" t="s">
        <v>181</v>
      </c>
      <c r="M7" s="8">
        <v>13417</v>
      </c>
      <c r="N7" s="5" t="s">
        <v>182</v>
      </c>
    </row>
    <row r="8" spans="1:14" x14ac:dyDescent="0.3">
      <c r="A8" s="1"/>
      <c r="B8" s="5" t="s">
        <v>208</v>
      </c>
      <c r="C8" s="5" t="s">
        <v>209</v>
      </c>
      <c r="D8" s="5" t="s">
        <v>17</v>
      </c>
      <c r="E8" s="4" t="s">
        <v>175</v>
      </c>
      <c r="F8" s="4" t="s">
        <v>186</v>
      </c>
      <c r="G8" s="6" t="s">
        <v>1247</v>
      </c>
      <c r="H8" s="8">
        <v>0.4</v>
      </c>
      <c r="I8" s="5" t="s">
        <v>178</v>
      </c>
      <c r="J8" s="5" t="s">
        <v>179</v>
      </c>
      <c r="K8" s="5" t="s">
        <v>180</v>
      </c>
      <c r="L8" s="5" t="s">
        <v>211</v>
      </c>
      <c r="M8" s="8">
        <v>13132</v>
      </c>
      <c r="N8" s="5" t="s">
        <v>182</v>
      </c>
    </row>
    <row r="9" spans="1:14" ht="26.4" x14ac:dyDescent="0.3">
      <c r="A9" s="1"/>
      <c r="B9" s="5" t="s">
        <v>212</v>
      </c>
      <c r="C9" s="5" t="s">
        <v>213</v>
      </c>
      <c r="D9" s="5" t="s">
        <v>17</v>
      </c>
      <c r="E9" s="4" t="s">
        <v>214</v>
      </c>
      <c r="F9" s="4" t="s">
        <v>186</v>
      </c>
      <c r="G9" s="6" t="s">
        <v>1248</v>
      </c>
      <c r="H9" s="8">
        <v>1.3</v>
      </c>
      <c r="I9" s="5" t="s">
        <v>216</v>
      </c>
      <c r="J9" s="5" t="s">
        <v>179</v>
      </c>
      <c r="K9" s="5" t="s">
        <v>180</v>
      </c>
      <c r="L9" s="5" t="s">
        <v>211</v>
      </c>
      <c r="M9" s="8">
        <v>21771</v>
      </c>
      <c r="N9" s="5" t="s">
        <v>182</v>
      </c>
    </row>
    <row r="10" spans="1:14" x14ac:dyDescent="0.3">
      <c r="A10" s="1"/>
      <c r="B10" s="5" t="s">
        <v>223</v>
      </c>
      <c r="C10" s="5" t="s">
        <v>227</v>
      </c>
      <c r="D10" s="5" t="s">
        <v>230</v>
      </c>
      <c r="E10" s="4" t="s">
        <v>231</v>
      </c>
      <c r="F10" s="4" t="s">
        <v>232</v>
      </c>
      <c r="G10" s="6" t="s">
        <v>233</v>
      </c>
      <c r="H10" s="8">
        <v>5.7320000000000002</v>
      </c>
      <c r="I10" s="5" t="s">
        <v>178</v>
      </c>
      <c r="J10" s="5" t="s">
        <v>179</v>
      </c>
      <c r="K10" s="5" t="s">
        <v>180</v>
      </c>
      <c r="L10" s="5" t="s">
        <v>211</v>
      </c>
      <c r="M10" s="8">
        <v>12779</v>
      </c>
      <c r="N10" s="5" t="s">
        <v>182</v>
      </c>
    </row>
    <row r="11" spans="1:14" x14ac:dyDescent="0.3">
      <c r="A11" s="1"/>
      <c r="B11" s="5" t="s">
        <v>93</v>
      </c>
      <c r="C11" s="5" t="s">
        <v>284</v>
      </c>
      <c r="D11" s="5" t="s">
        <v>285</v>
      </c>
      <c r="E11" s="4" t="s">
        <v>175</v>
      </c>
      <c r="F11" s="4" t="s">
        <v>186</v>
      </c>
      <c r="G11" s="6" t="s">
        <v>286</v>
      </c>
      <c r="H11" s="8">
        <v>0</v>
      </c>
      <c r="I11" s="5" t="s">
        <v>178</v>
      </c>
      <c r="J11" s="5" t="s">
        <v>179</v>
      </c>
      <c r="K11" s="5" t="s">
        <v>180</v>
      </c>
      <c r="L11" s="5" t="s">
        <v>238</v>
      </c>
      <c r="M11" s="8">
        <v>13204</v>
      </c>
      <c r="N11" s="5" t="s">
        <v>182</v>
      </c>
    </row>
    <row r="12" spans="1:14" ht="26.4" x14ac:dyDescent="0.3">
      <c r="A12" s="1"/>
      <c r="B12" s="5" t="s">
        <v>93</v>
      </c>
      <c r="C12" s="5" t="s">
        <v>290</v>
      </c>
      <c r="D12" s="5" t="s">
        <v>285</v>
      </c>
      <c r="E12" s="4" t="s">
        <v>175</v>
      </c>
      <c r="F12" s="4" t="s">
        <v>186</v>
      </c>
      <c r="G12" s="6" t="s">
        <v>1249</v>
      </c>
      <c r="H12" s="8">
        <v>0</v>
      </c>
      <c r="I12" s="5" t="s">
        <v>178</v>
      </c>
      <c r="J12" s="5" t="s">
        <v>179</v>
      </c>
      <c r="K12" s="5" t="s">
        <v>180</v>
      </c>
      <c r="L12" s="5" t="s">
        <v>211</v>
      </c>
      <c r="M12" s="8">
        <v>22082</v>
      </c>
      <c r="N12" s="5" t="s">
        <v>182</v>
      </c>
    </row>
    <row r="13" spans="1:14" x14ac:dyDescent="0.3">
      <c r="A13" s="1"/>
      <c r="B13" s="5" t="s">
        <v>109</v>
      </c>
      <c r="C13" s="5" t="s">
        <v>670</v>
      </c>
      <c r="D13" s="5" t="s">
        <v>320</v>
      </c>
      <c r="E13" s="4" t="s">
        <v>175</v>
      </c>
      <c r="F13" s="4" t="s">
        <v>186</v>
      </c>
      <c r="G13" s="6" t="s">
        <v>1250</v>
      </c>
      <c r="H13" s="8">
        <v>5.67</v>
      </c>
      <c r="I13" s="5" t="s">
        <v>178</v>
      </c>
      <c r="J13" s="5" t="s">
        <v>179</v>
      </c>
      <c r="K13" s="5" t="s">
        <v>180</v>
      </c>
      <c r="L13" s="5" t="s">
        <v>211</v>
      </c>
      <c r="M13" s="8">
        <v>205</v>
      </c>
      <c r="N13" s="5" t="s">
        <v>182</v>
      </c>
    </row>
    <row r="14" spans="1:14" x14ac:dyDescent="0.3">
      <c r="A14" s="1"/>
      <c r="B14" s="5" t="s">
        <v>109</v>
      </c>
      <c r="C14" s="5" t="s">
        <v>1251</v>
      </c>
      <c r="D14" s="5" t="s">
        <v>122</v>
      </c>
      <c r="E14" s="4" t="s">
        <v>175</v>
      </c>
      <c r="F14" s="4" t="s">
        <v>323</v>
      </c>
      <c r="G14" s="6" t="s">
        <v>324</v>
      </c>
      <c r="H14" s="8">
        <v>44.69</v>
      </c>
      <c r="I14" s="5" t="s">
        <v>178</v>
      </c>
      <c r="J14" s="5" t="s">
        <v>179</v>
      </c>
      <c r="K14" s="5" t="s">
        <v>180</v>
      </c>
      <c r="L14" s="5" t="s">
        <v>238</v>
      </c>
      <c r="M14" s="8">
        <v>77</v>
      </c>
      <c r="N14" s="5" t="s">
        <v>182</v>
      </c>
    </row>
    <row r="15" spans="1:14" x14ac:dyDescent="0.3">
      <c r="A15" s="1"/>
      <c r="B15" s="5" t="s">
        <v>133</v>
      </c>
      <c r="C15" s="5" t="s">
        <v>329</v>
      </c>
      <c r="D15" s="5" t="s">
        <v>330</v>
      </c>
      <c r="E15" s="4" t="s">
        <v>175</v>
      </c>
      <c r="F15" s="4" t="s">
        <v>331</v>
      </c>
      <c r="G15" s="6" t="s">
        <v>1252</v>
      </c>
      <c r="H15" s="8">
        <v>190</v>
      </c>
      <c r="I15" s="5" t="s">
        <v>178</v>
      </c>
      <c r="J15" s="5" t="s">
        <v>179</v>
      </c>
      <c r="K15" s="5" t="s">
        <v>180</v>
      </c>
      <c r="L15" s="5" t="s">
        <v>238</v>
      </c>
      <c r="M15" s="8">
        <v>12329</v>
      </c>
      <c r="N15" s="5" t="s">
        <v>182</v>
      </c>
    </row>
    <row r="16" spans="1:14" x14ac:dyDescent="0.3">
      <c r="A16" s="1"/>
      <c r="B16" s="5" t="s">
        <v>335</v>
      </c>
      <c r="C16" s="5" t="s">
        <v>336</v>
      </c>
      <c r="D16" s="5" t="s">
        <v>337</v>
      </c>
      <c r="E16" s="4" t="s">
        <v>338</v>
      </c>
      <c r="F16" s="4" t="s">
        <v>339</v>
      </c>
      <c r="G16" s="6" t="s">
        <v>340</v>
      </c>
      <c r="H16" s="8">
        <v>1.2</v>
      </c>
      <c r="I16" s="5" t="s">
        <v>178</v>
      </c>
      <c r="J16" s="5" t="s">
        <v>179</v>
      </c>
      <c r="K16" s="5" t="s">
        <v>180</v>
      </c>
      <c r="L16" s="5" t="s">
        <v>238</v>
      </c>
      <c r="M16" s="8">
        <v>20851</v>
      </c>
      <c r="N16" s="5" t="s">
        <v>182</v>
      </c>
    </row>
    <row r="17" spans="1:14" x14ac:dyDescent="0.3">
      <c r="A17" s="1"/>
      <c r="B17" s="5" t="s">
        <v>335</v>
      </c>
      <c r="C17" s="5" t="s">
        <v>336</v>
      </c>
      <c r="D17" s="5" t="s">
        <v>341</v>
      </c>
      <c r="E17" s="4" t="s">
        <v>342</v>
      </c>
      <c r="F17" s="4" t="s">
        <v>343</v>
      </c>
      <c r="G17" s="6" t="s">
        <v>344</v>
      </c>
      <c r="H17" s="8">
        <v>1.2</v>
      </c>
      <c r="I17" s="5" t="s">
        <v>178</v>
      </c>
      <c r="J17" s="5" t="s">
        <v>179</v>
      </c>
      <c r="K17" s="5" t="s">
        <v>180</v>
      </c>
      <c r="L17" s="5" t="s">
        <v>238</v>
      </c>
      <c r="M17" s="8">
        <v>20852</v>
      </c>
      <c r="N17" s="5" t="s">
        <v>182</v>
      </c>
    </row>
    <row r="18" spans="1:14" ht="26.4" x14ac:dyDescent="0.3">
      <c r="A18" s="1"/>
      <c r="B18" s="5" t="s">
        <v>335</v>
      </c>
      <c r="C18" s="5" t="s">
        <v>1253</v>
      </c>
      <c r="D18" s="5" t="s">
        <v>97</v>
      </c>
      <c r="E18" s="4" t="s">
        <v>175</v>
      </c>
      <c r="F18" s="4" t="s">
        <v>186</v>
      </c>
      <c r="G18" s="6" t="s">
        <v>346</v>
      </c>
      <c r="H18" s="8">
        <v>1.2</v>
      </c>
      <c r="I18" s="5" t="s">
        <v>178</v>
      </c>
      <c r="J18" s="5" t="s">
        <v>179</v>
      </c>
      <c r="K18" s="5" t="s">
        <v>180</v>
      </c>
      <c r="L18" s="5" t="s">
        <v>238</v>
      </c>
      <c r="M18" s="8">
        <v>18814</v>
      </c>
      <c r="N18" s="5" t="s">
        <v>182</v>
      </c>
    </row>
    <row r="19" spans="1:14" ht="26.4" x14ac:dyDescent="0.3">
      <c r="A19" s="1"/>
      <c r="B19" s="5" t="s">
        <v>335</v>
      </c>
      <c r="C19" s="5" t="s">
        <v>347</v>
      </c>
      <c r="D19" s="5" t="s">
        <v>95</v>
      </c>
      <c r="E19" s="4" t="s">
        <v>175</v>
      </c>
      <c r="F19" s="4" t="s">
        <v>186</v>
      </c>
      <c r="G19" s="6" t="s">
        <v>348</v>
      </c>
      <c r="H19" s="8">
        <v>1.5</v>
      </c>
      <c r="I19" s="5" t="s">
        <v>178</v>
      </c>
      <c r="J19" s="5" t="s">
        <v>179</v>
      </c>
      <c r="K19" s="5" t="s">
        <v>180</v>
      </c>
      <c r="L19" s="5" t="s">
        <v>238</v>
      </c>
      <c r="M19" s="8">
        <v>15113</v>
      </c>
      <c r="N19" s="5" t="s">
        <v>182</v>
      </c>
    </row>
    <row r="20" spans="1:14" ht="26.4" x14ac:dyDescent="0.3">
      <c r="A20" s="1"/>
      <c r="B20" s="5" t="s">
        <v>427</v>
      </c>
      <c r="C20" s="5" t="s">
        <v>1254</v>
      </c>
      <c r="D20" s="5" t="s">
        <v>429</v>
      </c>
      <c r="E20" s="4" t="s">
        <v>175</v>
      </c>
      <c r="F20" s="4" t="s">
        <v>186</v>
      </c>
      <c r="G20" s="6" t="s">
        <v>1255</v>
      </c>
      <c r="H20" s="8">
        <v>24.26</v>
      </c>
      <c r="I20" s="5" t="s">
        <v>178</v>
      </c>
      <c r="J20" s="5" t="s">
        <v>179</v>
      </c>
      <c r="K20" s="5" t="s">
        <v>180</v>
      </c>
      <c r="L20" s="5" t="s">
        <v>211</v>
      </c>
      <c r="M20" s="8">
        <v>60</v>
      </c>
      <c r="N20" s="5" t="s">
        <v>182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1" t="s">
        <v>59</v>
      </c>
      <c r="C3" s="196"/>
      <c r="D3" s="196"/>
      <c r="E3" s="222" t="s">
        <v>1256</v>
      </c>
      <c r="F3" s="222"/>
      <c r="G3" s="222"/>
      <c r="H3" s="2"/>
      <c r="I3" s="2"/>
      <c r="J3" s="2"/>
      <c r="K3" s="2"/>
      <c r="L3" s="2" t="s">
        <v>1257</v>
      </c>
      <c r="M3" s="2"/>
      <c r="N3" s="2"/>
      <c r="O3" s="2"/>
      <c r="P3" s="2"/>
      <c r="Q3" s="2"/>
      <c r="R3" s="2"/>
      <c r="S3" s="2"/>
      <c r="T3" s="2"/>
      <c r="U3" s="2"/>
      <c r="V3" s="2" t="s">
        <v>1256</v>
      </c>
      <c r="W3" s="2"/>
      <c r="X3" s="2"/>
      <c r="Y3" s="2"/>
      <c r="Z3" s="2"/>
      <c r="AA3" s="2"/>
      <c r="AB3" s="2"/>
      <c r="AC3" s="2" t="s">
        <v>1257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1258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1259</v>
      </c>
      <c r="GW3" s="1"/>
      <c r="GX3" s="1"/>
      <c r="GY3" s="1"/>
      <c r="GZ3" s="1"/>
      <c r="HA3" s="1"/>
      <c r="HB3" s="1"/>
      <c r="HC3" s="1"/>
      <c r="HD3" s="1"/>
      <c r="HE3" s="88" t="s">
        <v>1260</v>
      </c>
      <c r="HF3" s="1"/>
      <c r="HG3" s="1"/>
      <c r="HH3" s="1"/>
      <c r="HI3" s="1"/>
      <c r="HJ3" s="1"/>
      <c r="HK3" s="1"/>
      <c r="HL3" s="1"/>
      <c r="HM3" s="1"/>
      <c r="HN3" s="88" t="s">
        <v>894</v>
      </c>
      <c r="HO3" s="1"/>
      <c r="HP3" s="1"/>
    </row>
    <row r="4" spans="1:224" ht="0" hidden="1" customHeight="1" x14ac:dyDescent="0.3">
      <c r="A4" s="1"/>
      <c r="B4" s="89" t="s">
        <v>1261</v>
      </c>
      <c r="C4" s="223" t="s">
        <v>1262</v>
      </c>
      <c r="D4" s="224" t="s">
        <v>71</v>
      </c>
      <c r="E4" s="225"/>
      <c r="F4" s="225"/>
      <c r="G4" s="226"/>
      <c r="H4" s="224" t="s">
        <v>1263</v>
      </c>
      <c r="I4" s="226"/>
      <c r="J4" s="224" t="s">
        <v>1264</v>
      </c>
      <c r="K4" s="226"/>
      <c r="L4" s="224" t="s">
        <v>93</v>
      </c>
      <c r="M4" s="225"/>
      <c r="N4" s="225"/>
      <c r="O4" s="225"/>
      <c r="P4" s="225"/>
      <c r="Q4" s="225"/>
      <c r="R4" s="225"/>
      <c r="S4" s="226"/>
      <c r="T4" s="224" t="s">
        <v>427</v>
      </c>
      <c r="U4" s="225"/>
      <c r="V4" s="225"/>
      <c r="W4" s="226"/>
      <c r="X4" s="223" t="s">
        <v>1265</v>
      </c>
      <c r="Y4" s="224" t="s">
        <v>223</v>
      </c>
      <c r="Z4" s="225"/>
      <c r="AA4" s="226"/>
      <c r="AB4" s="224" t="s">
        <v>66</v>
      </c>
      <c r="AC4" s="225"/>
      <c r="AD4" s="225"/>
      <c r="AE4" s="225"/>
      <c r="AF4" s="225"/>
      <c r="AG4" s="225"/>
      <c r="AH4" s="226"/>
      <c r="AI4" s="223" t="s">
        <v>1266</v>
      </c>
      <c r="AJ4" s="223" t="s">
        <v>1267</v>
      </c>
      <c r="AK4" s="223" t="s">
        <v>1268</v>
      </c>
      <c r="AL4" s="224" t="s">
        <v>1269</v>
      </c>
      <c r="AM4" s="226"/>
      <c r="AN4" s="224" t="s">
        <v>1270</v>
      </c>
      <c r="AO4" s="226"/>
      <c r="AP4" s="223" t="s">
        <v>1271</v>
      </c>
      <c r="AQ4" s="224" t="s">
        <v>1272</v>
      </c>
      <c r="AR4" s="226"/>
      <c r="AS4" s="223" t="s">
        <v>1273</v>
      </c>
      <c r="AT4" s="223" t="s">
        <v>1274</v>
      </c>
      <c r="AU4" s="223" t="s">
        <v>1275</v>
      </c>
      <c r="AV4" s="224" t="s">
        <v>90</v>
      </c>
      <c r="AW4" s="225"/>
      <c r="AX4" s="226"/>
      <c r="AY4" s="224" t="s">
        <v>150</v>
      </c>
      <c r="AZ4" s="225"/>
      <c r="BA4" s="225"/>
      <c r="BB4" s="225"/>
      <c r="BC4" s="225"/>
      <c r="BD4" s="226"/>
      <c r="BE4" s="224" t="s">
        <v>1276</v>
      </c>
      <c r="BF4" s="226"/>
      <c r="BG4" s="223" t="s">
        <v>622</v>
      </c>
      <c r="BH4" s="224" t="s">
        <v>74</v>
      </c>
      <c r="BI4" s="225"/>
      <c r="BJ4" s="226"/>
      <c r="BK4" s="224" t="s">
        <v>81</v>
      </c>
      <c r="BL4" s="225"/>
      <c r="BM4" s="225"/>
      <c r="BN4" s="225"/>
      <c r="BO4" s="225"/>
      <c r="BP4" s="225"/>
      <c r="BQ4" s="225"/>
      <c r="BR4" s="225"/>
      <c r="BS4" s="225"/>
      <c r="BT4" s="225"/>
      <c r="BU4" s="225"/>
      <c r="BV4" s="225"/>
      <c r="BW4" s="225"/>
      <c r="BX4" s="226"/>
      <c r="BY4" s="224" t="s">
        <v>1277</v>
      </c>
      <c r="BZ4" s="226"/>
      <c r="CA4" s="223" t="s">
        <v>1278</v>
      </c>
      <c r="CB4" s="224" t="s">
        <v>133</v>
      </c>
      <c r="CC4" s="225"/>
      <c r="CD4" s="225"/>
      <c r="CE4" s="225"/>
      <c r="CF4" s="225"/>
      <c r="CG4" s="225"/>
      <c r="CH4" s="225"/>
      <c r="CI4" s="225"/>
      <c r="CJ4" s="225"/>
      <c r="CK4" s="225"/>
      <c r="CL4" s="225"/>
      <c r="CM4" s="226"/>
      <c r="CN4" s="224" t="s">
        <v>147</v>
      </c>
      <c r="CO4" s="225"/>
      <c r="CP4" s="225"/>
      <c r="CQ4" s="226"/>
      <c r="CR4" s="224" t="s">
        <v>1279</v>
      </c>
      <c r="CS4" s="226"/>
      <c r="CT4" s="224" t="s">
        <v>1280</v>
      </c>
      <c r="CU4" s="226"/>
      <c r="CV4" s="224" t="s">
        <v>1281</v>
      </c>
      <c r="CW4" s="225"/>
      <c r="CX4" s="226"/>
      <c r="CY4" s="224" t="s">
        <v>1282</v>
      </c>
      <c r="CZ4" s="225"/>
      <c r="DA4" s="225"/>
      <c r="DB4" s="226"/>
      <c r="DC4" s="224" t="s">
        <v>1283</v>
      </c>
      <c r="DD4" s="225"/>
      <c r="DE4" s="225"/>
      <c r="DF4" s="225"/>
      <c r="DG4" s="225"/>
      <c r="DH4" s="225"/>
      <c r="DI4" s="225"/>
      <c r="DJ4" s="225"/>
      <c r="DK4" s="225"/>
      <c r="DL4" s="225"/>
      <c r="DM4" s="225"/>
      <c r="DN4" s="226"/>
      <c r="DO4" s="224" t="s">
        <v>1284</v>
      </c>
      <c r="DP4" s="225"/>
      <c r="DQ4" s="225"/>
      <c r="DR4" s="226"/>
      <c r="DS4" s="224" t="s">
        <v>1285</v>
      </c>
      <c r="DT4" s="225"/>
      <c r="DU4" s="225"/>
      <c r="DV4" s="226"/>
      <c r="DW4" s="223"/>
      <c r="DX4" s="224" t="s">
        <v>1286</v>
      </c>
      <c r="DY4" s="225"/>
      <c r="DZ4" s="225"/>
      <c r="EA4" s="225"/>
      <c r="EB4" s="225"/>
      <c r="EC4" s="226"/>
      <c r="ED4" s="1"/>
      <c r="EE4" s="223" t="s">
        <v>1287</v>
      </c>
      <c r="EF4" s="223" t="s">
        <v>1288</v>
      </c>
      <c r="EG4" s="223" t="s">
        <v>1289</v>
      </c>
      <c r="EH4" s="223" t="s">
        <v>1290</v>
      </c>
      <c r="EI4" s="223" t="s">
        <v>1291</v>
      </c>
      <c r="EJ4" s="223" t="s">
        <v>1292</v>
      </c>
      <c r="EK4" s="223" t="s">
        <v>1293</v>
      </c>
      <c r="EL4" s="223" t="s">
        <v>1294</v>
      </c>
      <c r="EM4" s="224" t="s">
        <v>1263</v>
      </c>
      <c r="EN4" s="226"/>
      <c r="EO4" s="223" t="s">
        <v>284</v>
      </c>
      <c r="EP4" s="223" t="s">
        <v>1266</v>
      </c>
      <c r="EQ4" s="223" t="s">
        <v>1295</v>
      </c>
      <c r="ER4" s="223" t="s">
        <v>1296</v>
      </c>
      <c r="ES4" s="223" t="s">
        <v>1297</v>
      </c>
      <c r="ET4" s="223" t="s">
        <v>1298</v>
      </c>
      <c r="EU4" s="223" t="s">
        <v>1299</v>
      </c>
      <c r="EV4" s="223" t="s">
        <v>1300</v>
      </c>
      <c r="EW4" s="223" t="s">
        <v>1301</v>
      </c>
      <c r="EX4" s="223" t="s">
        <v>1302</v>
      </c>
      <c r="EY4" s="223" t="s">
        <v>1303</v>
      </c>
      <c r="EZ4" s="223" t="s">
        <v>1304</v>
      </c>
      <c r="FA4" s="223" t="s">
        <v>1305</v>
      </c>
      <c r="FB4" s="223" t="s">
        <v>1306</v>
      </c>
      <c r="FC4" s="223" t="s">
        <v>1307</v>
      </c>
      <c r="FD4" s="223" t="s">
        <v>1308</v>
      </c>
      <c r="FE4" s="223" t="s">
        <v>1309</v>
      </c>
      <c r="FF4" s="223" t="s">
        <v>1310</v>
      </c>
      <c r="FG4" s="223" t="s">
        <v>1311</v>
      </c>
      <c r="FH4" s="223" t="s">
        <v>1312</v>
      </c>
      <c r="FI4" s="223" t="s">
        <v>1313</v>
      </c>
      <c r="FJ4" s="223" t="s">
        <v>1314</v>
      </c>
      <c r="FK4" s="223" t="s">
        <v>1315</v>
      </c>
      <c r="FL4" s="223" t="s">
        <v>1316</v>
      </c>
      <c r="FM4" s="224" t="s">
        <v>549</v>
      </c>
      <c r="FN4" s="225"/>
      <c r="FO4" s="225"/>
      <c r="FP4" s="226"/>
      <c r="FQ4" s="223" t="s">
        <v>1317</v>
      </c>
      <c r="FR4" s="224" t="s">
        <v>1318</v>
      </c>
      <c r="FS4" s="226"/>
      <c r="FT4" s="224" t="s">
        <v>81</v>
      </c>
      <c r="FU4" s="225"/>
      <c r="FV4" s="225"/>
      <c r="FW4" s="225"/>
      <c r="FX4" s="225"/>
      <c r="FY4" s="226"/>
      <c r="FZ4" s="224" t="s">
        <v>1319</v>
      </c>
      <c r="GA4" s="226"/>
      <c r="GB4" s="224" t="s">
        <v>553</v>
      </c>
      <c r="GC4" s="225"/>
      <c r="GD4" s="225"/>
      <c r="GE4" s="226"/>
      <c r="GF4" s="223" t="s">
        <v>1320</v>
      </c>
      <c r="GG4" s="223" t="s">
        <v>1321</v>
      </c>
      <c r="GH4" s="223" t="s">
        <v>1322</v>
      </c>
      <c r="GI4" s="224" t="s">
        <v>133</v>
      </c>
      <c r="GJ4" s="225"/>
      <c r="GK4" s="225"/>
      <c r="GL4" s="225"/>
      <c r="GM4" s="226"/>
      <c r="GN4" s="224" t="s">
        <v>335</v>
      </c>
      <c r="GO4" s="225"/>
      <c r="GP4" s="225"/>
      <c r="GQ4" s="226"/>
      <c r="GR4" s="223" t="s">
        <v>1323</v>
      </c>
      <c r="GS4" s="224" t="s">
        <v>1324</v>
      </c>
      <c r="GT4" s="226"/>
      <c r="GU4" s="1"/>
      <c r="GV4" s="223" t="s">
        <v>1287</v>
      </c>
      <c r="GW4" s="224" t="s">
        <v>1325</v>
      </c>
      <c r="GX4" s="226"/>
      <c r="GY4" s="223" t="s">
        <v>1295</v>
      </c>
      <c r="GZ4" s="223" t="s">
        <v>1309</v>
      </c>
      <c r="HA4" s="223" t="s">
        <v>1310</v>
      </c>
      <c r="HB4" s="223" t="s">
        <v>1311</v>
      </c>
      <c r="HC4" s="223" t="s">
        <v>1315</v>
      </c>
      <c r="HD4" s="1"/>
      <c r="HE4" s="223" t="s">
        <v>1326</v>
      </c>
      <c r="HF4" s="223" t="s">
        <v>1327</v>
      </c>
      <c r="HG4" s="223" t="s">
        <v>1328</v>
      </c>
      <c r="HH4" s="223" t="s">
        <v>1329</v>
      </c>
      <c r="HI4" s="223" t="s">
        <v>1330</v>
      </c>
      <c r="HJ4" s="223" t="s">
        <v>1331</v>
      </c>
      <c r="HK4" s="224" t="s">
        <v>1324</v>
      </c>
      <c r="HL4" s="226"/>
      <c r="HM4" s="1"/>
      <c r="HN4" s="224" t="s">
        <v>1285</v>
      </c>
      <c r="HO4" s="225"/>
      <c r="HP4" s="226"/>
    </row>
    <row r="5" spans="1:224"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0">
        <v>75566</v>
      </c>
      <c r="FM5" s="91">
        <v>226</v>
      </c>
      <c r="FN5" s="92">
        <v>201</v>
      </c>
      <c r="FO5" s="92">
        <v>258</v>
      </c>
      <c r="FP5" s="93">
        <v>259</v>
      </c>
      <c r="FQ5" s="90">
        <v>920</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3">
        <v>917</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1">
        <v>7000</v>
      </c>
      <c r="HO5" s="92">
        <v>7001</v>
      </c>
      <c r="HP5" s="93">
        <v>7002</v>
      </c>
    </row>
    <row r="6" spans="1:224" ht="169.95" customHeight="1" x14ac:dyDescent="0.3">
      <c r="A6" s="1"/>
      <c r="B6" s="94" t="s">
        <v>1332</v>
      </c>
      <c r="C6" s="94" t="s">
        <v>568</v>
      </c>
      <c r="D6" s="95" t="s">
        <v>569</v>
      </c>
      <c r="E6" s="96" t="s">
        <v>570</v>
      </c>
      <c r="F6" s="96" t="s">
        <v>571</v>
      </c>
      <c r="G6" s="97" t="s">
        <v>572</v>
      </c>
      <c r="H6" s="95" t="s">
        <v>573</v>
      </c>
      <c r="I6" s="97" t="s">
        <v>574</v>
      </c>
      <c r="J6" s="95" t="s">
        <v>575</v>
      </c>
      <c r="K6" s="97" t="s">
        <v>576</v>
      </c>
      <c r="L6" s="95" t="s">
        <v>577</v>
      </c>
      <c r="M6" s="96" t="s">
        <v>578</v>
      </c>
      <c r="N6" s="96" t="s">
        <v>579</v>
      </c>
      <c r="O6" s="96" t="s">
        <v>580</v>
      </c>
      <c r="P6" s="96" t="s">
        <v>581</v>
      </c>
      <c r="Q6" s="96" t="s">
        <v>582</v>
      </c>
      <c r="R6" s="96" t="s">
        <v>583</v>
      </c>
      <c r="S6" s="97" t="s">
        <v>584</v>
      </c>
      <c r="T6" s="95" t="s">
        <v>585</v>
      </c>
      <c r="U6" s="96" t="s">
        <v>586</v>
      </c>
      <c r="V6" s="96" t="s">
        <v>587</v>
      </c>
      <c r="W6" s="97" t="s">
        <v>588</v>
      </c>
      <c r="X6" s="94" t="s">
        <v>589</v>
      </c>
      <c r="Y6" s="95" t="s">
        <v>590</v>
      </c>
      <c r="Z6" s="96" t="s">
        <v>591</v>
      </c>
      <c r="AA6" s="97" t="s">
        <v>227</v>
      </c>
      <c r="AB6" s="95" t="s">
        <v>592</v>
      </c>
      <c r="AC6" s="96" t="s">
        <v>593</v>
      </c>
      <c r="AD6" s="96" t="s">
        <v>594</v>
      </c>
      <c r="AE6" s="96" t="s">
        <v>595</v>
      </c>
      <c r="AF6" s="96" t="s">
        <v>596</v>
      </c>
      <c r="AG6" s="96" t="s">
        <v>597</v>
      </c>
      <c r="AH6" s="97" t="s">
        <v>598</v>
      </c>
      <c r="AI6" s="94" t="s">
        <v>599</v>
      </c>
      <c r="AJ6" s="94" t="s">
        <v>600</v>
      </c>
      <c r="AK6" s="94" t="s">
        <v>601</v>
      </c>
      <c r="AL6" s="95" t="s">
        <v>602</v>
      </c>
      <c r="AM6" s="97" t="s">
        <v>603</v>
      </c>
      <c r="AN6" s="95" t="s">
        <v>604</v>
      </c>
      <c r="AO6" s="97" t="s">
        <v>605</v>
      </c>
      <c r="AP6" s="94" t="s">
        <v>517</v>
      </c>
      <c r="AQ6" s="95" t="s">
        <v>606</v>
      </c>
      <c r="AR6" s="97" t="s">
        <v>607</v>
      </c>
      <c r="AS6" s="94" t="s">
        <v>608</v>
      </c>
      <c r="AT6" s="94" t="s">
        <v>609</v>
      </c>
      <c r="AU6" s="94" t="s">
        <v>610</v>
      </c>
      <c r="AV6" s="95" t="s">
        <v>611</v>
      </c>
      <c r="AW6" s="96" t="s">
        <v>612</v>
      </c>
      <c r="AX6" s="97" t="s">
        <v>613</v>
      </c>
      <c r="AY6" s="95" t="s">
        <v>614</v>
      </c>
      <c r="AZ6" s="96" t="s">
        <v>615</v>
      </c>
      <c r="BA6" s="96" t="s">
        <v>616</v>
      </c>
      <c r="BB6" s="96" t="s">
        <v>617</v>
      </c>
      <c r="BC6" s="96" t="s">
        <v>618</v>
      </c>
      <c r="BD6" s="97" t="s">
        <v>619</v>
      </c>
      <c r="BE6" s="95" t="s">
        <v>620</v>
      </c>
      <c r="BF6" s="97" t="s">
        <v>621</v>
      </c>
      <c r="BG6" s="94" t="s">
        <v>622</v>
      </c>
      <c r="BH6" s="95" t="s">
        <v>623</v>
      </c>
      <c r="BI6" s="96" t="s">
        <v>624</v>
      </c>
      <c r="BJ6" s="97" t="s">
        <v>625</v>
      </c>
      <c r="BK6" s="95" t="s">
        <v>626</v>
      </c>
      <c r="BL6" s="96" t="s">
        <v>627</v>
      </c>
      <c r="BM6" s="96" t="s">
        <v>628</v>
      </c>
      <c r="BN6" s="96" t="s">
        <v>629</v>
      </c>
      <c r="BO6" s="96" t="s">
        <v>630</v>
      </c>
      <c r="BP6" s="96" t="s">
        <v>631</v>
      </c>
      <c r="BQ6" s="96" t="s">
        <v>632</v>
      </c>
      <c r="BR6" s="96" t="s">
        <v>633</v>
      </c>
      <c r="BS6" s="96" t="s">
        <v>634</v>
      </c>
      <c r="BT6" s="96" t="s">
        <v>635</v>
      </c>
      <c r="BU6" s="96" t="s">
        <v>636</v>
      </c>
      <c r="BV6" s="96" t="s">
        <v>637</v>
      </c>
      <c r="BW6" s="96" t="s">
        <v>638</v>
      </c>
      <c r="BX6" s="97" t="s">
        <v>254</v>
      </c>
      <c r="BY6" s="95" t="s">
        <v>639</v>
      </c>
      <c r="BZ6" s="97" t="s">
        <v>640</v>
      </c>
      <c r="CA6" s="94" t="s">
        <v>641</v>
      </c>
      <c r="CB6" s="95" t="s">
        <v>642</v>
      </c>
      <c r="CC6" s="96" t="s">
        <v>643</v>
      </c>
      <c r="CD6" s="96" t="s">
        <v>644</v>
      </c>
      <c r="CE6" s="96" t="s">
        <v>645</v>
      </c>
      <c r="CF6" s="96" t="s">
        <v>646</v>
      </c>
      <c r="CG6" s="96" t="s">
        <v>647</v>
      </c>
      <c r="CH6" s="96" t="s">
        <v>648</v>
      </c>
      <c r="CI6" s="96" t="s">
        <v>649</v>
      </c>
      <c r="CJ6" s="96" t="s">
        <v>650</v>
      </c>
      <c r="CK6" s="96" t="s">
        <v>651</v>
      </c>
      <c r="CL6" s="96" t="s">
        <v>652</v>
      </c>
      <c r="CM6" s="97" t="s">
        <v>653</v>
      </c>
      <c r="CN6" s="95" t="s">
        <v>654</v>
      </c>
      <c r="CO6" s="96" t="s">
        <v>655</v>
      </c>
      <c r="CP6" s="96" t="s">
        <v>656</v>
      </c>
      <c r="CQ6" s="97" t="s">
        <v>657</v>
      </c>
      <c r="CR6" s="95" t="s">
        <v>658</v>
      </c>
      <c r="CS6" s="97" t="s">
        <v>659</v>
      </c>
      <c r="CT6" s="95" t="s">
        <v>660</v>
      </c>
      <c r="CU6" s="97" t="s">
        <v>661</v>
      </c>
      <c r="CV6" s="95" t="s">
        <v>1333</v>
      </c>
      <c r="CW6" s="96" t="s">
        <v>1334</v>
      </c>
      <c r="CX6" s="97" t="s">
        <v>1335</v>
      </c>
      <c r="CY6" s="95" t="s">
        <v>1336</v>
      </c>
      <c r="CZ6" s="96" t="s">
        <v>1337</v>
      </c>
      <c r="DA6" s="96" t="s">
        <v>1338</v>
      </c>
      <c r="DB6" s="97" t="s">
        <v>1339</v>
      </c>
      <c r="DC6" s="95" t="s">
        <v>1340</v>
      </c>
      <c r="DD6" s="96" t="s">
        <v>1341</v>
      </c>
      <c r="DE6" s="96" t="s">
        <v>1342</v>
      </c>
      <c r="DF6" s="96" t="s">
        <v>1343</v>
      </c>
      <c r="DG6" s="96" t="s">
        <v>1344</v>
      </c>
      <c r="DH6" s="96" t="s">
        <v>1345</v>
      </c>
      <c r="DI6" s="96" t="s">
        <v>1346</v>
      </c>
      <c r="DJ6" s="96" t="s">
        <v>1347</v>
      </c>
      <c r="DK6" s="96" t="s">
        <v>1348</v>
      </c>
      <c r="DL6" s="96" t="s">
        <v>1349</v>
      </c>
      <c r="DM6" s="96" t="s">
        <v>1350</v>
      </c>
      <c r="DN6" s="97" t="s">
        <v>1351</v>
      </c>
      <c r="DO6" s="95" t="s">
        <v>1352</v>
      </c>
      <c r="DP6" s="96" t="s">
        <v>1353</v>
      </c>
      <c r="DQ6" s="96" t="s">
        <v>1354</v>
      </c>
      <c r="DR6" s="97" t="s">
        <v>1355</v>
      </c>
      <c r="DS6" s="95" t="s">
        <v>1356</v>
      </c>
      <c r="DT6" s="96" t="s">
        <v>1357</v>
      </c>
      <c r="DU6" s="96" t="s">
        <v>1358</v>
      </c>
      <c r="DV6" s="97" t="s">
        <v>1359</v>
      </c>
      <c r="DW6" s="94" t="s">
        <v>1360</v>
      </c>
      <c r="DX6" s="95" t="s">
        <v>1361</v>
      </c>
      <c r="DY6" s="96" t="s">
        <v>1362</v>
      </c>
      <c r="DZ6" s="96" t="s">
        <v>1363</v>
      </c>
      <c r="EA6" s="96" t="s">
        <v>1364</v>
      </c>
      <c r="EB6" s="96" t="s">
        <v>1365</v>
      </c>
      <c r="EC6" s="97" t="s">
        <v>1366</v>
      </c>
      <c r="ED6" s="1"/>
      <c r="EE6" s="94" t="s">
        <v>722</v>
      </c>
      <c r="EF6" s="94" t="s">
        <v>662</v>
      </c>
      <c r="EG6" s="94" t="s">
        <v>663</v>
      </c>
      <c r="EH6" s="94" t="s">
        <v>664</v>
      </c>
      <c r="EI6" s="94" t="s">
        <v>665</v>
      </c>
      <c r="EJ6" s="94" t="s">
        <v>666</v>
      </c>
      <c r="EK6" s="94" t="s">
        <v>667</v>
      </c>
      <c r="EL6" s="94" t="s">
        <v>668</v>
      </c>
      <c r="EM6" s="95" t="s">
        <v>669</v>
      </c>
      <c r="EN6" s="97" t="s">
        <v>670</v>
      </c>
      <c r="EO6" s="94" t="s">
        <v>671</v>
      </c>
      <c r="EP6" s="94" t="s">
        <v>672</v>
      </c>
      <c r="EQ6" s="94" t="s">
        <v>725</v>
      </c>
      <c r="ER6" s="94" t="s">
        <v>673</v>
      </c>
      <c r="ES6" s="94" t="s">
        <v>674</v>
      </c>
      <c r="ET6" s="94" t="s">
        <v>675</v>
      </c>
      <c r="EU6" s="94" t="s">
        <v>676</v>
      </c>
      <c r="EV6" s="94" t="s">
        <v>677</v>
      </c>
      <c r="EW6" s="94" t="s">
        <v>678</v>
      </c>
      <c r="EX6" s="94" t="s">
        <v>679</v>
      </c>
      <c r="EY6" s="94" t="s">
        <v>680</v>
      </c>
      <c r="EZ6" s="94" t="s">
        <v>681</v>
      </c>
      <c r="FA6" s="94" t="s">
        <v>682</v>
      </c>
      <c r="FB6" s="94" t="s">
        <v>683</v>
      </c>
      <c r="FC6" s="94" t="s">
        <v>684</v>
      </c>
      <c r="FD6" s="94" t="s">
        <v>685</v>
      </c>
      <c r="FE6" s="94" t="s">
        <v>726</v>
      </c>
      <c r="FF6" s="94" t="s">
        <v>727</v>
      </c>
      <c r="FG6" s="94" t="s">
        <v>15</v>
      </c>
      <c r="FH6" s="94" t="s">
        <v>686</v>
      </c>
      <c r="FI6" s="94" t="s">
        <v>687</v>
      </c>
      <c r="FJ6" s="94" t="s">
        <v>209</v>
      </c>
      <c r="FK6" s="94" t="s">
        <v>728</v>
      </c>
      <c r="FL6" s="94" t="s">
        <v>688</v>
      </c>
      <c r="FM6" s="95" t="s">
        <v>689</v>
      </c>
      <c r="FN6" s="96" t="s">
        <v>690</v>
      </c>
      <c r="FO6" s="96" t="s">
        <v>691</v>
      </c>
      <c r="FP6" s="97" t="s">
        <v>692</v>
      </c>
      <c r="FQ6" s="94" t="s">
        <v>693</v>
      </c>
      <c r="FR6" s="95" t="s">
        <v>694</v>
      </c>
      <c r="FS6" s="97" t="s">
        <v>695</v>
      </c>
      <c r="FT6" s="95" t="s">
        <v>242</v>
      </c>
      <c r="FU6" s="96" t="s">
        <v>696</v>
      </c>
      <c r="FV6" s="96" t="s">
        <v>697</v>
      </c>
      <c r="FW6" s="96" t="s">
        <v>698</v>
      </c>
      <c r="FX6" s="96" t="s">
        <v>699</v>
      </c>
      <c r="FY6" s="97" t="s">
        <v>700</v>
      </c>
      <c r="FZ6" s="95" t="s">
        <v>701</v>
      </c>
      <c r="GA6" s="97" t="s">
        <v>702</v>
      </c>
      <c r="GB6" s="95" t="s">
        <v>703</v>
      </c>
      <c r="GC6" s="96" t="s">
        <v>704</v>
      </c>
      <c r="GD6" s="96" t="s">
        <v>705</v>
      </c>
      <c r="GE6" s="97" t="s">
        <v>706</v>
      </c>
      <c r="GF6" s="94" t="s">
        <v>707</v>
      </c>
      <c r="GG6" s="94" t="s">
        <v>708</v>
      </c>
      <c r="GH6" s="94" t="s">
        <v>709</v>
      </c>
      <c r="GI6" s="95" t="s">
        <v>710</v>
      </c>
      <c r="GJ6" s="96" t="s">
        <v>711</v>
      </c>
      <c r="GK6" s="96" t="s">
        <v>712</v>
      </c>
      <c r="GL6" s="96" t="s">
        <v>713</v>
      </c>
      <c r="GM6" s="97" t="s">
        <v>714</v>
      </c>
      <c r="GN6" s="95" t="s">
        <v>715</v>
      </c>
      <c r="GO6" s="96" t="s">
        <v>716</v>
      </c>
      <c r="GP6" s="96" t="s">
        <v>717</v>
      </c>
      <c r="GQ6" s="97" t="s">
        <v>718</v>
      </c>
      <c r="GR6" s="94" t="s">
        <v>719</v>
      </c>
      <c r="GS6" s="95" t="s">
        <v>720</v>
      </c>
      <c r="GT6" s="97" t="s">
        <v>721</v>
      </c>
      <c r="GU6" s="1"/>
      <c r="GV6" s="94" t="s">
        <v>722</v>
      </c>
      <c r="GW6" s="95" t="s">
        <v>723</v>
      </c>
      <c r="GX6" s="97" t="s">
        <v>724</v>
      </c>
      <c r="GY6" s="94" t="s">
        <v>725</v>
      </c>
      <c r="GZ6" s="94" t="s">
        <v>726</v>
      </c>
      <c r="HA6" s="94" t="s">
        <v>727</v>
      </c>
      <c r="HB6" s="94" t="s">
        <v>15</v>
      </c>
      <c r="HC6" s="94" t="s">
        <v>728</v>
      </c>
      <c r="HD6" s="1"/>
      <c r="HE6" s="94" t="s">
        <v>730</v>
      </c>
      <c r="HF6" s="94" t="s">
        <v>731</v>
      </c>
      <c r="HG6" s="94" t="s">
        <v>732</v>
      </c>
      <c r="HH6" s="94" t="s">
        <v>733</v>
      </c>
      <c r="HI6" s="94" t="s">
        <v>734</v>
      </c>
      <c r="HJ6" s="94" t="s">
        <v>735</v>
      </c>
      <c r="HK6" s="95" t="s">
        <v>736</v>
      </c>
      <c r="HL6" s="97" t="s">
        <v>737</v>
      </c>
      <c r="HM6" s="1"/>
      <c r="HN6" s="95" t="s">
        <v>1367</v>
      </c>
      <c r="HO6" s="96" t="s">
        <v>1368</v>
      </c>
      <c r="HP6" s="97" t="s">
        <v>1369</v>
      </c>
    </row>
    <row r="7" spans="1:224" x14ac:dyDescent="0.3">
      <c r="A7" s="1"/>
      <c r="B7" s="98" t="s">
        <v>738</v>
      </c>
      <c r="C7" s="99"/>
      <c r="D7" s="100"/>
      <c r="E7" s="101"/>
      <c r="F7" s="101">
        <v>8.8258700000000001</v>
      </c>
      <c r="G7" s="102">
        <v>8.5166900000000005</v>
      </c>
      <c r="H7" s="100"/>
      <c r="I7" s="102"/>
      <c r="J7" s="100">
        <v>27</v>
      </c>
      <c r="K7" s="102"/>
      <c r="L7" s="100"/>
      <c r="M7" s="101"/>
      <c r="N7" s="101"/>
      <c r="O7" s="101">
        <v>385.02958999999998</v>
      </c>
      <c r="P7" s="101"/>
      <c r="Q7" s="101"/>
      <c r="R7" s="101"/>
      <c r="S7" s="102"/>
      <c r="T7" s="100">
        <v>18.14123</v>
      </c>
      <c r="U7" s="101">
        <v>19.191960000000002</v>
      </c>
      <c r="V7" s="101"/>
      <c r="W7" s="102">
        <v>1.0612699999999999</v>
      </c>
      <c r="X7" s="99"/>
      <c r="Y7" s="100"/>
      <c r="Z7" s="101"/>
      <c r="AA7" s="102"/>
      <c r="AB7" s="100"/>
      <c r="AC7" s="101"/>
      <c r="AD7" s="101"/>
      <c r="AE7" s="101"/>
      <c r="AF7" s="101">
        <v>12.23925</v>
      </c>
      <c r="AG7" s="101">
        <v>24.4617</v>
      </c>
      <c r="AH7" s="102">
        <v>10.27692</v>
      </c>
      <c r="AI7" s="99"/>
      <c r="AJ7" s="99"/>
      <c r="AK7" s="99">
        <v>179.37322</v>
      </c>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v>6562.67184</v>
      </c>
      <c r="DA7" s="101"/>
      <c r="DB7" s="102"/>
      <c r="DC7" s="100"/>
      <c r="DD7" s="101"/>
      <c r="DE7" s="101"/>
      <c r="DF7" s="101"/>
      <c r="DG7" s="101"/>
      <c r="DH7" s="101"/>
      <c r="DI7" s="101"/>
      <c r="DJ7" s="101"/>
      <c r="DK7" s="101"/>
      <c r="DL7" s="101"/>
      <c r="DM7" s="101"/>
      <c r="DN7" s="102"/>
      <c r="DO7" s="104"/>
      <c r="DP7" s="105"/>
      <c r="DQ7" s="105"/>
      <c r="DR7" s="106" t="s">
        <v>1370</v>
      </c>
      <c r="DS7" s="100">
        <v>3041.3620700000001</v>
      </c>
      <c r="DT7" s="101">
        <v>636.30556999999999</v>
      </c>
      <c r="DU7" s="101">
        <v>636.30556999999999</v>
      </c>
      <c r="DV7" s="102"/>
      <c r="DW7" s="99"/>
      <c r="DX7" s="100"/>
      <c r="DY7" s="101"/>
      <c r="DZ7" s="101"/>
      <c r="EA7" s="101"/>
      <c r="EB7" s="101"/>
      <c r="EC7" s="103">
        <v>6459.3273799999997</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99"/>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2"/>
      <c r="GU7" s="1"/>
      <c r="GV7" s="99">
        <v>2.38483</v>
      </c>
      <c r="GW7" s="100"/>
      <c r="GX7" s="102"/>
      <c r="GY7" s="99"/>
      <c r="GZ7" s="99"/>
      <c r="HA7" s="99"/>
      <c r="HB7" s="99"/>
      <c r="HC7" s="99"/>
      <c r="HD7" s="1"/>
      <c r="HE7" s="99"/>
      <c r="HF7" s="99"/>
      <c r="HG7" s="99"/>
      <c r="HH7" s="99"/>
      <c r="HI7" s="99"/>
      <c r="HJ7" s="99"/>
      <c r="HK7" s="100"/>
      <c r="HL7" s="102"/>
      <c r="HM7" s="1"/>
      <c r="HN7" s="100">
        <v>3041.3620700000001</v>
      </c>
      <c r="HO7" s="101">
        <v>3004.0288799999998</v>
      </c>
      <c r="HP7" s="102">
        <v>641.39122999999995</v>
      </c>
    </row>
    <row r="8" spans="1:224" x14ac:dyDescent="0.3">
      <c r="A8" s="1"/>
      <c r="B8" s="98" t="s">
        <v>739</v>
      </c>
      <c r="C8" s="99"/>
      <c r="D8" s="100"/>
      <c r="E8" s="101"/>
      <c r="F8" s="101">
        <v>8.8258700000000001</v>
      </c>
      <c r="G8" s="102">
        <v>8.5166900000000005</v>
      </c>
      <c r="H8" s="100"/>
      <c r="I8" s="102"/>
      <c r="J8" s="100">
        <v>27</v>
      </c>
      <c r="K8" s="102"/>
      <c r="L8" s="100"/>
      <c r="M8" s="101"/>
      <c r="N8" s="101"/>
      <c r="O8" s="101">
        <v>385.02958999999998</v>
      </c>
      <c r="P8" s="101"/>
      <c r="Q8" s="101"/>
      <c r="R8" s="101"/>
      <c r="S8" s="102"/>
      <c r="T8" s="100">
        <v>18.14123</v>
      </c>
      <c r="U8" s="101">
        <v>19.191960000000002</v>
      </c>
      <c r="V8" s="101"/>
      <c r="W8" s="102">
        <v>1.0612699999999999</v>
      </c>
      <c r="X8" s="99"/>
      <c r="Y8" s="100"/>
      <c r="Z8" s="101"/>
      <c r="AA8" s="102"/>
      <c r="AB8" s="100"/>
      <c r="AC8" s="101"/>
      <c r="AD8" s="101"/>
      <c r="AE8" s="101"/>
      <c r="AF8" s="101">
        <v>12.23925</v>
      </c>
      <c r="AG8" s="101">
        <v>24.4617</v>
      </c>
      <c r="AH8" s="102">
        <v>10.27692</v>
      </c>
      <c r="AI8" s="99"/>
      <c r="AJ8" s="99"/>
      <c r="AK8" s="99">
        <v>179.37322</v>
      </c>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v>6429.22991</v>
      </c>
      <c r="DA8" s="101"/>
      <c r="DB8" s="102"/>
      <c r="DC8" s="100"/>
      <c r="DD8" s="101"/>
      <c r="DE8" s="101"/>
      <c r="DF8" s="101"/>
      <c r="DG8" s="101"/>
      <c r="DH8" s="101"/>
      <c r="DI8" s="101"/>
      <c r="DJ8" s="101"/>
      <c r="DK8" s="101"/>
      <c r="DL8" s="101"/>
      <c r="DM8" s="101"/>
      <c r="DN8" s="102"/>
      <c r="DO8" s="104"/>
      <c r="DP8" s="105"/>
      <c r="DQ8" s="105"/>
      <c r="DR8" s="106" t="s">
        <v>1370</v>
      </c>
      <c r="DS8" s="100">
        <v>3041.3620700000001</v>
      </c>
      <c r="DT8" s="101">
        <v>636.30556999999999</v>
      </c>
      <c r="DU8" s="101">
        <v>636.30556999999999</v>
      </c>
      <c r="DV8" s="102"/>
      <c r="DW8" s="99"/>
      <c r="DX8" s="100"/>
      <c r="DY8" s="101"/>
      <c r="DZ8" s="101"/>
      <c r="EA8" s="101"/>
      <c r="EB8" s="101"/>
      <c r="EC8" s="103">
        <v>6325.5518700000002</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99"/>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2"/>
      <c r="GU8" s="1"/>
      <c r="GV8" s="99">
        <v>2.38483</v>
      </c>
      <c r="GW8" s="100"/>
      <c r="GX8" s="102"/>
      <c r="GY8" s="99"/>
      <c r="GZ8" s="99"/>
      <c r="HA8" s="99"/>
      <c r="HB8" s="99"/>
      <c r="HC8" s="99"/>
      <c r="HD8" s="1"/>
      <c r="HE8" s="99"/>
      <c r="HF8" s="99"/>
      <c r="HG8" s="99"/>
      <c r="HH8" s="99"/>
      <c r="HI8" s="99"/>
      <c r="HJ8" s="99"/>
      <c r="HK8" s="100"/>
      <c r="HL8" s="102"/>
      <c r="HM8" s="1"/>
      <c r="HN8" s="100">
        <v>3041.3620700000001</v>
      </c>
      <c r="HO8" s="101">
        <v>3004.0288799999998</v>
      </c>
      <c r="HP8" s="102">
        <v>532.25973999999997</v>
      </c>
    </row>
    <row r="9" spans="1:224" x14ac:dyDescent="0.3">
      <c r="A9" s="1"/>
      <c r="B9" s="98" t="s">
        <v>740</v>
      </c>
      <c r="C9" s="99"/>
      <c r="D9" s="100"/>
      <c r="E9" s="101"/>
      <c r="F9" s="101">
        <v>8.8258700000000001</v>
      </c>
      <c r="G9" s="102">
        <v>8.5166900000000005</v>
      </c>
      <c r="H9" s="100"/>
      <c r="I9" s="102"/>
      <c r="J9" s="100">
        <v>27</v>
      </c>
      <c r="K9" s="102"/>
      <c r="L9" s="100"/>
      <c r="M9" s="101"/>
      <c r="N9" s="101"/>
      <c r="O9" s="101">
        <v>385.02958999999998</v>
      </c>
      <c r="P9" s="101"/>
      <c r="Q9" s="101"/>
      <c r="R9" s="101"/>
      <c r="S9" s="102"/>
      <c r="T9" s="100">
        <v>18.14123</v>
      </c>
      <c r="U9" s="101">
        <v>19.191960000000002</v>
      </c>
      <c r="V9" s="101"/>
      <c r="W9" s="102">
        <v>1.0612699999999999</v>
      </c>
      <c r="X9" s="99"/>
      <c r="Y9" s="100"/>
      <c r="Z9" s="101"/>
      <c r="AA9" s="102"/>
      <c r="AB9" s="100"/>
      <c r="AC9" s="101"/>
      <c r="AD9" s="101"/>
      <c r="AE9" s="101"/>
      <c r="AF9" s="101">
        <v>12.23925</v>
      </c>
      <c r="AG9" s="101">
        <v>24.4617</v>
      </c>
      <c r="AH9" s="102">
        <v>10.27692</v>
      </c>
      <c r="AI9" s="99"/>
      <c r="AJ9" s="99"/>
      <c r="AK9" s="99">
        <v>179.37322</v>
      </c>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c r="BS9" s="101"/>
      <c r="BT9" s="101"/>
      <c r="BU9" s="101">
        <v>206.49456000000001</v>
      </c>
      <c r="BV9" s="101">
        <v>206.11548999999999</v>
      </c>
      <c r="BW9" s="101">
        <v>205.99002999999999</v>
      </c>
      <c r="BX9" s="102"/>
      <c r="BY9" s="100">
        <v>17.41583</v>
      </c>
      <c r="BZ9" s="102"/>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v>6411.4093599999997</v>
      </c>
      <c r="DA9" s="101"/>
      <c r="DB9" s="102"/>
      <c r="DC9" s="100"/>
      <c r="DD9" s="101"/>
      <c r="DE9" s="101"/>
      <c r="DF9" s="101"/>
      <c r="DG9" s="101"/>
      <c r="DH9" s="101"/>
      <c r="DI9" s="101"/>
      <c r="DJ9" s="101"/>
      <c r="DK9" s="101"/>
      <c r="DL9" s="101"/>
      <c r="DM9" s="101"/>
      <c r="DN9" s="102"/>
      <c r="DO9" s="104"/>
      <c r="DP9" s="105"/>
      <c r="DQ9" s="105"/>
      <c r="DR9" s="106" t="s">
        <v>1370</v>
      </c>
      <c r="DS9" s="100">
        <v>2997.3083999999999</v>
      </c>
      <c r="DT9" s="101">
        <v>636.30556999999999</v>
      </c>
      <c r="DU9" s="101">
        <v>636.30556999999999</v>
      </c>
      <c r="DV9" s="102"/>
      <c r="DW9" s="99"/>
      <c r="DX9" s="100"/>
      <c r="DY9" s="101"/>
      <c r="DZ9" s="101"/>
      <c r="EA9" s="101"/>
      <c r="EB9" s="101"/>
      <c r="EC9" s="103">
        <v>6307.7201100000002</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99"/>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2"/>
      <c r="GU9" s="1"/>
      <c r="GV9" s="99">
        <v>2.38483</v>
      </c>
      <c r="GW9" s="100"/>
      <c r="GX9" s="102"/>
      <c r="GY9" s="99"/>
      <c r="GZ9" s="99"/>
      <c r="HA9" s="99"/>
      <c r="HB9" s="99"/>
      <c r="HC9" s="99"/>
      <c r="HD9" s="1"/>
      <c r="HE9" s="99"/>
      <c r="HF9" s="99"/>
      <c r="HG9" s="99"/>
      <c r="HH9" s="99"/>
      <c r="HI9" s="99"/>
      <c r="HJ9" s="99"/>
      <c r="HK9" s="100"/>
      <c r="HL9" s="102"/>
      <c r="HM9" s="1"/>
      <c r="HN9" s="100">
        <v>2997.3083999999999</v>
      </c>
      <c r="HO9" s="101">
        <v>2959.9752100000001</v>
      </c>
      <c r="HP9" s="102">
        <v>532.25973999999997</v>
      </c>
    </row>
    <row r="10" spans="1:224" x14ac:dyDescent="0.3">
      <c r="A10" s="1"/>
      <c r="B10" s="98" t="s">
        <v>741</v>
      </c>
      <c r="C10" s="99"/>
      <c r="D10" s="100"/>
      <c r="E10" s="101"/>
      <c r="F10" s="101">
        <v>8.8258700000000001</v>
      </c>
      <c r="G10" s="102">
        <v>8.5166900000000005</v>
      </c>
      <c r="H10" s="100"/>
      <c r="I10" s="102"/>
      <c r="J10" s="100">
        <v>27</v>
      </c>
      <c r="K10" s="102"/>
      <c r="L10" s="100"/>
      <c r="M10" s="101"/>
      <c r="N10" s="101"/>
      <c r="O10" s="101">
        <v>590.29233999999997</v>
      </c>
      <c r="P10" s="101"/>
      <c r="Q10" s="101"/>
      <c r="R10" s="101"/>
      <c r="S10" s="102"/>
      <c r="T10" s="100">
        <v>18.14123</v>
      </c>
      <c r="U10" s="101">
        <v>19.191960000000002</v>
      </c>
      <c r="V10" s="101"/>
      <c r="W10" s="102">
        <v>1.0612699999999999</v>
      </c>
      <c r="X10" s="99"/>
      <c r="Y10" s="100"/>
      <c r="Z10" s="101"/>
      <c r="AA10" s="102"/>
      <c r="AB10" s="100"/>
      <c r="AC10" s="101"/>
      <c r="AD10" s="101"/>
      <c r="AE10" s="101"/>
      <c r="AF10" s="101">
        <v>12.23925</v>
      </c>
      <c r="AG10" s="101">
        <v>24.4617</v>
      </c>
      <c r="AH10" s="102">
        <v>10.27692</v>
      </c>
      <c r="AI10" s="99"/>
      <c r="AJ10" s="99"/>
      <c r="AK10" s="99">
        <v>179.37322</v>
      </c>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c r="BK10" s="100">
        <v>164.44227000000001</v>
      </c>
      <c r="BL10" s="101">
        <v>165.47058000000001</v>
      </c>
      <c r="BM10" s="101">
        <v>165.59853000000001</v>
      </c>
      <c r="BN10" s="101"/>
      <c r="BO10" s="101"/>
      <c r="BP10" s="101"/>
      <c r="BQ10" s="101"/>
      <c r="BR10" s="101"/>
      <c r="BS10" s="101"/>
      <c r="BT10" s="101"/>
      <c r="BU10" s="101">
        <v>206.49456000000001</v>
      </c>
      <c r="BV10" s="101">
        <v>206.11548999999999</v>
      </c>
      <c r="BW10" s="101">
        <v>205.99002999999999</v>
      </c>
      <c r="BX10" s="102"/>
      <c r="BY10" s="100">
        <v>17.41583</v>
      </c>
      <c r="BZ10" s="102"/>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v>6383.1226200000001</v>
      </c>
      <c r="DA10" s="101"/>
      <c r="DB10" s="102"/>
      <c r="DC10" s="100"/>
      <c r="DD10" s="101"/>
      <c r="DE10" s="101"/>
      <c r="DF10" s="101"/>
      <c r="DG10" s="101"/>
      <c r="DH10" s="101"/>
      <c r="DI10" s="101"/>
      <c r="DJ10" s="101"/>
      <c r="DK10" s="101"/>
      <c r="DL10" s="101"/>
      <c r="DM10" s="101"/>
      <c r="DN10" s="102"/>
      <c r="DO10" s="104"/>
      <c r="DP10" s="105"/>
      <c r="DQ10" s="105"/>
      <c r="DR10" s="106" t="s">
        <v>1370</v>
      </c>
      <c r="DS10" s="100">
        <v>3202.5711500000002</v>
      </c>
      <c r="DT10" s="101">
        <v>841.56831999999997</v>
      </c>
      <c r="DU10" s="101">
        <v>841.56831999999997</v>
      </c>
      <c r="DV10" s="102"/>
      <c r="DW10" s="99"/>
      <c r="DX10" s="100"/>
      <c r="DY10" s="101"/>
      <c r="DZ10" s="101"/>
      <c r="EA10" s="101"/>
      <c r="EB10" s="101"/>
      <c r="EC10" s="103">
        <v>6282.8575099999998</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99"/>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2"/>
      <c r="GU10" s="1"/>
      <c r="GV10" s="99">
        <v>2.38483</v>
      </c>
      <c r="GW10" s="100"/>
      <c r="GX10" s="102"/>
      <c r="GY10" s="99"/>
      <c r="GZ10" s="99"/>
      <c r="HA10" s="99"/>
      <c r="HB10" s="99"/>
      <c r="HC10" s="99"/>
      <c r="HD10" s="1"/>
      <c r="HE10" s="99"/>
      <c r="HF10" s="99"/>
      <c r="HG10" s="99"/>
      <c r="HH10" s="99"/>
      <c r="HI10" s="99"/>
      <c r="HJ10" s="99"/>
      <c r="HK10" s="100"/>
      <c r="HL10" s="102"/>
      <c r="HM10" s="1"/>
      <c r="HN10" s="100">
        <v>3202.5711500000002</v>
      </c>
      <c r="HO10" s="101">
        <v>3165.2379599999999</v>
      </c>
      <c r="HP10" s="102">
        <v>641.39122999999995</v>
      </c>
    </row>
    <row r="11" spans="1:224" x14ac:dyDescent="0.3">
      <c r="A11" s="1"/>
      <c r="B11" s="98" t="s">
        <v>742</v>
      </c>
      <c r="C11" s="99"/>
      <c r="D11" s="100"/>
      <c r="E11" s="101"/>
      <c r="F11" s="101">
        <v>8.8258700000000001</v>
      </c>
      <c r="G11" s="102">
        <v>8.5166900000000005</v>
      </c>
      <c r="H11" s="100"/>
      <c r="I11" s="102"/>
      <c r="J11" s="100">
        <v>27</v>
      </c>
      <c r="K11" s="102"/>
      <c r="L11" s="100"/>
      <c r="M11" s="101"/>
      <c r="N11" s="101"/>
      <c r="O11" s="101">
        <v>590.29233999999997</v>
      </c>
      <c r="P11" s="101"/>
      <c r="Q11" s="101"/>
      <c r="R11" s="101"/>
      <c r="S11" s="102"/>
      <c r="T11" s="100">
        <v>18.14123</v>
      </c>
      <c r="U11" s="101">
        <v>19.191960000000002</v>
      </c>
      <c r="V11" s="101"/>
      <c r="W11" s="102">
        <v>1.0612699999999999</v>
      </c>
      <c r="X11" s="99"/>
      <c r="Y11" s="100"/>
      <c r="Z11" s="101"/>
      <c r="AA11" s="102"/>
      <c r="AB11" s="100"/>
      <c r="AC11" s="101"/>
      <c r="AD11" s="101"/>
      <c r="AE11" s="101"/>
      <c r="AF11" s="101">
        <v>12.23925</v>
      </c>
      <c r="AG11" s="101">
        <v>24.4617</v>
      </c>
      <c r="AH11" s="102">
        <v>10.27692</v>
      </c>
      <c r="AI11" s="99"/>
      <c r="AJ11" s="99"/>
      <c r="AK11" s="99">
        <v>179.37322</v>
      </c>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c r="BJ11" s="102"/>
      <c r="BK11" s="100">
        <v>164.44227000000001</v>
      </c>
      <c r="BL11" s="101">
        <v>165.47058000000001</v>
      </c>
      <c r="BM11" s="101">
        <v>165.59853000000001</v>
      </c>
      <c r="BN11" s="101"/>
      <c r="BO11" s="101"/>
      <c r="BP11" s="101"/>
      <c r="BQ11" s="101"/>
      <c r="BR11" s="101"/>
      <c r="BS11" s="101"/>
      <c r="BT11" s="101"/>
      <c r="BU11" s="101">
        <v>206.49456000000001</v>
      </c>
      <c r="BV11" s="101">
        <v>206.11548999999999</v>
      </c>
      <c r="BW11" s="101">
        <v>205.99002999999999</v>
      </c>
      <c r="BX11" s="102"/>
      <c r="BY11" s="100">
        <v>17.41583</v>
      </c>
      <c r="BZ11" s="102"/>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v>6322.9417400000002</v>
      </c>
      <c r="DA11" s="101"/>
      <c r="DB11" s="102"/>
      <c r="DC11" s="100"/>
      <c r="DD11" s="101"/>
      <c r="DE11" s="101"/>
      <c r="DF11" s="101"/>
      <c r="DG11" s="101"/>
      <c r="DH11" s="101"/>
      <c r="DI11" s="101"/>
      <c r="DJ11" s="101"/>
      <c r="DK11" s="101"/>
      <c r="DL11" s="101"/>
      <c r="DM11" s="101"/>
      <c r="DN11" s="102"/>
      <c r="DO11" s="104"/>
      <c r="DP11" s="105"/>
      <c r="DQ11" s="105"/>
      <c r="DR11" s="106" t="s">
        <v>1370</v>
      </c>
      <c r="DS11" s="100">
        <v>3202.5711500000002</v>
      </c>
      <c r="DT11" s="101">
        <v>841.56831999999997</v>
      </c>
      <c r="DU11" s="101">
        <v>841.56831999999997</v>
      </c>
      <c r="DV11" s="102"/>
      <c r="DW11" s="99"/>
      <c r="DX11" s="100"/>
      <c r="DY11" s="101"/>
      <c r="DZ11" s="101"/>
      <c r="EA11" s="101"/>
      <c r="EB11" s="101"/>
      <c r="EC11" s="103">
        <v>6222.51865</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99"/>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2"/>
      <c r="GU11" s="1"/>
      <c r="GV11" s="99">
        <v>2.38483</v>
      </c>
      <c r="GW11" s="100"/>
      <c r="GX11" s="102"/>
      <c r="GY11" s="99"/>
      <c r="GZ11" s="99"/>
      <c r="HA11" s="99"/>
      <c r="HB11" s="99"/>
      <c r="HC11" s="99"/>
      <c r="HD11" s="1"/>
      <c r="HE11" s="99"/>
      <c r="HF11" s="99"/>
      <c r="HG11" s="99"/>
      <c r="HH11" s="99"/>
      <c r="HI11" s="99"/>
      <c r="HJ11" s="99"/>
      <c r="HK11" s="100"/>
      <c r="HL11" s="102"/>
      <c r="HM11" s="1"/>
      <c r="HN11" s="100">
        <v>3202.5711500000002</v>
      </c>
      <c r="HO11" s="101">
        <v>3165.2379599999999</v>
      </c>
      <c r="HP11" s="102">
        <v>641.39122999999995</v>
      </c>
    </row>
    <row r="12" spans="1:224" x14ac:dyDescent="0.3">
      <c r="A12" s="1"/>
      <c r="B12" s="98" t="s">
        <v>743</v>
      </c>
      <c r="C12" s="99"/>
      <c r="D12" s="100"/>
      <c r="E12" s="101"/>
      <c r="F12" s="101">
        <v>8.8258700000000001</v>
      </c>
      <c r="G12" s="102">
        <v>8.5166900000000005</v>
      </c>
      <c r="H12" s="100"/>
      <c r="I12" s="102"/>
      <c r="J12" s="100">
        <v>27</v>
      </c>
      <c r="K12" s="102"/>
      <c r="L12" s="100"/>
      <c r="M12" s="101"/>
      <c r="N12" s="101"/>
      <c r="O12" s="101">
        <v>590.29233999999997</v>
      </c>
      <c r="P12" s="101"/>
      <c r="Q12" s="101"/>
      <c r="R12" s="101"/>
      <c r="S12" s="102"/>
      <c r="T12" s="100">
        <v>18.14123</v>
      </c>
      <c r="U12" s="101">
        <v>19.191960000000002</v>
      </c>
      <c r="V12" s="101"/>
      <c r="W12" s="102">
        <v>1.0612699999999999</v>
      </c>
      <c r="X12" s="99"/>
      <c r="Y12" s="100"/>
      <c r="Z12" s="101"/>
      <c r="AA12" s="102"/>
      <c r="AB12" s="100"/>
      <c r="AC12" s="101"/>
      <c r="AD12" s="101"/>
      <c r="AE12" s="101"/>
      <c r="AF12" s="101">
        <v>12.23925</v>
      </c>
      <c r="AG12" s="101">
        <v>24.4617</v>
      </c>
      <c r="AH12" s="102">
        <v>10.27692</v>
      </c>
      <c r="AI12" s="99"/>
      <c r="AJ12" s="99"/>
      <c r="AK12" s="99">
        <v>179.37322</v>
      </c>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c r="BJ12" s="102"/>
      <c r="BK12" s="100">
        <v>164.44227000000001</v>
      </c>
      <c r="BL12" s="101">
        <v>165.47058000000001</v>
      </c>
      <c r="BM12" s="101">
        <v>165.59853000000001</v>
      </c>
      <c r="BN12" s="101"/>
      <c r="BO12" s="101"/>
      <c r="BP12" s="101"/>
      <c r="BQ12" s="101"/>
      <c r="BR12" s="101"/>
      <c r="BS12" s="101"/>
      <c r="BT12" s="101"/>
      <c r="BU12" s="101">
        <v>206.49456000000001</v>
      </c>
      <c r="BV12" s="101">
        <v>206.11548999999999</v>
      </c>
      <c r="BW12" s="101">
        <v>205.99002999999999</v>
      </c>
      <c r="BX12" s="102"/>
      <c r="BY12" s="100">
        <v>17.41583</v>
      </c>
      <c r="BZ12" s="102"/>
      <c r="CA12" s="99"/>
      <c r="CB12" s="100"/>
      <c r="CC12" s="101"/>
      <c r="CD12" s="101"/>
      <c r="CE12" s="101"/>
      <c r="CF12" s="101"/>
      <c r="CG12" s="101">
        <v>118.14735</v>
      </c>
      <c r="CH12" s="101">
        <v>52.418509999999998</v>
      </c>
      <c r="CI12" s="101">
        <v>53.710120000000003</v>
      </c>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v>6304.87871</v>
      </c>
      <c r="DA12" s="101"/>
      <c r="DB12" s="102"/>
      <c r="DC12" s="100"/>
      <c r="DD12" s="101"/>
      <c r="DE12" s="101"/>
      <c r="DF12" s="101"/>
      <c r="DG12" s="101"/>
      <c r="DH12" s="101"/>
      <c r="DI12" s="101"/>
      <c r="DJ12" s="101"/>
      <c r="DK12" s="101"/>
      <c r="DL12" s="101"/>
      <c r="DM12" s="101"/>
      <c r="DN12" s="102"/>
      <c r="DO12" s="104"/>
      <c r="DP12" s="105"/>
      <c r="DQ12" s="105"/>
      <c r="DR12" s="106" t="s">
        <v>1370</v>
      </c>
      <c r="DS12" s="100">
        <v>3202.5711500000002</v>
      </c>
      <c r="DT12" s="101">
        <v>841.56831999999997</v>
      </c>
      <c r="DU12" s="101">
        <v>841.56831999999997</v>
      </c>
      <c r="DV12" s="102"/>
      <c r="DW12" s="99"/>
      <c r="DX12" s="100"/>
      <c r="DY12" s="101"/>
      <c r="DZ12" s="101"/>
      <c r="EA12" s="101"/>
      <c r="EB12" s="101"/>
      <c r="EC12" s="103">
        <v>6204.3547500000004</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99"/>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2"/>
      <c r="GU12" s="1"/>
      <c r="GV12" s="99">
        <v>2.38483</v>
      </c>
      <c r="GW12" s="100"/>
      <c r="GX12" s="102"/>
      <c r="GY12" s="99"/>
      <c r="GZ12" s="99"/>
      <c r="HA12" s="99"/>
      <c r="HB12" s="99"/>
      <c r="HC12" s="99"/>
      <c r="HD12" s="1"/>
      <c r="HE12" s="99"/>
      <c r="HF12" s="99"/>
      <c r="HG12" s="99"/>
      <c r="HH12" s="99"/>
      <c r="HI12" s="99"/>
      <c r="HJ12" s="99"/>
      <c r="HK12" s="100"/>
      <c r="HL12" s="102"/>
      <c r="HM12" s="1"/>
      <c r="HN12" s="100">
        <v>3202.5711500000002</v>
      </c>
      <c r="HO12" s="101">
        <v>3165.2379599999999</v>
      </c>
      <c r="HP12" s="102">
        <v>532.35897</v>
      </c>
    </row>
    <row r="13" spans="1:224" x14ac:dyDescent="0.3">
      <c r="A13" s="1"/>
      <c r="B13" s="98" t="s">
        <v>744</v>
      </c>
      <c r="C13" s="99"/>
      <c r="D13" s="100"/>
      <c r="E13" s="101"/>
      <c r="F13" s="101">
        <v>8.8258700000000001</v>
      </c>
      <c r="G13" s="102">
        <v>8.5166900000000005</v>
      </c>
      <c r="H13" s="100"/>
      <c r="I13" s="102"/>
      <c r="J13" s="100">
        <v>27</v>
      </c>
      <c r="K13" s="102"/>
      <c r="L13" s="100"/>
      <c r="M13" s="101"/>
      <c r="N13" s="101"/>
      <c r="O13" s="101">
        <v>590.29233999999997</v>
      </c>
      <c r="P13" s="101"/>
      <c r="Q13" s="101"/>
      <c r="R13" s="101"/>
      <c r="S13" s="102"/>
      <c r="T13" s="100">
        <v>18.14123</v>
      </c>
      <c r="U13" s="101">
        <v>19.191960000000002</v>
      </c>
      <c r="V13" s="101"/>
      <c r="W13" s="102">
        <v>1.0612699999999999</v>
      </c>
      <c r="X13" s="99"/>
      <c r="Y13" s="100"/>
      <c r="Z13" s="101"/>
      <c r="AA13" s="102"/>
      <c r="AB13" s="100"/>
      <c r="AC13" s="101"/>
      <c r="AD13" s="101"/>
      <c r="AE13" s="101"/>
      <c r="AF13" s="101">
        <v>12.23925</v>
      </c>
      <c r="AG13" s="101">
        <v>24.4617</v>
      </c>
      <c r="AH13" s="102">
        <v>10.27692</v>
      </c>
      <c r="AI13" s="99"/>
      <c r="AJ13" s="99"/>
      <c r="AK13" s="99">
        <v>179.37322</v>
      </c>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c r="BK13" s="100">
        <v>164.44227000000001</v>
      </c>
      <c r="BL13" s="101">
        <v>165.47058000000001</v>
      </c>
      <c r="BM13" s="101">
        <v>165.59853000000001</v>
      </c>
      <c r="BN13" s="101"/>
      <c r="BO13" s="101"/>
      <c r="BP13" s="101"/>
      <c r="BQ13" s="101"/>
      <c r="BR13" s="101"/>
      <c r="BS13" s="101"/>
      <c r="BT13" s="101"/>
      <c r="BU13" s="101">
        <v>206.49456000000001</v>
      </c>
      <c r="BV13" s="101">
        <v>206.11548999999999</v>
      </c>
      <c r="BW13" s="101">
        <v>205.99002999999999</v>
      </c>
      <c r="BX13" s="102"/>
      <c r="BY13" s="100">
        <v>17.41583</v>
      </c>
      <c r="BZ13" s="102"/>
      <c r="CA13" s="99"/>
      <c r="CB13" s="100"/>
      <c r="CC13" s="101"/>
      <c r="CD13" s="101"/>
      <c r="CE13" s="101"/>
      <c r="CF13" s="101"/>
      <c r="CG13" s="101">
        <v>118.14735</v>
      </c>
      <c r="CH13" s="101">
        <v>52.418509999999998</v>
      </c>
      <c r="CI13" s="101">
        <v>53.710120000000003</v>
      </c>
      <c r="CJ13" s="101"/>
      <c r="CK13" s="101"/>
      <c r="CL13" s="101"/>
      <c r="CM13" s="102"/>
      <c r="CN13" s="100">
        <v>180.55348000000001</v>
      </c>
      <c r="CO13" s="101">
        <v>180.52450999999999</v>
      </c>
      <c r="CP13" s="101">
        <v>181.33356000000001</v>
      </c>
      <c r="CQ13" s="102">
        <v>181.02912000000001</v>
      </c>
      <c r="CR13" s="100"/>
      <c r="CS13" s="102"/>
      <c r="CT13" s="100"/>
      <c r="CU13" s="102"/>
      <c r="CV13" s="100"/>
      <c r="CW13" s="101"/>
      <c r="CX13" s="103"/>
      <c r="CY13" s="100"/>
      <c r="CZ13" s="101">
        <v>6250.8972199999998</v>
      </c>
      <c r="DA13" s="101"/>
      <c r="DB13" s="102"/>
      <c r="DC13" s="100"/>
      <c r="DD13" s="101"/>
      <c r="DE13" s="101"/>
      <c r="DF13" s="101"/>
      <c r="DG13" s="101"/>
      <c r="DH13" s="101"/>
      <c r="DI13" s="101"/>
      <c r="DJ13" s="101"/>
      <c r="DK13" s="101"/>
      <c r="DL13" s="101"/>
      <c r="DM13" s="101"/>
      <c r="DN13" s="102"/>
      <c r="DO13" s="104"/>
      <c r="DP13" s="105"/>
      <c r="DQ13" s="105"/>
      <c r="DR13" s="106" t="s">
        <v>1370</v>
      </c>
      <c r="DS13" s="100">
        <v>3202.5711500000002</v>
      </c>
      <c r="DT13" s="101">
        <v>841.56831999999997</v>
      </c>
      <c r="DU13" s="101">
        <v>841.56831999999997</v>
      </c>
      <c r="DV13" s="102"/>
      <c r="DW13" s="99"/>
      <c r="DX13" s="100"/>
      <c r="DY13" s="101"/>
      <c r="DZ13" s="101"/>
      <c r="EA13" s="101"/>
      <c r="EB13" s="101"/>
      <c r="EC13" s="103">
        <v>6150.0960100000002</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99"/>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2"/>
      <c r="GU13" s="1"/>
      <c r="GV13" s="99">
        <v>2.38483</v>
      </c>
      <c r="GW13" s="100"/>
      <c r="GX13" s="102"/>
      <c r="GY13" s="99"/>
      <c r="GZ13" s="99"/>
      <c r="HA13" s="99"/>
      <c r="HB13" s="99"/>
      <c r="HC13" s="99"/>
      <c r="HD13" s="1"/>
      <c r="HE13" s="99"/>
      <c r="HF13" s="99"/>
      <c r="HG13" s="99"/>
      <c r="HH13" s="99"/>
      <c r="HI13" s="99"/>
      <c r="HJ13" s="99"/>
      <c r="HK13" s="100"/>
      <c r="HL13" s="102"/>
      <c r="HM13" s="1"/>
      <c r="HN13" s="100">
        <v>3202.5711500000002</v>
      </c>
      <c r="HO13" s="101">
        <v>3165.2379599999999</v>
      </c>
      <c r="HP13" s="102">
        <v>532.35897</v>
      </c>
    </row>
    <row r="14" spans="1:224" x14ac:dyDescent="0.3">
      <c r="A14" s="1"/>
      <c r="B14" s="98" t="s">
        <v>745</v>
      </c>
      <c r="C14" s="99"/>
      <c r="D14" s="100"/>
      <c r="E14" s="101"/>
      <c r="F14" s="101">
        <v>8.8258700000000001</v>
      </c>
      <c r="G14" s="102">
        <v>8.5166900000000005</v>
      </c>
      <c r="H14" s="100"/>
      <c r="I14" s="102"/>
      <c r="J14" s="100">
        <v>27</v>
      </c>
      <c r="K14" s="102"/>
      <c r="L14" s="100"/>
      <c r="M14" s="101"/>
      <c r="N14" s="101"/>
      <c r="O14" s="101">
        <v>590.29233999999997</v>
      </c>
      <c r="P14" s="101"/>
      <c r="Q14" s="101">
        <v>211.16728000000001</v>
      </c>
      <c r="R14" s="101"/>
      <c r="S14" s="102"/>
      <c r="T14" s="100">
        <v>18.14123</v>
      </c>
      <c r="U14" s="101">
        <v>19.191960000000002</v>
      </c>
      <c r="V14" s="101"/>
      <c r="W14" s="102">
        <v>1.0612699999999999</v>
      </c>
      <c r="X14" s="99"/>
      <c r="Y14" s="100"/>
      <c r="Z14" s="101"/>
      <c r="AA14" s="102"/>
      <c r="AB14" s="100"/>
      <c r="AC14" s="101"/>
      <c r="AD14" s="101"/>
      <c r="AE14" s="101"/>
      <c r="AF14" s="101">
        <v>12.23925</v>
      </c>
      <c r="AG14" s="101">
        <v>24.4617</v>
      </c>
      <c r="AH14" s="102">
        <v>10.27692</v>
      </c>
      <c r="AI14" s="99"/>
      <c r="AJ14" s="99"/>
      <c r="AK14" s="99">
        <v>179.37322</v>
      </c>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c r="BS14" s="101"/>
      <c r="BT14" s="101"/>
      <c r="BU14" s="101">
        <v>206.49456000000001</v>
      </c>
      <c r="BV14" s="101">
        <v>206.11548999999999</v>
      </c>
      <c r="BW14" s="101">
        <v>205.99002999999999</v>
      </c>
      <c r="BX14" s="102"/>
      <c r="BY14" s="100">
        <v>17.41583</v>
      </c>
      <c r="BZ14" s="102"/>
      <c r="CA14" s="99"/>
      <c r="CB14" s="100"/>
      <c r="CC14" s="101"/>
      <c r="CD14" s="101"/>
      <c r="CE14" s="101"/>
      <c r="CF14" s="101"/>
      <c r="CG14" s="101">
        <v>118.14735</v>
      </c>
      <c r="CH14" s="101">
        <v>52.418509999999998</v>
      </c>
      <c r="CI14" s="101">
        <v>53.710120000000003</v>
      </c>
      <c r="CJ14" s="101"/>
      <c r="CK14" s="101"/>
      <c r="CL14" s="101"/>
      <c r="CM14" s="102"/>
      <c r="CN14" s="100">
        <v>180.55348000000001</v>
      </c>
      <c r="CO14" s="101">
        <v>180.52450999999999</v>
      </c>
      <c r="CP14" s="101">
        <v>181.33356000000001</v>
      </c>
      <c r="CQ14" s="102">
        <v>181.02912000000001</v>
      </c>
      <c r="CR14" s="100"/>
      <c r="CS14" s="102"/>
      <c r="CT14" s="100"/>
      <c r="CU14" s="102"/>
      <c r="CV14" s="100"/>
      <c r="CW14" s="101"/>
      <c r="CX14" s="103"/>
      <c r="CY14" s="100"/>
      <c r="CZ14" s="101">
        <v>6258.6882500000002</v>
      </c>
      <c r="DA14" s="101"/>
      <c r="DB14" s="102"/>
      <c r="DC14" s="100"/>
      <c r="DD14" s="101"/>
      <c r="DE14" s="101"/>
      <c r="DF14" s="101"/>
      <c r="DG14" s="101"/>
      <c r="DH14" s="101"/>
      <c r="DI14" s="101"/>
      <c r="DJ14" s="101"/>
      <c r="DK14" s="101"/>
      <c r="DL14" s="101"/>
      <c r="DM14" s="101"/>
      <c r="DN14" s="102"/>
      <c r="DO14" s="104"/>
      <c r="DP14" s="105"/>
      <c r="DQ14" s="105"/>
      <c r="DR14" s="106" t="s">
        <v>1370</v>
      </c>
      <c r="DS14" s="100">
        <v>3413.7384299999999</v>
      </c>
      <c r="DT14" s="101">
        <v>1052.7356</v>
      </c>
      <c r="DU14" s="101">
        <v>1052.7356</v>
      </c>
      <c r="DV14" s="102"/>
      <c r="DW14" s="99"/>
      <c r="DX14" s="100"/>
      <c r="DY14" s="101"/>
      <c r="DZ14" s="101"/>
      <c r="EA14" s="101"/>
      <c r="EB14" s="101"/>
      <c r="EC14" s="103">
        <v>6156.6988700000002</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99"/>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2"/>
      <c r="GU14" s="1"/>
      <c r="GV14" s="99">
        <v>2.38483</v>
      </c>
      <c r="GW14" s="100"/>
      <c r="GX14" s="102"/>
      <c r="GY14" s="99"/>
      <c r="GZ14" s="99"/>
      <c r="HA14" s="99"/>
      <c r="HB14" s="99"/>
      <c r="HC14" s="99"/>
      <c r="HD14" s="1"/>
      <c r="HE14" s="99"/>
      <c r="HF14" s="99"/>
      <c r="HG14" s="99"/>
      <c r="HH14" s="99"/>
      <c r="HI14" s="99"/>
      <c r="HJ14" s="99"/>
      <c r="HK14" s="100"/>
      <c r="HL14" s="102"/>
      <c r="HM14" s="1"/>
      <c r="HN14" s="100">
        <v>3413.7384299999999</v>
      </c>
      <c r="HO14" s="101">
        <v>3376.40524</v>
      </c>
      <c r="HP14" s="102">
        <v>641.39122999999995</v>
      </c>
    </row>
    <row r="15" spans="1:224" x14ac:dyDescent="0.3">
      <c r="A15" s="1"/>
      <c r="B15" s="98" t="s">
        <v>746</v>
      </c>
      <c r="C15" s="99"/>
      <c r="D15" s="100"/>
      <c r="E15" s="101"/>
      <c r="F15" s="101">
        <v>8.8258700000000001</v>
      </c>
      <c r="G15" s="102">
        <v>8.5166900000000005</v>
      </c>
      <c r="H15" s="100"/>
      <c r="I15" s="102"/>
      <c r="J15" s="100">
        <v>27</v>
      </c>
      <c r="K15" s="102"/>
      <c r="L15" s="100"/>
      <c r="M15" s="101"/>
      <c r="N15" s="101"/>
      <c r="O15" s="101">
        <v>590.29233999999997</v>
      </c>
      <c r="P15" s="101"/>
      <c r="Q15" s="101">
        <v>211.16728000000001</v>
      </c>
      <c r="R15" s="101"/>
      <c r="S15" s="102"/>
      <c r="T15" s="100">
        <v>18.14123</v>
      </c>
      <c r="U15" s="101">
        <v>19.191960000000002</v>
      </c>
      <c r="V15" s="101"/>
      <c r="W15" s="102">
        <v>1.0612699999999999</v>
      </c>
      <c r="X15" s="99"/>
      <c r="Y15" s="100"/>
      <c r="Z15" s="101"/>
      <c r="AA15" s="102"/>
      <c r="AB15" s="100"/>
      <c r="AC15" s="101"/>
      <c r="AD15" s="101"/>
      <c r="AE15" s="101"/>
      <c r="AF15" s="101">
        <v>12.23925</v>
      </c>
      <c r="AG15" s="101">
        <v>24.4617</v>
      </c>
      <c r="AH15" s="102">
        <v>10.27692</v>
      </c>
      <c r="AI15" s="99"/>
      <c r="AJ15" s="99"/>
      <c r="AK15" s="99">
        <v>179.37322</v>
      </c>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c r="BS15" s="101"/>
      <c r="BT15" s="101"/>
      <c r="BU15" s="101">
        <v>206.49456000000001</v>
      </c>
      <c r="BV15" s="101">
        <v>206.11548999999999</v>
      </c>
      <c r="BW15" s="101">
        <v>205.99002999999999</v>
      </c>
      <c r="BX15" s="102"/>
      <c r="BY15" s="100">
        <v>17.41583</v>
      </c>
      <c r="BZ15" s="102"/>
      <c r="CA15" s="99"/>
      <c r="CB15" s="100"/>
      <c r="CC15" s="101"/>
      <c r="CD15" s="101"/>
      <c r="CE15" s="101"/>
      <c r="CF15" s="101"/>
      <c r="CG15" s="101">
        <v>118.14735</v>
      </c>
      <c r="CH15" s="101">
        <v>52.418509999999998</v>
      </c>
      <c r="CI15" s="101">
        <v>53.710120000000003</v>
      </c>
      <c r="CJ15" s="101"/>
      <c r="CK15" s="101"/>
      <c r="CL15" s="101"/>
      <c r="CM15" s="102"/>
      <c r="CN15" s="100">
        <v>180.55348000000001</v>
      </c>
      <c r="CO15" s="101">
        <v>180.52450999999999</v>
      </c>
      <c r="CP15" s="101">
        <v>181.33356000000001</v>
      </c>
      <c r="CQ15" s="102">
        <v>181.02912000000001</v>
      </c>
      <c r="CR15" s="100"/>
      <c r="CS15" s="102"/>
      <c r="CT15" s="100"/>
      <c r="CU15" s="102"/>
      <c r="CV15" s="100"/>
      <c r="CW15" s="101"/>
      <c r="CX15" s="103"/>
      <c r="CY15" s="100"/>
      <c r="CZ15" s="101">
        <v>6342.7575200000001</v>
      </c>
      <c r="DA15" s="101"/>
      <c r="DB15" s="102"/>
      <c r="DC15" s="100"/>
      <c r="DD15" s="101"/>
      <c r="DE15" s="101"/>
      <c r="DF15" s="101"/>
      <c r="DG15" s="101"/>
      <c r="DH15" s="101"/>
      <c r="DI15" s="101"/>
      <c r="DJ15" s="101"/>
      <c r="DK15" s="101"/>
      <c r="DL15" s="101"/>
      <c r="DM15" s="101"/>
      <c r="DN15" s="102"/>
      <c r="DO15" s="104"/>
      <c r="DP15" s="105"/>
      <c r="DQ15" s="105"/>
      <c r="DR15" s="106" t="s">
        <v>1370</v>
      </c>
      <c r="DS15" s="100">
        <v>3413.7384299999999</v>
      </c>
      <c r="DT15" s="101">
        <v>1052.7356</v>
      </c>
      <c r="DU15" s="101">
        <v>1052.7356</v>
      </c>
      <c r="DV15" s="102"/>
      <c r="DW15" s="99"/>
      <c r="DX15" s="100"/>
      <c r="DY15" s="101"/>
      <c r="DZ15" s="101"/>
      <c r="EA15" s="101"/>
      <c r="EB15" s="101"/>
      <c r="EC15" s="103">
        <v>6240.6697800000002</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99"/>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2"/>
      <c r="GU15" s="1"/>
      <c r="GV15" s="99">
        <v>2.38483</v>
      </c>
      <c r="GW15" s="100"/>
      <c r="GX15" s="102"/>
      <c r="GY15" s="99"/>
      <c r="GZ15" s="99"/>
      <c r="HA15" s="99"/>
      <c r="HB15" s="99"/>
      <c r="HC15" s="99"/>
      <c r="HD15" s="1"/>
      <c r="HE15" s="99"/>
      <c r="HF15" s="99"/>
      <c r="HG15" s="99"/>
      <c r="HH15" s="99"/>
      <c r="HI15" s="99"/>
      <c r="HJ15" s="99"/>
      <c r="HK15" s="100"/>
      <c r="HL15" s="102"/>
      <c r="HM15" s="1"/>
      <c r="HN15" s="100">
        <v>3413.7384299999999</v>
      </c>
      <c r="HO15" s="101">
        <v>3376.40524</v>
      </c>
      <c r="HP15" s="102">
        <v>647.17251999999996</v>
      </c>
    </row>
    <row r="16" spans="1:224" x14ac:dyDescent="0.3">
      <c r="A16" s="1"/>
      <c r="B16" s="98" t="s">
        <v>747</v>
      </c>
      <c r="C16" s="99"/>
      <c r="D16" s="100"/>
      <c r="E16" s="101"/>
      <c r="F16" s="101">
        <v>8.8258700000000001</v>
      </c>
      <c r="G16" s="102">
        <v>8.5166900000000005</v>
      </c>
      <c r="H16" s="100"/>
      <c r="I16" s="102"/>
      <c r="J16" s="100">
        <v>27</v>
      </c>
      <c r="K16" s="102"/>
      <c r="L16" s="100"/>
      <c r="M16" s="101"/>
      <c r="N16" s="101"/>
      <c r="O16" s="101">
        <v>590.29233999999997</v>
      </c>
      <c r="P16" s="101"/>
      <c r="Q16" s="101">
        <v>211.16728000000001</v>
      </c>
      <c r="R16" s="101"/>
      <c r="S16" s="102"/>
      <c r="T16" s="100">
        <v>18.14123</v>
      </c>
      <c r="U16" s="101">
        <v>19.191960000000002</v>
      </c>
      <c r="V16" s="101"/>
      <c r="W16" s="102">
        <v>1.0612699999999999</v>
      </c>
      <c r="X16" s="99"/>
      <c r="Y16" s="100"/>
      <c r="Z16" s="101"/>
      <c r="AA16" s="102"/>
      <c r="AB16" s="100"/>
      <c r="AC16" s="101"/>
      <c r="AD16" s="101"/>
      <c r="AE16" s="101"/>
      <c r="AF16" s="101">
        <v>12.23925</v>
      </c>
      <c r="AG16" s="101">
        <v>24.4617</v>
      </c>
      <c r="AH16" s="102">
        <v>10.27692</v>
      </c>
      <c r="AI16" s="99"/>
      <c r="AJ16" s="99"/>
      <c r="AK16" s="99">
        <v>179.37322</v>
      </c>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c r="BS16" s="101"/>
      <c r="BT16" s="101"/>
      <c r="BU16" s="101">
        <v>206.49456000000001</v>
      </c>
      <c r="BV16" s="101">
        <v>206.11548999999999</v>
      </c>
      <c r="BW16" s="101">
        <v>205.99002999999999</v>
      </c>
      <c r="BX16" s="102"/>
      <c r="BY16" s="100">
        <v>17.41583</v>
      </c>
      <c r="BZ16" s="102"/>
      <c r="CA16" s="99"/>
      <c r="CB16" s="100"/>
      <c r="CC16" s="101"/>
      <c r="CD16" s="101"/>
      <c r="CE16" s="101"/>
      <c r="CF16" s="101"/>
      <c r="CG16" s="101">
        <v>118.14735</v>
      </c>
      <c r="CH16" s="101">
        <v>52.418509999999998</v>
      </c>
      <c r="CI16" s="101">
        <v>53.710120000000003</v>
      </c>
      <c r="CJ16" s="101"/>
      <c r="CK16" s="101"/>
      <c r="CL16" s="101"/>
      <c r="CM16" s="102"/>
      <c r="CN16" s="100">
        <v>180.55348000000001</v>
      </c>
      <c r="CO16" s="101">
        <v>180.52450999999999</v>
      </c>
      <c r="CP16" s="101">
        <v>181.33356000000001</v>
      </c>
      <c r="CQ16" s="102">
        <v>181.02912000000001</v>
      </c>
      <c r="CR16" s="100"/>
      <c r="CS16" s="102"/>
      <c r="CT16" s="100"/>
      <c r="CU16" s="102"/>
      <c r="CV16" s="100"/>
      <c r="CW16" s="101"/>
      <c r="CX16" s="103"/>
      <c r="CY16" s="100"/>
      <c r="CZ16" s="101">
        <v>6378.1820399999997</v>
      </c>
      <c r="DA16" s="101"/>
      <c r="DB16" s="102"/>
      <c r="DC16" s="100"/>
      <c r="DD16" s="101"/>
      <c r="DE16" s="101"/>
      <c r="DF16" s="101"/>
      <c r="DG16" s="101"/>
      <c r="DH16" s="101"/>
      <c r="DI16" s="101"/>
      <c r="DJ16" s="101"/>
      <c r="DK16" s="101"/>
      <c r="DL16" s="101"/>
      <c r="DM16" s="101"/>
      <c r="DN16" s="102"/>
      <c r="DO16" s="104"/>
      <c r="DP16" s="105"/>
      <c r="DQ16" s="105"/>
      <c r="DR16" s="106" t="s">
        <v>1370</v>
      </c>
      <c r="DS16" s="100">
        <v>3413.7384299999999</v>
      </c>
      <c r="DT16" s="101">
        <v>1052.7356</v>
      </c>
      <c r="DU16" s="101">
        <v>1052.7356</v>
      </c>
      <c r="DV16" s="102"/>
      <c r="DW16" s="99"/>
      <c r="DX16" s="100"/>
      <c r="DY16" s="101"/>
      <c r="DZ16" s="101"/>
      <c r="EA16" s="101"/>
      <c r="EB16" s="101"/>
      <c r="EC16" s="103">
        <v>6275.9237400000002</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99"/>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2"/>
      <c r="GU16" s="1"/>
      <c r="GV16" s="99">
        <v>2.38483</v>
      </c>
      <c r="GW16" s="100"/>
      <c r="GX16" s="102"/>
      <c r="GY16" s="99"/>
      <c r="GZ16" s="99"/>
      <c r="HA16" s="99"/>
      <c r="HB16" s="99"/>
      <c r="HC16" s="99"/>
      <c r="HD16" s="1"/>
      <c r="HE16" s="99"/>
      <c r="HF16" s="99"/>
      <c r="HG16" s="99"/>
      <c r="HH16" s="99"/>
      <c r="HI16" s="99"/>
      <c r="HJ16" s="99"/>
      <c r="HK16" s="100"/>
      <c r="HL16" s="102"/>
      <c r="HM16" s="1"/>
      <c r="HN16" s="100">
        <v>3413.7384299999999</v>
      </c>
      <c r="HO16" s="101">
        <v>3376.40524</v>
      </c>
      <c r="HP16" s="102">
        <v>647.17251999999996</v>
      </c>
    </row>
    <row r="17" spans="1:224" x14ac:dyDescent="0.3">
      <c r="A17" s="1"/>
      <c r="B17" s="98" t="s">
        <v>748</v>
      </c>
      <c r="C17" s="99"/>
      <c r="D17" s="100"/>
      <c r="E17" s="101"/>
      <c r="F17" s="101">
        <v>8.8258700000000001</v>
      </c>
      <c r="G17" s="102">
        <v>8.5166900000000005</v>
      </c>
      <c r="H17" s="100"/>
      <c r="I17" s="102"/>
      <c r="J17" s="100">
        <v>27</v>
      </c>
      <c r="K17" s="102"/>
      <c r="L17" s="100"/>
      <c r="M17" s="101"/>
      <c r="N17" s="101"/>
      <c r="O17" s="101">
        <v>385.02958999999998</v>
      </c>
      <c r="P17" s="101"/>
      <c r="Q17" s="101">
        <v>211.16728000000001</v>
      </c>
      <c r="R17" s="101"/>
      <c r="S17" s="102"/>
      <c r="T17" s="100">
        <v>18.14123</v>
      </c>
      <c r="U17" s="101">
        <v>19.191960000000002</v>
      </c>
      <c r="V17" s="101"/>
      <c r="W17" s="102">
        <v>1.0612699999999999</v>
      </c>
      <c r="X17" s="99"/>
      <c r="Y17" s="100"/>
      <c r="Z17" s="101"/>
      <c r="AA17" s="102"/>
      <c r="AB17" s="100"/>
      <c r="AC17" s="101"/>
      <c r="AD17" s="101"/>
      <c r="AE17" s="101"/>
      <c r="AF17" s="101">
        <v>12.23925</v>
      </c>
      <c r="AG17" s="101">
        <v>24.4617</v>
      </c>
      <c r="AH17" s="102">
        <v>10.27692</v>
      </c>
      <c r="AI17" s="99"/>
      <c r="AJ17" s="99"/>
      <c r="AK17" s="99">
        <v>179.37322</v>
      </c>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c r="BS17" s="101"/>
      <c r="BT17" s="101"/>
      <c r="BU17" s="101">
        <v>206.49456000000001</v>
      </c>
      <c r="BV17" s="101">
        <v>206.11548999999999</v>
      </c>
      <c r="BW17" s="101">
        <v>205.99002999999999</v>
      </c>
      <c r="BX17" s="102"/>
      <c r="BY17" s="100">
        <v>17.41583</v>
      </c>
      <c r="BZ17" s="102"/>
      <c r="CA17" s="99"/>
      <c r="CB17" s="100"/>
      <c r="CC17" s="101"/>
      <c r="CD17" s="101"/>
      <c r="CE17" s="101"/>
      <c r="CF17" s="101"/>
      <c r="CG17" s="101">
        <v>118.14735</v>
      </c>
      <c r="CH17" s="101">
        <v>52.418509999999998</v>
      </c>
      <c r="CI17" s="101">
        <v>53.710120000000003</v>
      </c>
      <c r="CJ17" s="101"/>
      <c r="CK17" s="101"/>
      <c r="CL17" s="101"/>
      <c r="CM17" s="102"/>
      <c r="CN17" s="100">
        <v>180.55348000000001</v>
      </c>
      <c r="CO17" s="101">
        <v>180.52450999999999</v>
      </c>
      <c r="CP17" s="101">
        <v>181.33356000000001</v>
      </c>
      <c r="CQ17" s="102">
        <v>181.02912000000001</v>
      </c>
      <c r="CR17" s="100"/>
      <c r="CS17" s="102"/>
      <c r="CT17" s="100"/>
      <c r="CU17" s="102"/>
      <c r="CV17" s="100"/>
      <c r="CW17" s="101"/>
      <c r="CX17" s="103"/>
      <c r="CY17" s="100"/>
      <c r="CZ17" s="101">
        <v>6505.0893400000004</v>
      </c>
      <c r="DA17" s="101"/>
      <c r="DB17" s="102"/>
      <c r="DC17" s="100"/>
      <c r="DD17" s="101"/>
      <c r="DE17" s="101"/>
      <c r="DF17" s="101"/>
      <c r="DG17" s="101"/>
      <c r="DH17" s="101"/>
      <c r="DI17" s="101"/>
      <c r="DJ17" s="101"/>
      <c r="DK17" s="101"/>
      <c r="DL17" s="101"/>
      <c r="DM17" s="101"/>
      <c r="DN17" s="102"/>
      <c r="DO17" s="104"/>
      <c r="DP17" s="105"/>
      <c r="DQ17" s="105"/>
      <c r="DR17" s="106" t="s">
        <v>1370</v>
      </c>
      <c r="DS17" s="100">
        <v>3208.47568</v>
      </c>
      <c r="DT17" s="101">
        <v>847.47284999999999</v>
      </c>
      <c r="DU17" s="101">
        <v>847.47284999999999</v>
      </c>
      <c r="DV17" s="102"/>
      <c r="DW17" s="99"/>
      <c r="DX17" s="100"/>
      <c r="DY17" s="101"/>
      <c r="DZ17" s="101"/>
      <c r="EA17" s="101"/>
      <c r="EB17" s="101"/>
      <c r="EC17" s="103">
        <v>6403.4255700000003</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99"/>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2"/>
      <c r="GU17" s="1"/>
      <c r="GV17" s="99">
        <v>2.38483</v>
      </c>
      <c r="GW17" s="100"/>
      <c r="GX17" s="102"/>
      <c r="GY17" s="99"/>
      <c r="GZ17" s="99"/>
      <c r="HA17" s="99"/>
      <c r="HB17" s="99"/>
      <c r="HC17" s="99"/>
      <c r="HD17" s="1"/>
      <c r="HE17" s="99"/>
      <c r="HF17" s="99"/>
      <c r="HG17" s="99"/>
      <c r="HH17" s="99"/>
      <c r="HI17" s="99"/>
      <c r="HJ17" s="99"/>
      <c r="HK17" s="100"/>
      <c r="HL17" s="102"/>
      <c r="HM17" s="1"/>
      <c r="HN17" s="100">
        <v>3208.47568</v>
      </c>
      <c r="HO17" s="101">
        <v>3171.1424900000002</v>
      </c>
      <c r="HP17" s="102">
        <v>647.17251999999996</v>
      </c>
    </row>
    <row r="18" spans="1:224" x14ac:dyDescent="0.3">
      <c r="A18" s="1"/>
      <c r="B18" s="98" t="s">
        <v>749</v>
      </c>
      <c r="C18" s="99"/>
      <c r="D18" s="100"/>
      <c r="E18" s="101"/>
      <c r="F18" s="101">
        <v>8.8258700000000001</v>
      </c>
      <c r="G18" s="102">
        <v>8.5166900000000005</v>
      </c>
      <c r="H18" s="100"/>
      <c r="I18" s="102"/>
      <c r="J18" s="100">
        <v>27</v>
      </c>
      <c r="K18" s="102"/>
      <c r="L18" s="100"/>
      <c r="M18" s="101"/>
      <c r="N18" s="101"/>
      <c r="O18" s="101">
        <v>385.02958999999998</v>
      </c>
      <c r="P18" s="101"/>
      <c r="Q18" s="101">
        <v>211.16728000000001</v>
      </c>
      <c r="R18" s="101"/>
      <c r="S18" s="102"/>
      <c r="T18" s="100">
        <v>18.14123</v>
      </c>
      <c r="U18" s="101">
        <v>19.191960000000002</v>
      </c>
      <c r="V18" s="101"/>
      <c r="W18" s="102">
        <v>1.0612699999999999</v>
      </c>
      <c r="X18" s="99"/>
      <c r="Y18" s="100"/>
      <c r="Z18" s="101"/>
      <c r="AA18" s="102"/>
      <c r="AB18" s="100"/>
      <c r="AC18" s="101"/>
      <c r="AD18" s="101"/>
      <c r="AE18" s="101"/>
      <c r="AF18" s="101">
        <v>12.23925</v>
      </c>
      <c r="AG18" s="101">
        <v>24.4617</v>
      </c>
      <c r="AH18" s="102">
        <v>10.27692</v>
      </c>
      <c r="AI18" s="99"/>
      <c r="AJ18" s="99"/>
      <c r="AK18" s="99">
        <v>179.37322</v>
      </c>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c r="BS18" s="101"/>
      <c r="BT18" s="101"/>
      <c r="BU18" s="101">
        <v>206.49456000000001</v>
      </c>
      <c r="BV18" s="101">
        <v>206.11548999999999</v>
      </c>
      <c r="BW18" s="101">
        <v>205.99002999999999</v>
      </c>
      <c r="BX18" s="102"/>
      <c r="BY18" s="100">
        <v>17.41583</v>
      </c>
      <c r="BZ18" s="102"/>
      <c r="CA18" s="99"/>
      <c r="CB18" s="100"/>
      <c r="CC18" s="101"/>
      <c r="CD18" s="101"/>
      <c r="CE18" s="101"/>
      <c r="CF18" s="101"/>
      <c r="CG18" s="101">
        <v>118.14735</v>
      </c>
      <c r="CH18" s="101">
        <v>52.418509999999998</v>
      </c>
      <c r="CI18" s="101">
        <v>53.710120000000003</v>
      </c>
      <c r="CJ18" s="101"/>
      <c r="CK18" s="101"/>
      <c r="CL18" s="101"/>
      <c r="CM18" s="102"/>
      <c r="CN18" s="100">
        <v>180.55348000000001</v>
      </c>
      <c r="CO18" s="101">
        <v>180.52450999999999</v>
      </c>
      <c r="CP18" s="101">
        <v>181.33356000000001</v>
      </c>
      <c r="CQ18" s="102">
        <v>181.02912000000001</v>
      </c>
      <c r="CR18" s="100"/>
      <c r="CS18" s="102"/>
      <c r="CT18" s="100"/>
      <c r="CU18" s="102"/>
      <c r="CV18" s="100"/>
      <c r="CW18" s="101"/>
      <c r="CX18" s="103"/>
      <c r="CY18" s="100"/>
      <c r="CZ18" s="101">
        <v>6384.1886599999998</v>
      </c>
      <c r="DA18" s="101"/>
      <c r="DB18" s="102"/>
      <c r="DC18" s="100"/>
      <c r="DD18" s="101"/>
      <c r="DE18" s="101"/>
      <c r="DF18" s="101"/>
      <c r="DG18" s="101"/>
      <c r="DH18" s="101"/>
      <c r="DI18" s="101"/>
      <c r="DJ18" s="101"/>
      <c r="DK18" s="101"/>
      <c r="DL18" s="101"/>
      <c r="DM18" s="101"/>
      <c r="DN18" s="102"/>
      <c r="DO18" s="104"/>
      <c r="DP18" s="105"/>
      <c r="DQ18" s="105"/>
      <c r="DR18" s="106" t="s">
        <v>1370</v>
      </c>
      <c r="DS18" s="100">
        <v>3208.47568</v>
      </c>
      <c r="DT18" s="101">
        <v>847.47284999999999</v>
      </c>
      <c r="DU18" s="101">
        <v>847.47284999999999</v>
      </c>
      <c r="DV18" s="102"/>
      <c r="DW18" s="99"/>
      <c r="DX18" s="100"/>
      <c r="DY18" s="101"/>
      <c r="DZ18" s="101"/>
      <c r="EA18" s="101"/>
      <c r="EB18" s="101"/>
      <c r="EC18" s="103">
        <v>6295.39437</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99"/>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2"/>
      <c r="GU18" s="1"/>
      <c r="GV18" s="99">
        <v>2.38483</v>
      </c>
      <c r="GW18" s="100"/>
      <c r="GX18" s="102"/>
      <c r="GY18" s="99"/>
      <c r="GZ18" s="99"/>
      <c r="HA18" s="99"/>
      <c r="HB18" s="99"/>
      <c r="HC18" s="99"/>
      <c r="HD18" s="1"/>
      <c r="HE18" s="99"/>
      <c r="HF18" s="99"/>
      <c r="HG18" s="99"/>
      <c r="HH18" s="99"/>
      <c r="HI18" s="99"/>
      <c r="HJ18" s="99"/>
      <c r="HK18" s="100"/>
      <c r="HL18" s="102"/>
      <c r="HM18" s="1"/>
      <c r="HN18" s="100">
        <v>3208.47568</v>
      </c>
      <c r="HO18" s="101">
        <v>3171.1424900000002</v>
      </c>
      <c r="HP18" s="102">
        <v>647.17251999999996</v>
      </c>
    </row>
    <row r="19" spans="1:224" x14ac:dyDescent="0.3">
      <c r="A19" s="1"/>
      <c r="B19" s="98" t="s">
        <v>750</v>
      </c>
      <c r="C19" s="99"/>
      <c r="D19" s="100"/>
      <c r="E19" s="101"/>
      <c r="F19" s="101">
        <v>8.8258700000000001</v>
      </c>
      <c r="G19" s="102">
        <v>8.5166900000000005</v>
      </c>
      <c r="H19" s="100"/>
      <c r="I19" s="102"/>
      <c r="J19" s="100">
        <v>27</v>
      </c>
      <c r="K19" s="102"/>
      <c r="L19" s="100"/>
      <c r="M19" s="101"/>
      <c r="N19" s="101"/>
      <c r="O19" s="101">
        <v>385.02958999999998</v>
      </c>
      <c r="P19" s="101"/>
      <c r="Q19" s="101">
        <v>211.16728000000001</v>
      </c>
      <c r="R19" s="101"/>
      <c r="S19" s="102"/>
      <c r="T19" s="100">
        <v>18.14123</v>
      </c>
      <c r="U19" s="101">
        <v>19.191960000000002</v>
      </c>
      <c r="V19" s="101"/>
      <c r="W19" s="102">
        <v>1.0612699999999999</v>
      </c>
      <c r="X19" s="99"/>
      <c r="Y19" s="100"/>
      <c r="Z19" s="101"/>
      <c r="AA19" s="102"/>
      <c r="AB19" s="100"/>
      <c r="AC19" s="101"/>
      <c r="AD19" s="101"/>
      <c r="AE19" s="101"/>
      <c r="AF19" s="101">
        <v>12.23925</v>
      </c>
      <c r="AG19" s="101">
        <v>24.4617</v>
      </c>
      <c r="AH19" s="102">
        <v>10.27692</v>
      </c>
      <c r="AI19" s="99"/>
      <c r="AJ19" s="99"/>
      <c r="AK19" s="99">
        <v>179.37322</v>
      </c>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c r="CN19" s="100">
        <v>180.55348000000001</v>
      </c>
      <c r="CO19" s="101">
        <v>180.52450999999999</v>
      </c>
      <c r="CP19" s="101">
        <v>181.33356000000001</v>
      </c>
      <c r="CQ19" s="102">
        <v>181.02912000000001</v>
      </c>
      <c r="CR19" s="100"/>
      <c r="CS19" s="102"/>
      <c r="CT19" s="100"/>
      <c r="CU19" s="102"/>
      <c r="CV19" s="100"/>
      <c r="CW19" s="101"/>
      <c r="CX19" s="103"/>
      <c r="CY19" s="100"/>
      <c r="CZ19" s="101">
        <v>6512.3641600000001</v>
      </c>
      <c r="DA19" s="101"/>
      <c r="DB19" s="102"/>
      <c r="DC19" s="100"/>
      <c r="DD19" s="101"/>
      <c r="DE19" s="101"/>
      <c r="DF19" s="101"/>
      <c r="DG19" s="101"/>
      <c r="DH19" s="101"/>
      <c r="DI19" s="101"/>
      <c r="DJ19" s="101"/>
      <c r="DK19" s="101"/>
      <c r="DL19" s="101"/>
      <c r="DM19" s="101"/>
      <c r="DN19" s="102"/>
      <c r="DO19" s="104"/>
      <c r="DP19" s="105"/>
      <c r="DQ19" s="105"/>
      <c r="DR19" s="106" t="s">
        <v>1370</v>
      </c>
      <c r="DS19" s="100">
        <v>3252.5293499999998</v>
      </c>
      <c r="DT19" s="101">
        <v>847.47284999999999</v>
      </c>
      <c r="DU19" s="101">
        <v>847.47284999999999</v>
      </c>
      <c r="DV19" s="102"/>
      <c r="DW19" s="99"/>
      <c r="DX19" s="100"/>
      <c r="DY19" s="101"/>
      <c r="DZ19" s="101"/>
      <c r="EA19" s="101"/>
      <c r="EB19" s="101"/>
      <c r="EC19" s="103">
        <v>6412.7239900000004</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99"/>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2"/>
      <c r="GU19" s="1"/>
      <c r="GV19" s="99">
        <v>2.38483</v>
      </c>
      <c r="GW19" s="100"/>
      <c r="GX19" s="102"/>
      <c r="GY19" s="99"/>
      <c r="GZ19" s="99"/>
      <c r="HA19" s="99"/>
      <c r="HB19" s="99"/>
      <c r="HC19" s="99"/>
      <c r="HD19" s="1"/>
      <c r="HE19" s="99"/>
      <c r="HF19" s="99"/>
      <c r="HG19" s="99"/>
      <c r="HH19" s="99"/>
      <c r="HI19" s="99"/>
      <c r="HJ19" s="99"/>
      <c r="HK19" s="100"/>
      <c r="HL19" s="102"/>
      <c r="HM19" s="1"/>
      <c r="HN19" s="100">
        <v>3252.5293499999998</v>
      </c>
      <c r="HO19" s="101">
        <v>3215.19616</v>
      </c>
      <c r="HP19" s="102">
        <v>647.17251999999996</v>
      </c>
    </row>
    <row r="20" spans="1:224" x14ac:dyDescent="0.3">
      <c r="A20" s="1"/>
      <c r="B20" s="98" t="s">
        <v>751</v>
      </c>
      <c r="C20" s="99"/>
      <c r="D20" s="100"/>
      <c r="E20" s="101"/>
      <c r="F20" s="101">
        <v>8.8258700000000001</v>
      </c>
      <c r="G20" s="102">
        <v>8.5166900000000005</v>
      </c>
      <c r="H20" s="100"/>
      <c r="I20" s="102"/>
      <c r="J20" s="100">
        <v>27</v>
      </c>
      <c r="K20" s="102"/>
      <c r="L20" s="100"/>
      <c r="M20" s="101"/>
      <c r="N20" s="101"/>
      <c r="O20" s="101">
        <v>385.02958999999998</v>
      </c>
      <c r="P20" s="101"/>
      <c r="Q20" s="101">
        <v>211.16728000000001</v>
      </c>
      <c r="R20" s="101"/>
      <c r="S20" s="102"/>
      <c r="T20" s="100">
        <v>18.14123</v>
      </c>
      <c r="U20" s="101">
        <v>19.191960000000002</v>
      </c>
      <c r="V20" s="101"/>
      <c r="W20" s="102">
        <v>1.0612699999999999</v>
      </c>
      <c r="X20" s="99"/>
      <c r="Y20" s="100"/>
      <c r="Z20" s="101"/>
      <c r="AA20" s="102"/>
      <c r="AB20" s="100"/>
      <c r="AC20" s="101"/>
      <c r="AD20" s="101"/>
      <c r="AE20" s="101"/>
      <c r="AF20" s="101">
        <v>12.23925</v>
      </c>
      <c r="AG20" s="101">
        <v>24.4617</v>
      </c>
      <c r="AH20" s="102">
        <v>10.27692</v>
      </c>
      <c r="AI20" s="99"/>
      <c r="AJ20" s="99"/>
      <c r="AK20" s="99">
        <v>179.37322</v>
      </c>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c r="CN20" s="100">
        <v>180.55348000000001</v>
      </c>
      <c r="CO20" s="101">
        <v>180.52450999999999</v>
      </c>
      <c r="CP20" s="101">
        <v>181.33356000000001</v>
      </c>
      <c r="CQ20" s="102">
        <v>181.02912000000001</v>
      </c>
      <c r="CR20" s="100"/>
      <c r="CS20" s="102"/>
      <c r="CT20" s="100"/>
      <c r="CU20" s="102"/>
      <c r="CV20" s="100"/>
      <c r="CW20" s="101"/>
      <c r="CX20" s="103"/>
      <c r="CY20" s="100"/>
      <c r="CZ20" s="101">
        <v>6501.6053499999998</v>
      </c>
      <c r="DA20" s="101"/>
      <c r="DB20" s="102"/>
      <c r="DC20" s="100"/>
      <c r="DD20" s="101"/>
      <c r="DE20" s="101"/>
      <c r="DF20" s="101"/>
      <c r="DG20" s="101"/>
      <c r="DH20" s="101"/>
      <c r="DI20" s="101"/>
      <c r="DJ20" s="101"/>
      <c r="DK20" s="101"/>
      <c r="DL20" s="101"/>
      <c r="DM20" s="101"/>
      <c r="DN20" s="102"/>
      <c r="DO20" s="104"/>
      <c r="DP20" s="105"/>
      <c r="DQ20" s="105"/>
      <c r="DR20" s="106" t="s">
        <v>1370</v>
      </c>
      <c r="DS20" s="100">
        <v>3252.5293499999998</v>
      </c>
      <c r="DT20" s="101">
        <v>847.47284999999999</v>
      </c>
      <c r="DU20" s="101">
        <v>847.47284999999999</v>
      </c>
      <c r="DV20" s="102"/>
      <c r="DW20" s="99"/>
      <c r="DX20" s="100"/>
      <c r="DY20" s="101"/>
      <c r="DZ20" s="101"/>
      <c r="EA20" s="101"/>
      <c r="EB20" s="101"/>
      <c r="EC20" s="103">
        <v>6400.9921100000001</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99"/>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2"/>
      <c r="GU20" s="1"/>
      <c r="GV20" s="99">
        <v>2.38483</v>
      </c>
      <c r="GW20" s="100"/>
      <c r="GX20" s="102"/>
      <c r="GY20" s="99"/>
      <c r="GZ20" s="99"/>
      <c r="HA20" s="99"/>
      <c r="HB20" s="99"/>
      <c r="HC20" s="99"/>
      <c r="HD20" s="1"/>
      <c r="HE20" s="99"/>
      <c r="HF20" s="99"/>
      <c r="HG20" s="99"/>
      <c r="HH20" s="99"/>
      <c r="HI20" s="99"/>
      <c r="HJ20" s="99"/>
      <c r="HK20" s="100"/>
      <c r="HL20" s="102"/>
      <c r="HM20" s="1"/>
      <c r="HN20" s="100">
        <v>3252.5293499999998</v>
      </c>
      <c r="HO20" s="101">
        <v>3215.19616</v>
      </c>
      <c r="HP20" s="102">
        <v>647.17251999999996</v>
      </c>
    </row>
    <row r="21" spans="1:224" x14ac:dyDescent="0.3">
      <c r="A21" s="1"/>
      <c r="B21" s="98" t="s">
        <v>752</v>
      </c>
      <c r="C21" s="99"/>
      <c r="D21" s="100"/>
      <c r="E21" s="101"/>
      <c r="F21" s="101">
        <v>8.8258700000000001</v>
      </c>
      <c r="G21" s="102">
        <v>8.5166900000000005</v>
      </c>
      <c r="H21" s="100"/>
      <c r="I21" s="102"/>
      <c r="J21" s="100">
        <v>27</v>
      </c>
      <c r="K21" s="102"/>
      <c r="L21" s="100"/>
      <c r="M21" s="101"/>
      <c r="N21" s="101"/>
      <c r="O21" s="101">
        <v>385.02958999999998</v>
      </c>
      <c r="P21" s="101"/>
      <c r="Q21" s="101">
        <v>211.16728000000001</v>
      </c>
      <c r="R21" s="101"/>
      <c r="S21" s="102"/>
      <c r="T21" s="100">
        <v>18.14123</v>
      </c>
      <c r="U21" s="101">
        <v>19.191960000000002</v>
      </c>
      <c r="V21" s="101"/>
      <c r="W21" s="102">
        <v>1.0612699999999999</v>
      </c>
      <c r="X21" s="99"/>
      <c r="Y21" s="100"/>
      <c r="Z21" s="101"/>
      <c r="AA21" s="102"/>
      <c r="AB21" s="100"/>
      <c r="AC21" s="101"/>
      <c r="AD21" s="101"/>
      <c r="AE21" s="101"/>
      <c r="AF21" s="101">
        <v>12.23925</v>
      </c>
      <c r="AG21" s="101">
        <v>24.4617</v>
      </c>
      <c r="AH21" s="102">
        <v>10.27692</v>
      </c>
      <c r="AI21" s="99"/>
      <c r="AJ21" s="99"/>
      <c r="AK21" s="99">
        <v>179.37322</v>
      </c>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c r="CN21" s="100">
        <v>180.55348000000001</v>
      </c>
      <c r="CO21" s="101">
        <v>180.52450999999999</v>
      </c>
      <c r="CP21" s="101">
        <v>181.33356000000001</v>
      </c>
      <c r="CQ21" s="102">
        <v>181.02912000000001</v>
      </c>
      <c r="CR21" s="100"/>
      <c r="CS21" s="102"/>
      <c r="CT21" s="100"/>
      <c r="CU21" s="102"/>
      <c r="CV21" s="100"/>
      <c r="CW21" s="101"/>
      <c r="CX21" s="103"/>
      <c r="CY21" s="100"/>
      <c r="CZ21" s="101">
        <v>6938.4155099999998</v>
      </c>
      <c r="DA21" s="101"/>
      <c r="DB21" s="102"/>
      <c r="DC21" s="100"/>
      <c r="DD21" s="101"/>
      <c r="DE21" s="101"/>
      <c r="DF21" s="101"/>
      <c r="DG21" s="101"/>
      <c r="DH21" s="101"/>
      <c r="DI21" s="101"/>
      <c r="DJ21" s="101"/>
      <c r="DK21" s="101"/>
      <c r="DL21" s="101"/>
      <c r="DM21" s="101"/>
      <c r="DN21" s="102"/>
      <c r="DO21" s="104"/>
      <c r="DP21" s="105"/>
      <c r="DQ21" s="105"/>
      <c r="DR21" s="106" t="s">
        <v>1370</v>
      </c>
      <c r="DS21" s="100">
        <v>3252.5293499999998</v>
      </c>
      <c r="DT21" s="101">
        <v>847.47284999999999</v>
      </c>
      <c r="DU21" s="101">
        <v>847.47284999999999</v>
      </c>
      <c r="DV21" s="102"/>
      <c r="DW21" s="99"/>
      <c r="DX21" s="100"/>
      <c r="DY21" s="101"/>
      <c r="DZ21" s="101"/>
      <c r="EA21" s="101"/>
      <c r="EB21" s="101"/>
      <c r="EC21" s="103">
        <v>6837.9270200000001</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99"/>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2"/>
      <c r="GU21" s="1"/>
      <c r="GV21" s="99">
        <v>2.38483</v>
      </c>
      <c r="GW21" s="100"/>
      <c r="GX21" s="102"/>
      <c r="GY21" s="99"/>
      <c r="GZ21" s="99"/>
      <c r="HA21" s="99"/>
      <c r="HB21" s="99"/>
      <c r="HC21" s="99"/>
      <c r="HD21" s="1"/>
      <c r="HE21" s="99"/>
      <c r="HF21" s="99"/>
      <c r="HG21" s="99"/>
      <c r="HH21" s="99"/>
      <c r="HI21" s="99"/>
      <c r="HJ21" s="99"/>
      <c r="HK21" s="100"/>
      <c r="HL21" s="102"/>
      <c r="HM21" s="1"/>
      <c r="HN21" s="100">
        <v>3252.5293499999998</v>
      </c>
      <c r="HO21" s="101">
        <v>3215.19616</v>
      </c>
      <c r="HP21" s="102">
        <v>649.12967000000003</v>
      </c>
    </row>
    <row r="22" spans="1:224" x14ac:dyDescent="0.3">
      <c r="A22" s="1"/>
      <c r="B22" s="98" t="s">
        <v>753</v>
      </c>
      <c r="C22" s="99"/>
      <c r="D22" s="100"/>
      <c r="E22" s="101"/>
      <c r="F22" s="101">
        <v>8.8258700000000001</v>
      </c>
      <c r="G22" s="102">
        <v>8.5166900000000005</v>
      </c>
      <c r="H22" s="100"/>
      <c r="I22" s="102"/>
      <c r="J22" s="100">
        <v>27</v>
      </c>
      <c r="K22" s="102"/>
      <c r="L22" s="100"/>
      <c r="M22" s="101"/>
      <c r="N22" s="101"/>
      <c r="O22" s="101">
        <v>385.02958999999998</v>
      </c>
      <c r="P22" s="101"/>
      <c r="Q22" s="101"/>
      <c r="R22" s="101"/>
      <c r="S22" s="102"/>
      <c r="T22" s="100">
        <v>18.14123</v>
      </c>
      <c r="U22" s="101">
        <v>19.191960000000002</v>
      </c>
      <c r="V22" s="101"/>
      <c r="W22" s="102">
        <v>1.0612699999999999</v>
      </c>
      <c r="X22" s="99"/>
      <c r="Y22" s="100"/>
      <c r="Z22" s="101"/>
      <c r="AA22" s="102"/>
      <c r="AB22" s="100"/>
      <c r="AC22" s="101"/>
      <c r="AD22" s="101"/>
      <c r="AE22" s="101"/>
      <c r="AF22" s="101">
        <v>12.23925</v>
      </c>
      <c r="AG22" s="101">
        <v>24.4617</v>
      </c>
      <c r="AH22" s="102">
        <v>10.27692</v>
      </c>
      <c r="AI22" s="99"/>
      <c r="AJ22" s="99"/>
      <c r="AK22" s="99">
        <v>179.37322</v>
      </c>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c r="CN22" s="100">
        <v>180.55348000000001</v>
      </c>
      <c r="CO22" s="101">
        <v>180.52450999999999</v>
      </c>
      <c r="CP22" s="101">
        <v>181.33356000000001</v>
      </c>
      <c r="CQ22" s="102">
        <v>181.02912000000001</v>
      </c>
      <c r="CR22" s="100"/>
      <c r="CS22" s="102"/>
      <c r="CT22" s="100"/>
      <c r="CU22" s="102"/>
      <c r="CV22" s="100"/>
      <c r="CW22" s="101"/>
      <c r="CX22" s="103"/>
      <c r="CY22" s="100"/>
      <c r="CZ22" s="101">
        <v>7111.08752</v>
      </c>
      <c r="DA22" s="101"/>
      <c r="DB22" s="102"/>
      <c r="DC22" s="100"/>
      <c r="DD22" s="101"/>
      <c r="DE22" s="101"/>
      <c r="DF22" s="101"/>
      <c r="DG22" s="101"/>
      <c r="DH22" s="101"/>
      <c r="DI22" s="101"/>
      <c r="DJ22" s="101"/>
      <c r="DK22" s="101"/>
      <c r="DL22" s="101"/>
      <c r="DM22" s="101"/>
      <c r="DN22" s="102"/>
      <c r="DO22" s="104"/>
      <c r="DP22" s="105"/>
      <c r="DQ22" s="105"/>
      <c r="DR22" s="106" t="s">
        <v>1371</v>
      </c>
      <c r="DS22" s="100">
        <v>3041.3620700000001</v>
      </c>
      <c r="DT22" s="101">
        <v>636.30556999999999</v>
      </c>
      <c r="DU22" s="101">
        <v>636.30556999999999</v>
      </c>
      <c r="DV22" s="102"/>
      <c r="DW22" s="99"/>
      <c r="DX22" s="100"/>
      <c r="DY22" s="101"/>
      <c r="DZ22" s="101"/>
      <c r="EA22" s="101"/>
      <c r="EB22" s="101"/>
      <c r="EC22" s="103">
        <v>7010.0847199999998</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99"/>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2"/>
      <c r="GU22" s="1"/>
      <c r="GV22" s="99">
        <v>2.38483</v>
      </c>
      <c r="GW22" s="100"/>
      <c r="GX22" s="102"/>
      <c r="GY22" s="99"/>
      <c r="GZ22" s="99"/>
      <c r="HA22" s="99"/>
      <c r="HB22" s="99"/>
      <c r="HC22" s="99"/>
      <c r="HD22" s="1"/>
      <c r="HE22" s="99"/>
      <c r="HF22" s="99"/>
      <c r="HG22" s="99"/>
      <c r="HH22" s="99"/>
      <c r="HI22" s="99"/>
      <c r="HJ22" s="99"/>
      <c r="HK22" s="100"/>
      <c r="HL22" s="102"/>
      <c r="HM22" s="1"/>
      <c r="HN22" s="100">
        <v>3041.3620700000001</v>
      </c>
      <c r="HO22" s="101">
        <v>3004.0288799999998</v>
      </c>
      <c r="HP22" s="102">
        <v>649.12967000000003</v>
      </c>
    </row>
    <row r="23" spans="1:224" x14ac:dyDescent="0.3">
      <c r="A23" s="1"/>
      <c r="B23" s="98" t="s">
        <v>754</v>
      </c>
      <c r="C23" s="99"/>
      <c r="D23" s="100"/>
      <c r="E23" s="101"/>
      <c r="F23" s="101">
        <v>8.8258700000000001</v>
      </c>
      <c r="G23" s="102">
        <v>8.5166900000000005</v>
      </c>
      <c r="H23" s="100"/>
      <c r="I23" s="102"/>
      <c r="J23" s="100"/>
      <c r="K23" s="102"/>
      <c r="L23" s="100"/>
      <c r="M23" s="101"/>
      <c r="N23" s="101"/>
      <c r="O23" s="101">
        <v>385.02958999999998</v>
      </c>
      <c r="P23" s="101"/>
      <c r="Q23" s="101"/>
      <c r="R23" s="101"/>
      <c r="S23" s="102"/>
      <c r="T23" s="100">
        <v>18.14123</v>
      </c>
      <c r="U23" s="101">
        <v>19.191960000000002</v>
      </c>
      <c r="V23" s="101"/>
      <c r="W23" s="102">
        <v>1.0612699999999999</v>
      </c>
      <c r="X23" s="99"/>
      <c r="Y23" s="100"/>
      <c r="Z23" s="101"/>
      <c r="AA23" s="102"/>
      <c r="AB23" s="100"/>
      <c r="AC23" s="101"/>
      <c r="AD23" s="101"/>
      <c r="AE23" s="101"/>
      <c r="AF23" s="101">
        <v>12.23925</v>
      </c>
      <c r="AG23" s="101">
        <v>24.4617</v>
      </c>
      <c r="AH23" s="102">
        <v>10.27692</v>
      </c>
      <c r="AI23" s="99"/>
      <c r="AJ23" s="99"/>
      <c r="AK23" s="99">
        <v>179.37322</v>
      </c>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c r="CN23" s="100">
        <v>180.55348000000001</v>
      </c>
      <c r="CO23" s="101">
        <v>180.52450999999999</v>
      </c>
      <c r="CP23" s="101">
        <v>181.33356000000001</v>
      </c>
      <c r="CQ23" s="102">
        <v>181.02912000000001</v>
      </c>
      <c r="CR23" s="100"/>
      <c r="CS23" s="102"/>
      <c r="CT23" s="100"/>
      <c r="CU23" s="102"/>
      <c r="CV23" s="100"/>
      <c r="CW23" s="101"/>
      <c r="CX23" s="103"/>
      <c r="CY23" s="100"/>
      <c r="CZ23" s="101">
        <v>7290.4634699999997</v>
      </c>
      <c r="DA23" s="101"/>
      <c r="DB23" s="102"/>
      <c r="DC23" s="100"/>
      <c r="DD23" s="101"/>
      <c r="DE23" s="101"/>
      <c r="DF23" s="101"/>
      <c r="DG23" s="101"/>
      <c r="DH23" s="101"/>
      <c r="DI23" s="101"/>
      <c r="DJ23" s="101"/>
      <c r="DK23" s="101"/>
      <c r="DL23" s="101"/>
      <c r="DM23" s="101"/>
      <c r="DN23" s="102"/>
      <c r="DO23" s="104"/>
      <c r="DP23" s="105"/>
      <c r="DQ23" s="105"/>
      <c r="DR23" s="106" t="s">
        <v>1371</v>
      </c>
      <c r="DS23" s="100">
        <v>3014.3620700000001</v>
      </c>
      <c r="DT23" s="101">
        <v>609.30556999999999</v>
      </c>
      <c r="DU23" s="101">
        <v>609.30556999999999</v>
      </c>
      <c r="DV23" s="102"/>
      <c r="DW23" s="99"/>
      <c r="DX23" s="100"/>
      <c r="DY23" s="101"/>
      <c r="DZ23" s="101"/>
      <c r="EA23" s="101"/>
      <c r="EB23" s="101"/>
      <c r="EC23" s="103">
        <v>7190.0277100000003</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99"/>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2"/>
      <c r="GU23" s="1"/>
      <c r="GV23" s="99">
        <v>2.38483</v>
      </c>
      <c r="GW23" s="100"/>
      <c r="GX23" s="102"/>
      <c r="GY23" s="99"/>
      <c r="GZ23" s="99"/>
      <c r="HA23" s="99"/>
      <c r="HB23" s="99"/>
      <c r="HC23" s="99"/>
      <c r="HD23" s="1"/>
      <c r="HE23" s="99"/>
      <c r="HF23" s="99"/>
      <c r="HG23" s="99"/>
      <c r="HH23" s="99"/>
      <c r="HI23" s="99"/>
      <c r="HJ23" s="99"/>
      <c r="HK23" s="100"/>
      <c r="HL23" s="102"/>
      <c r="HM23" s="1"/>
      <c r="HN23" s="100">
        <v>3014.3620700000001</v>
      </c>
      <c r="HO23" s="101">
        <v>2977.0288799999998</v>
      </c>
      <c r="HP23" s="102">
        <v>649.12967000000003</v>
      </c>
    </row>
    <row r="24" spans="1:224" x14ac:dyDescent="0.3">
      <c r="A24" s="1"/>
      <c r="B24" s="98" t="s">
        <v>755</v>
      </c>
      <c r="C24" s="99"/>
      <c r="D24" s="100"/>
      <c r="E24" s="101"/>
      <c r="F24" s="101">
        <v>8.8258700000000001</v>
      </c>
      <c r="G24" s="102">
        <v>8.5166900000000005</v>
      </c>
      <c r="H24" s="100"/>
      <c r="I24" s="102"/>
      <c r="J24" s="100"/>
      <c r="K24" s="102"/>
      <c r="L24" s="100"/>
      <c r="M24" s="101"/>
      <c r="N24" s="101"/>
      <c r="O24" s="101">
        <v>385.02958999999998</v>
      </c>
      <c r="P24" s="101"/>
      <c r="Q24" s="101"/>
      <c r="R24" s="101"/>
      <c r="S24" s="102"/>
      <c r="T24" s="100">
        <v>18.14123</v>
      </c>
      <c r="U24" s="101">
        <v>19.191960000000002</v>
      </c>
      <c r="V24" s="101"/>
      <c r="W24" s="102">
        <v>1.0612699999999999</v>
      </c>
      <c r="X24" s="99"/>
      <c r="Y24" s="100"/>
      <c r="Z24" s="101"/>
      <c r="AA24" s="102"/>
      <c r="AB24" s="100"/>
      <c r="AC24" s="101"/>
      <c r="AD24" s="101"/>
      <c r="AE24" s="101"/>
      <c r="AF24" s="101">
        <v>12.23925</v>
      </c>
      <c r="AG24" s="101">
        <v>24.4617</v>
      </c>
      <c r="AH24" s="102">
        <v>10.27692</v>
      </c>
      <c r="AI24" s="99"/>
      <c r="AJ24" s="99"/>
      <c r="AK24" s="99">
        <v>179.37322</v>
      </c>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c r="CN24" s="100">
        <v>180.55348000000001</v>
      </c>
      <c r="CO24" s="101">
        <v>180.52450999999999</v>
      </c>
      <c r="CP24" s="101">
        <v>181.33356000000001</v>
      </c>
      <c r="CQ24" s="102">
        <v>181.02912000000001</v>
      </c>
      <c r="CR24" s="100"/>
      <c r="CS24" s="102"/>
      <c r="CT24" s="100"/>
      <c r="CU24" s="102"/>
      <c r="CV24" s="100"/>
      <c r="CW24" s="101"/>
      <c r="CX24" s="103"/>
      <c r="CY24" s="100"/>
      <c r="CZ24" s="101">
        <v>7471.8975300000002</v>
      </c>
      <c r="DA24" s="101"/>
      <c r="DB24" s="102"/>
      <c r="DC24" s="100"/>
      <c r="DD24" s="101"/>
      <c r="DE24" s="101"/>
      <c r="DF24" s="101"/>
      <c r="DG24" s="101"/>
      <c r="DH24" s="101"/>
      <c r="DI24" s="101"/>
      <c r="DJ24" s="101"/>
      <c r="DK24" s="101"/>
      <c r="DL24" s="101"/>
      <c r="DM24" s="101"/>
      <c r="DN24" s="102"/>
      <c r="DO24" s="104"/>
      <c r="DP24" s="105"/>
      <c r="DQ24" s="105"/>
      <c r="DR24" s="106" t="s">
        <v>1371</v>
      </c>
      <c r="DS24" s="100">
        <v>3014.3620700000001</v>
      </c>
      <c r="DT24" s="101">
        <v>609.30556999999999</v>
      </c>
      <c r="DU24" s="101">
        <v>609.30556999999999</v>
      </c>
      <c r="DV24" s="102"/>
      <c r="DW24" s="99"/>
      <c r="DX24" s="100"/>
      <c r="DY24" s="101"/>
      <c r="DZ24" s="101"/>
      <c r="EA24" s="101"/>
      <c r="EB24" s="101"/>
      <c r="EC24" s="103">
        <v>7366.4902099999999</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99"/>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2"/>
      <c r="GU24" s="1"/>
      <c r="GV24" s="99">
        <v>2.38483</v>
      </c>
      <c r="GW24" s="100"/>
      <c r="GX24" s="102"/>
      <c r="GY24" s="99"/>
      <c r="GZ24" s="99"/>
      <c r="HA24" s="99"/>
      <c r="HB24" s="99"/>
      <c r="HC24" s="99"/>
      <c r="HD24" s="1"/>
      <c r="HE24" s="99"/>
      <c r="HF24" s="99"/>
      <c r="HG24" s="99"/>
      <c r="HH24" s="99"/>
      <c r="HI24" s="99"/>
      <c r="HJ24" s="99"/>
      <c r="HK24" s="100"/>
      <c r="HL24" s="102"/>
      <c r="HM24" s="1"/>
      <c r="HN24" s="100">
        <v>3014.3620700000001</v>
      </c>
      <c r="HO24" s="101">
        <v>2977.0288799999998</v>
      </c>
      <c r="HP24" s="102">
        <v>649.12967000000003</v>
      </c>
    </row>
    <row r="25" spans="1:224" x14ac:dyDescent="0.3">
      <c r="A25" s="1"/>
      <c r="B25" s="98" t="s">
        <v>756</v>
      </c>
      <c r="C25" s="99"/>
      <c r="D25" s="100"/>
      <c r="E25" s="101"/>
      <c r="F25" s="101">
        <v>8.8258700000000001</v>
      </c>
      <c r="G25" s="102">
        <v>8.5166900000000005</v>
      </c>
      <c r="H25" s="100"/>
      <c r="I25" s="102"/>
      <c r="J25" s="100"/>
      <c r="K25" s="102"/>
      <c r="L25" s="100"/>
      <c r="M25" s="101"/>
      <c r="N25" s="101"/>
      <c r="O25" s="101">
        <v>385.02958999999998</v>
      </c>
      <c r="P25" s="101"/>
      <c r="Q25" s="101"/>
      <c r="R25" s="101"/>
      <c r="S25" s="102"/>
      <c r="T25" s="100">
        <v>18.14123</v>
      </c>
      <c r="U25" s="101">
        <v>19.191960000000002</v>
      </c>
      <c r="V25" s="101"/>
      <c r="W25" s="102">
        <v>1.0612699999999999</v>
      </c>
      <c r="X25" s="99"/>
      <c r="Y25" s="100"/>
      <c r="Z25" s="101"/>
      <c r="AA25" s="102"/>
      <c r="AB25" s="100"/>
      <c r="AC25" s="101"/>
      <c r="AD25" s="101"/>
      <c r="AE25" s="101"/>
      <c r="AF25" s="101">
        <v>12.23925</v>
      </c>
      <c r="AG25" s="101">
        <v>24.4617</v>
      </c>
      <c r="AH25" s="102">
        <v>10.27692</v>
      </c>
      <c r="AI25" s="99"/>
      <c r="AJ25" s="99"/>
      <c r="AK25" s="99">
        <v>179.37322</v>
      </c>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c r="CN25" s="100">
        <v>180.55348000000001</v>
      </c>
      <c r="CO25" s="101">
        <v>180.52450999999999</v>
      </c>
      <c r="CP25" s="101">
        <v>181.33356000000001</v>
      </c>
      <c r="CQ25" s="102">
        <v>181.02912000000001</v>
      </c>
      <c r="CR25" s="100"/>
      <c r="CS25" s="102"/>
      <c r="CT25" s="100"/>
      <c r="CU25" s="102"/>
      <c r="CV25" s="100"/>
      <c r="CW25" s="101"/>
      <c r="CX25" s="103"/>
      <c r="CY25" s="100"/>
      <c r="CZ25" s="101">
        <v>7586.5217300000004</v>
      </c>
      <c r="DA25" s="101"/>
      <c r="DB25" s="102"/>
      <c r="DC25" s="100"/>
      <c r="DD25" s="101"/>
      <c r="DE25" s="101"/>
      <c r="DF25" s="101"/>
      <c r="DG25" s="101"/>
      <c r="DH25" s="101"/>
      <c r="DI25" s="101"/>
      <c r="DJ25" s="101"/>
      <c r="DK25" s="101"/>
      <c r="DL25" s="101"/>
      <c r="DM25" s="101"/>
      <c r="DN25" s="102"/>
      <c r="DO25" s="104"/>
      <c r="DP25" s="105"/>
      <c r="DQ25" s="105"/>
      <c r="DR25" s="106" t="s">
        <v>1371</v>
      </c>
      <c r="DS25" s="100">
        <v>3014.3620700000001</v>
      </c>
      <c r="DT25" s="101">
        <v>609.30556999999999</v>
      </c>
      <c r="DU25" s="101">
        <v>609.30556999999999</v>
      </c>
      <c r="DV25" s="102"/>
      <c r="DW25" s="99"/>
      <c r="DX25" s="100"/>
      <c r="DY25" s="101"/>
      <c r="DZ25" s="101"/>
      <c r="EA25" s="101"/>
      <c r="EB25" s="101"/>
      <c r="EC25" s="103">
        <v>7486.4712900000004</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99"/>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2"/>
      <c r="GU25" s="1"/>
      <c r="GV25" s="99">
        <v>2.38483</v>
      </c>
      <c r="GW25" s="100"/>
      <c r="GX25" s="102"/>
      <c r="GY25" s="99"/>
      <c r="GZ25" s="99"/>
      <c r="HA25" s="99"/>
      <c r="HB25" s="99"/>
      <c r="HC25" s="99"/>
      <c r="HD25" s="1"/>
      <c r="HE25" s="99"/>
      <c r="HF25" s="99"/>
      <c r="HG25" s="99"/>
      <c r="HH25" s="99"/>
      <c r="HI25" s="99"/>
      <c r="HJ25" s="99"/>
      <c r="HK25" s="100"/>
      <c r="HL25" s="102"/>
      <c r="HM25" s="1"/>
      <c r="HN25" s="100">
        <v>3014.3620700000001</v>
      </c>
      <c r="HO25" s="101">
        <v>2977.0288799999998</v>
      </c>
      <c r="HP25" s="102">
        <v>649.12967000000003</v>
      </c>
    </row>
    <row r="26" spans="1:224" x14ac:dyDescent="0.3">
      <c r="A26" s="1"/>
      <c r="B26" s="98" t="s">
        <v>757</v>
      </c>
      <c r="C26" s="99"/>
      <c r="D26" s="100"/>
      <c r="E26" s="101"/>
      <c r="F26" s="101">
        <v>8.8258700000000001</v>
      </c>
      <c r="G26" s="102">
        <v>8.5166900000000005</v>
      </c>
      <c r="H26" s="100"/>
      <c r="I26" s="102"/>
      <c r="J26" s="100"/>
      <c r="K26" s="102"/>
      <c r="L26" s="100"/>
      <c r="M26" s="101"/>
      <c r="N26" s="101"/>
      <c r="O26" s="101">
        <v>385.02958999999998</v>
      </c>
      <c r="P26" s="101"/>
      <c r="Q26" s="101"/>
      <c r="R26" s="101"/>
      <c r="S26" s="102"/>
      <c r="T26" s="100">
        <v>18.14123</v>
      </c>
      <c r="U26" s="101">
        <v>19.191960000000002</v>
      </c>
      <c r="V26" s="101"/>
      <c r="W26" s="102">
        <v>1.0612699999999999</v>
      </c>
      <c r="X26" s="99"/>
      <c r="Y26" s="100"/>
      <c r="Z26" s="101"/>
      <c r="AA26" s="102"/>
      <c r="AB26" s="100"/>
      <c r="AC26" s="101"/>
      <c r="AD26" s="101"/>
      <c r="AE26" s="101"/>
      <c r="AF26" s="101">
        <v>12.23925</v>
      </c>
      <c r="AG26" s="101">
        <v>24.4617</v>
      </c>
      <c r="AH26" s="102">
        <v>10.27692</v>
      </c>
      <c r="AI26" s="99"/>
      <c r="AJ26" s="99"/>
      <c r="AK26" s="99">
        <v>179.37322</v>
      </c>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c r="CN26" s="100">
        <v>180.55348000000001</v>
      </c>
      <c r="CO26" s="101">
        <v>180.52450999999999</v>
      </c>
      <c r="CP26" s="101">
        <v>181.33356000000001</v>
      </c>
      <c r="CQ26" s="102">
        <v>181.02912000000001</v>
      </c>
      <c r="CR26" s="100"/>
      <c r="CS26" s="102"/>
      <c r="CT26" s="100"/>
      <c r="CU26" s="102"/>
      <c r="CV26" s="100"/>
      <c r="CW26" s="101"/>
      <c r="CX26" s="103"/>
      <c r="CY26" s="100"/>
      <c r="CZ26" s="101">
        <v>7744.3875399999997</v>
      </c>
      <c r="DA26" s="101"/>
      <c r="DB26" s="102"/>
      <c r="DC26" s="100"/>
      <c r="DD26" s="101"/>
      <c r="DE26" s="101"/>
      <c r="DF26" s="101"/>
      <c r="DG26" s="101"/>
      <c r="DH26" s="101"/>
      <c r="DI26" s="101"/>
      <c r="DJ26" s="101"/>
      <c r="DK26" s="101"/>
      <c r="DL26" s="101"/>
      <c r="DM26" s="101"/>
      <c r="DN26" s="102"/>
      <c r="DO26" s="104"/>
      <c r="DP26" s="105"/>
      <c r="DQ26" s="105"/>
      <c r="DR26" s="106" t="s">
        <v>1371</v>
      </c>
      <c r="DS26" s="100">
        <v>3014.3620700000001</v>
      </c>
      <c r="DT26" s="101">
        <v>609.30556999999999</v>
      </c>
      <c r="DU26" s="101">
        <v>609.30556999999999</v>
      </c>
      <c r="DV26" s="102"/>
      <c r="DW26" s="99"/>
      <c r="DX26" s="100"/>
      <c r="DY26" s="101"/>
      <c r="DZ26" s="101"/>
      <c r="EA26" s="101"/>
      <c r="EB26" s="101"/>
      <c r="EC26" s="103">
        <v>7643.4922500000002</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99"/>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2"/>
      <c r="GU26" s="1"/>
      <c r="GV26" s="99">
        <v>2.38483</v>
      </c>
      <c r="GW26" s="100"/>
      <c r="GX26" s="102"/>
      <c r="GY26" s="99"/>
      <c r="GZ26" s="99"/>
      <c r="HA26" s="99"/>
      <c r="HB26" s="99"/>
      <c r="HC26" s="99"/>
      <c r="HD26" s="1"/>
      <c r="HE26" s="99"/>
      <c r="HF26" s="99"/>
      <c r="HG26" s="99"/>
      <c r="HH26" s="99"/>
      <c r="HI26" s="99"/>
      <c r="HJ26" s="99"/>
      <c r="HK26" s="100"/>
      <c r="HL26" s="102"/>
      <c r="HM26" s="1"/>
      <c r="HN26" s="100">
        <v>3014.3620700000001</v>
      </c>
      <c r="HO26" s="101">
        <v>2977.0288799999998</v>
      </c>
      <c r="HP26" s="102">
        <v>649.12967000000003</v>
      </c>
    </row>
    <row r="27" spans="1:224" x14ac:dyDescent="0.3">
      <c r="A27" s="1"/>
      <c r="B27" s="98" t="s">
        <v>758</v>
      </c>
      <c r="C27" s="99"/>
      <c r="D27" s="100"/>
      <c r="E27" s="101"/>
      <c r="F27" s="101">
        <v>8.8258700000000001</v>
      </c>
      <c r="G27" s="102">
        <v>8.5166900000000005</v>
      </c>
      <c r="H27" s="100"/>
      <c r="I27" s="102"/>
      <c r="J27" s="100"/>
      <c r="K27" s="102"/>
      <c r="L27" s="100"/>
      <c r="M27" s="101"/>
      <c r="N27" s="101"/>
      <c r="O27" s="101">
        <v>385.02958999999998</v>
      </c>
      <c r="P27" s="101"/>
      <c r="Q27" s="101"/>
      <c r="R27" s="101"/>
      <c r="S27" s="102"/>
      <c r="T27" s="100">
        <v>18.14123</v>
      </c>
      <c r="U27" s="101">
        <v>19.191960000000002</v>
      </c>
      <c r="V27" s="101"/>
      <c r="W27" s="102">
        <v>1.0612699999999999</v>
      </c>
      <c r="X27" s="99"/>
      <c r="Y27" s="100"/>
      <c r="Z27" s="101"/>
      <c r="AA27" s="102"/>
      <c r="AB27" s="100"/>
      <c r="AC27" s="101"/>
      <c r="AD27" s="101"/>
      <c r="AE27" s="101"/>
      <c r="AF27" s="101">
        <v>12.23925</v>
      </c>
      <c r="AG27" s="101">
        <v>24.4617</v>
      </c>
      <c r="AH27" s="102">
        <v>10.27692</v>
      </c>
      <c r="AI27" s="99"/>
      <c r="AJ27" s="99"/>
      <c r="AK27" s="99">
        <v>179.37322</v>
      </c>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c r="CN27" s="100">
        <v>180.55348000000001</v>
      </c>
      <c r="CO27" s="101">
        <v>180.52450999999999</v>
      </c>
      <c r="CP27" s="101">
        <v>181.33356000000001</v>
      </c>
      <c r="CQ27" s="102">
        <v>181.02912000000001</v>
      </c>
      <c r="CR27" s="100"/>
      <c r="CS27" s="102"/>
      <c r="CT27" s="100"/>
      <c r="CU27" s="102"/>
      <c r="CV27" s="100"/>
      <c r="CW27" s="101"/>
      <c r="CX27" s="103"/>
      <c r="CY27" s="100"/>
      <c r="CZ27" s="101">
        <v>7825.6512300000004</v>
      </c>
      <c r="DA27" s="101"/>
      <c r="DB27" s="102"/>
      <c r="DC27" s="100"/>
      <c r="DD27" s="101"/>
      <c r="DE27" s="101"/>
      <c r="DF27" s="101"/>
      <c r="DG27" s="101"/>
      <c r="DH27" s="101"/>
      <c r="DI27" s="101"/>
      <c r="DJ27" s="101"/>
      <c r="DK27" s="101"/>
      <c r="DL27" s="101"/>
      <c r="DM27" s="101"/>
      <c r="DN27" s="102"/>
      <c r="DO27" s="104"/>
      <c r="DP27" s="105"/>
      <c r="DQ27" s="105"/>
      <c r="DR27" s="106" t="s">
        <v>1371</v>
      </c>
      <c r="DS27" s="100">
        <v>3014.3620700000001</v>
      </c>
      <c r="DT27" s="101">
        <v>609.30556999999999</v>
      </c>
      <c r="DU27" s="101">
        <v>609.30556999999999</v>
      </c>
      <c r="DV27" s="102"/>
      <c r="DW27" s="99"/>
      <c r="DX27" s="100"/>
      <c r="DY27" s="101"/>
      <c r="DZ27" s="101"/>
      <c r="EA27" s="101"/>
      <c r="EB27" s="101"/>
      <c r="EC27" s="103">
        <v>7725.9049999999997</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99"/>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2"/>
      <c r="GU27" s="1"/>
      <c r="GV27" s="99">
        <v>2.38483</v>
      </c>
      <c r="GW27" s="100"/>
      <c r="GX27" s="102"/>
      <c r="GY27" s="99"/>
      <c r="GZ27" s="99"/>
      <c r="HA27" s="99"/>
      <c r="HB27" s="99"/>
      <c r="HC27" s="99"/>
      <c r="HD27" s="1"/>
      <c r="HE27" s="99"/>
      <c r="HF27" s="99"/>
      <c r="HG27" s="99"/>
      <c r="HH27" s="99"/>
      <c r="HI27" s="99"/>
      <c r="HJ27" s="99"/>
      <c r="HK27" s="100"/>
      <c r="HL27" s="102"/>
      <c r="HM27" s="1"/>
      <c r="HN27" s="100">
        <v>3014.3620700000001</v>
      </c>
      <c r="HO27" s="101">
        <v>2977.0288799999998</v>
      </c>
      <c r="HP27" s="102">
        <v>649.12967000000003</v>
      </c>
    </row>
    <row r="28" spans="1:224" x14ac:dyDescent="0.3">
      <c r="A28" s="1"/>
      <c r="B28" s="98" t="s">
        <v>759</v>
      </c>
      <c r="C28" s="99"/>
      <c r="D28" s="100"/>
      <c r="E28" s="101"/>
      <c r="F28" s="101">
        <v>8.8258700000000001</v>
      </c>
      <c r="G28" s="102">
        <v>8.5166900000000005</v>
      </c>
      <c r="H28" s="100"/>
      <c r="I28" s="102"/>
      <c r="J28" s="100"/>
      <c r="K28" s="102"/>
      <c r="L28" s="100"/>
      <c r="M28" s="101"/>
      <c r="N28" s="101"/>
      <c r="O28" s="101">
        <v>385.02958999999998</v>
      </c>
      <c r="P28" s="101"/>
      <c r="Q28" s="101"/>
      <c r="R28" s="101"/>
      <c r="S28" s="102"/>
      <c r="T28" s="100">
        <v>18.14123</v>
      </c>
      <c r="U28" s="101">
        <v>19.191960000000002</v>
      </c>
      <c r="V28" s="101"/>
      <c r="W28" s="102">
        <v>1.0612699999999999</v>
      </c>
      <c r="X28" s="99"/>
      <c r="Y28" s="100"/>
      <c r="Z28" s="101"/>
      <c r="AA28" s="102"/>
      <c r="AB28" s="100"/>
      <c r="AC28" s="101"/>
      <c r="AD28" s="101"/>
      <c r="AE28" s="101"/>
      <c r="AF28" s="101">
        <v>12.23925</v>
      </c>
      <c r="AG28" s="101">
        <v>24.4617</v>
      </c>
      <c r="AH28" s="102">
        <v>10.27692</v>
      </c>
      <c r="AI28" s="99"/>
      <c r="AJ28" s="99"/>
      <c r="AK28" s="99">
        <v>179.37322</v>
      </c>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c r="CN28" s="100">
        <v>180.55348000000001</v>
      </c>
      <c r="CO28" s="101">
        <v>180.52450999999999</v>
      </c>
      <c r="CP28" s="101">
        <v>181.33356000000001</v>
      </c>
      <c r="CQ28" s="102">
        <v>181.02912000000001</v>
      </c>
      <c r="CR28" s="100"/>
      <c r="CS28" s="102"/>
      <c r="CT28" s="100"/>
      <c r="CU28" s="102"/>
      <c r="CV28" s="100"/>
      <c r="CW28" s="101"/>
      <c r="CX28" s="103"/>
      <c r="CY28" s="100"/>
      <c r="CZ28" s="101">
        <v>7906.7244300000002</v>
      </c>
      <c r="DA28" s="101"/>
      <c r="DB28" s="102"/>
      <c r="DC28" s="100"/>
      <c r="DD28" s="101"/>
      <c r="DE28" s="101"/>
      <c r="DF28" s="101"/>
      <c r="DG28" s="101"/>
      <c r="DH28" s="101"/>
      <c r="DI28" s="101"/>
      <c r="DJ28" s="101"/>
      <c r="DK28" s="101"/>
      <c r="DL28" s="101"/>
      <c r="DM28" s="101"/>
      <c r="DN28" s="102"/>
      <c r="DO28" s="104"/>
      <c r="DP28" s="105"/>
      <c r="DQ28" s="105"/>
      <c r="DR28" s="106" t="s">
        <v>1371</v>
      </c>
      <c r="DS28" s="100">
        <v>3014.3620700000001</v>
      </c>
      <c r="DT28" s="101">
        <v>609.30556999999999</v>
      </c>
      <c r="DU28" s="101">
        <v>609.30556999999999</v>
      </c>
      <c r="DV28" s="102"/>
      <c r="DW28" s="99"/>
      <c r="DX28" s="100"/>
      <c r="DY28" s="101"/>
      <c r="DZ28" s="101"/>
      <c r="EA28" s="101"/>
      <c r="EB28" s="101"/>
      <c r="EC28" s="103">
        <v>7810.0874400000002</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99"/>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2"/>
      <c r="GU28" s="1"/>
      <c r="GV28" s="99">
        <v>2.38483</v>
      </c>
      <c r="GW28" s="100"/>
      <c r="GX28" s="102"/>
      <c r="GY28" s="99"/>
      <c r="GZ28" s="99"/>
      <c r="HA28" s="99"/>
      <c r="HB28" s="99"/>
      <c r="HC28" s="99"/>
      <c r="HD28" s="1"/>
      <c r="HE28" s="99"/>
      <c r="HF28" s="99"/>
      <c r="HG28" s="99"/>
      <c r="HH28" s="99"/>
      <c r="HI28" s="99"/>
      <c r="HJ28" s="99"/>
      <c r="HK28" s="100"/>
      <c r="HL28" s="102"/>
      <c r="HM28" s="1"/>
      <c r="HN28" s="100">
        <v>3014.3620700000001</v>
      </c>
      <c r="HO28" s="101">
        <v>2977.0288799999998</v>
      </c>
      <c r="HP28" s="102">
        <v>649.12967000000003</v>
      </c>
    </row>
    <row r="29" spans="1:224" x14ac:dyDescent="0.3">
      <c r="A29" s="1"/>
      <c r="B29" s="98" t="s">
        <v>760</v>
      </c>
      <c r="C29" s="99"/>
      <c r="D29" s="100"/>
      <c r="E29" s="101"/>
      <c r="F29" s="101">
        <v>8.8258700000000001</v>
      </c>
      <c r="G29" s="102">
        <v>8.5166900000000005</v>
      </c>
      <c r="H29" s="100"/>
      <c r="I29" s="102"/>
      <c r="J29" s="100">
        <v>27</v>
      </c>
      <c r="K29" s="102"/>
      <c r="L29" s="100"/>
      <c r="M29" s="101"/>
      <c r="N29" s="101"/>
      <c r="O29" s="101">
        <v>385.02958999999998</v>
      </c>
      <c r="P29" s="101"/>
      <c r="Q29" s="101"/>
      <c r="R29" s="101"/>
      <c r="S29" s="102"/>
      <c r="T29" s="100">
        <v>18.14123</v>
      </c>
      <c r="U29" s="101">
        <v>19.191960000000002</v>
      </c>
      <c r="V29" s="101"/>
      <c r="W29" s="102">
        <v>1.0612699999999999</v>
      </c>
      <c r="X29" s="99"/>
      <c r="Y29" s="100"/>
      <c r="Z29" s="101"/>
      <c r="AA29" s="102"/>
      <c r="AB29" s="100"/>
      <c r="AC29" s="101"/>
      <c r="AD29" s="101"/>
      <c r="AE29" s="101"/>
      <c r="AF29" s="101">
        <v>12.23925</v>
      </c>
      <c r="AG29" s="101">
        <v>24.4617</v>
      </c>
      <c r="AH29" s="102">
        <v>10.27692</v>
      </c>
      <c r="AI29" s="99"/>
      <c r="AJ29" s="99"/>
      <c r="AK29" s="99">
        <v>179.37322</v>
      </c>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c r="CN29" s="100">
        <v>180.55348000000001</v>
      </c>
      <c r="CO29" s="101">
        <v>180.52450999999999</v>
      </c>
      <c r="CP29" s="101">
        <v>181.33356000000001</v>
      </c>
      <c r="CQ29" s="102">
        <v>181.02912000000001</v>
      </c>
      <c r="CR29" s="100"/>
      <c r="CS29" s="102"/>
      <c r="CT29" s="100"/>
      <c r="CU29" s="102"/>
      <c r="CV29" s="100"/>
      <c r="CW29" s="101"/>
      <c r="CX29" s="103"/>
      <c r="CY29" s="100"/>
      <c r="CZ29" s="101">
        <v>7876.3198899999998</v>
      </c>
      <c r="DA29" s="101"/>
      <c r="DB29" s="102"/>
      <c r="DC29" s="100"/>
      <c r="DD29" s="101"/>
      <c r="DE29" s="101"/>
      <c r="DF29" s="101"/>
      <c r="DG29" s="101"/>
      <c r="DH29" s="101"/>
      <c r="DI29" s="101"/>
      <c r="DJ29" s="101"/>
      <c r="DK29" s="101"/>
      <c r="DL29" s="101"/>
      <c r="DM29" s="101"/>
      <c r="DN29" s="102"/>
      <c r="DO29" s="104"/>
      <c r="DP29" s="105"/>
      <c r="DQ29" s="105"/>
      <c r="DR29" s="106" t="s">
        <v>1371</v>
      </c>
      <c r="DS29" s="100">
        <v>3041.3620700000001</v>
      </c>
      <c r="DT29" s="101">
        <v>636.30556999999999</v>
      </c>
      <c r="DU29" s="101">
        <v>636.30556999999999</v>
      </c>
      <c r="DV29" s="102"/>
      <c r="DW29" s="99"/>
      <c r="DX29" s="100"/>
      <c r="DY29" s="101"/>
      <c r="DZ29" s="101"/>
      <c r="EA29" s="101"/>
      <c r="EB29" s="101"/>
      <c r="EC29" s="103">
        <v>7780.5137000000004</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99"/>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2"/>
      <c r="GU29" s="1"/>
      <c r="GV29" s="99">
        <v>2.38483</v>
      </c>
      <c r="GW29" s="100"/>
      <c r="GX29" s="102"/>
      <c r="GY29" s="99"/>
      <c r="GZ29" s="99"/>
      <c r="HA29" s="99"/>
      <c r="HB29" s="99"/>
      <c r="HC29" s="99"/>
      <c r="HD29" s="1"/>
      <c r="HE29" s="99"/>
      <c r="HF29" s="99"/>
      <c r="HG29" s="99"/>
      <c r="HH29" s="99"/>
      <c r="HI29" s="99"/>
      <c r="HJ29" s="99"/>
      <c r="HK29" s="100"/>
      <c r="HL29" s="102"/>
      <c r="HM29" s="1"/>
      <c r="HN29" s="100">
        <v>3041.3620700000001</v>
      </c>
      <c r="HO29" s="101">
        <v>3004.0288799999998</v>
      </c>
      <c r="HP29" s="102">
        <v>457.93346000000003</v>
      </c>
    </row>
    <row r="30" spans="1:224" x14ac:dyDescent="0.3">
      <c r="A30" s="1"/>
      <c r="B30" s="98" t="s">
        <v>761</v>
      </c>
      <c r="C30" s="99"/>
      <c r="D30" s="100"/>
      <c r="E30" s="101"/>
      <c r="F30" s="101">
        <v>8.8258700000000001</v>
      </c>
      <c r="G30" s="102">
        <v>8.5166900000000005</v>
      </c>
      <c r="H30" s="100"/>
      <c r="I30" s="102"/>
      <c r="J30" s="100">
        <v>27</v>
      </c>
      <c r="K30" s="102"/>
      <c r="L30" s="100"/>
      <c r="M30" s="101"/>
      <c r="N30" s="101"/>
      <c r="O30" s="101">
        <v>385.02958999999998</v>
      </c>
      <c r="P30" s="101"/>
      <c r="Q30" s="101"/>
      <c r="R30" s="101"/>
      <c r="S30" s="102"/>
      <c r="T30" s="100">
        <v>18.14123</v>
      </c>
      <c r="U30" s="101">
        <v>19.191960000000002</v>
      </c>
      <c r="V30" s="101"/>
      <c r="W30" s="102">
        <v>1.0612699999999999</v>
      </c>
      <c r="X30" s="99"/>
      <c r="Y30" s="100"/>
      <c r="Z30" s="101"/>
      <c r="AA30" s="102"/>
      <c r="AB30" s="100"/>
      <c r="AC30" s="101"/>
      <c r="AD30" s="101"/>
      <c r="AE30" s="101"/>
      <c r="AF30" s="101">
        <v>12.23925</v>
      </c>
      <c r="AG30" s="101">
        <v>24.4617</v>
      </c>
      <c r="AH30" s="102">
        <v>10.27692</v>
      </c>
      <c r="AI30" s="99"/>
      <c r="AJ30" s="99"/>
      <c r="AK30" s="99">
        <v>179.37322</v>
      </c>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c r="CN30" s="100">
        <v>180.55348000000001</v>
      </c>
      <c r="CO30" s="101">
        <v>180.52450999999999</v>
      </c>
      <c r="CP30" s="101">
        <v>181.33356000000001</v>
      </c>
      <c r="CQ30" s="102">
        <v>181.02912000000001</v>
      </c>
      <c r="CR30" s="100"/>
      <c r="CS30" s="102"/>
      <c r="CT30" s="100"/>
      <c r="CU30" s="102"/>
      <c r="CV30" s="100"/>
      <c r="CW30" s="101"/>
      <c r="CX30" s="103"/>
      <c r="CY30" s="100"/>
      <c r="CZ30" s="101">
        <v>7862.5582400000003</v>
      </c>
      <c r="DA30" s="101"/>
      <c r="DB30" s="102"/>
      <c r="DC30" s="100"/>
      <c r="DD30" s="101"/>
      <c r="DE30" s="101"/>
      <c r="DF30" s="101"/>
      <c r="DG30" s="101"/>
      <c r="DH30" s="101"/>
      <c r="DI30" s="101"/>
      <c r="DJ30" s="101"/>
      <c r="DK30" s="101"/>
      <c r="DL30" s="101"/>
      <c r="DM30" s="101"/>
      <c r="DN30" s="102"/>
      <c r="DO30" s="104"/>
      <c r="DP30" s="105"/>
      <c r="DQ30" s="105"/>
      <c r="DR30" s="106" t="s">
        <v>1371</v>
      </c>
      <c r="DS30" s="100">
        <v>3041.3620700000001</v>
      </c>
      <c r="DT30" s="101">
        <v>636.30556999999999</v>
      </c>
      <c r="DU30" s="101">
        <v>636.30556999999999</v>
      </c>
      <c r="DV30" s="102"/>
      <c r="DW30" s="99"/>
      <c r="DX30" s="100"/>
      <c r="DY30" s="101"/>
      <c r="DZ30" s="101"/>
      <c r="EA30" s="101"/>
      <c r="EB30" s="101"/>
      <c r="EC30" s="103">
        <v>7767.1960200000003</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99"/>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2"/>
      <c r="GU30" s="1"/>
      <c r="GV30" s="99">
        <v>2.38483</v>
      </c>
      <c r="GW30" s="100"/>
      <c r="GX30" s="102"/>
      <c r="GY30" s="99"/>
      <c r="GZ30" s="99"/>
      <c r="HA30" s="99"/>
      <c r="HB30" s="99"/>
      <c r="HC30" s="99"/>
      <c r="HD30" s="1"/>
      <c r="HE30" s="99"/>
      <c r="HF30" s="99"/>
      <c r="HG30" s="99"/>
      <c r="HH30" s="99"/>
      <c r="HI30" s="99"/>
      <c r="HJ30" s="99"/>
      <c r="HK30" s="100"/>
      <c r="HL30" s="102"/>
      <c r="HM30" s="1"/>
      <c r="HN30" s="100">
        <v>3041.3620700000001</v>
      </c>
      <c r="HO30" s="101">
        <v>3004.0288799999998</v>
      </c>
      <c r="HP30" s="102">
        <v>457.93346000000003</v>
      </c>
    </row>
    <row r="31" spans="1:224" x14ac:dyDescent="0.3">
      <c r="A31" s="1"/>
      <c r="B31" s="98" t="s">
        <v>762</v>
      </c>
      <c r="C31" s="99"/>
      <c r="D31" s="100"/>
      <c r="E31" s="101"/>
      <c r="F31" s="101">
        <v>8.8258700000000001</v>
      </c>
      <c r="G31" s="102">
        <v>8.5166900000000005</v>
      </c>
      <c r="H31" s="100"/>
      <c r="I31" s="102"/>
      <c r="J31" s="100">
        <v>27</v>
      </c>
      <c r="K31" s="102"/>
      <c r="L31" s="100"/>
      <c r="M31" s="101"/>
      <c r="N31" s="101"/>
      <c r="O31" s="101">
        <v>385.02958999999998</v>
      </c>
      <c r="P31" s="101"/>
      <c r="Q31" s="101"/>
      <c r="R31" s="101"/>
      <c r="S31" s="102"/>
      <c r="T31" s="100">
        <v>18.14123</v>
      </c>
      <c r="U31" s="101">
        <v>19.191960000000002</v>
      </c>
      <c r="V31" s="101"/>
      <c r="W31" s="102">
        <v>1.0612699999999999</v>
      </c>
      <c r="X31" s="99"/>
      <c r="Y31" s="100"/>
      <c r="Z31" s="101"/>
      <c r="AA31" s="102"/>
      <c r="AB31" s="100"/>
      <c r="AC31" s="101"/>
      <c r="AD31" s="101"/>
      <c r="AE31" s="101"/>
      <c r="AF31" s="101">
        <v>12.23925</v>
      </c>
      <c r="AG31" s="101">
        <v>24.4617</v>
      </c>
      <c r="AH31" s="102">
        <v>10.27692</v>
      </c>
      <c r="AI31" s="99"/>
      <c r="AJ31" s="99"/>
      <c r="AK31" s="99">
        <v>179.37322</v>
      </c>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c r="CN31" s="100">
        <v>180.55348000000001</v>
      </c>
      <c r="CO31" s="101">
        <v>180.52450999999999</v>
      </c>
      <c r="CP31" s="101">
        <v>181.33356000000001</v>
      </c>
      <c r="CQ31" s="102">
        <v>181.02912000000001</v>
      </c>
      <c r="CR31" s="100"/>
      <c r="CS31" s="102"/>
      <c r="CT31" s="100"/>
      <c r="CU31" s="102"/>
      <c r="CV31" s="100"/>
      <c r="CW31" s="101"/>
      <c r="CX31" s="103"/>
      <c r="CY31" s="100"/>
      <c r="CZ31" s="101">
        <v>7966.9206700000004</v>
      </c>
      <c r="DA31" s="101"/>
      <c r="DB31" s="102"/>
      <c r="DC31" s="100"/>
      <c r="DD31" s="101"/>
      <c r="DE31" s="101"/>
      <c r="DF31" s="101"/>
      <c r="DG31" s="101"/>
      <c r="DH31" s="101"/>
      <c r="DI31" s="101"/>
      <c r="DJ31" s="101"/>
      <c r="DK31" s="101"/>
      <c r="DL31" s="101"/>
      <c r="DM31" s="101"/>
      <c r="DN31" s="102"/>
      <c r="DO31" s="104"/>
      <c r="DP31" s="105"/>
      <c r="DQ31" s="105"/>
      <c r="DR31" s="106" t="s">
        <v>1371</v>
      </c>
      <c r="DS31" s="100">
        <v>3041.3620700000001</v>
      </c>
      <c r="DT31" s="101">
        <v>636.30556999999999</v>
      </c>
      <c r="DU31" s="101">
        <v>636.30556999999999</v>
      </c>
      <c r="DV31" s="102"/>
      <c r="DW31" s="99"/>
      <c r="DX31" s="100"/>
      <c r="DY31" s="101"/>
      <c r="DZ31" s="101"/>
      <c r="EA31" s="101"/>
      <c r="EB31" s="101"/>
      <c r="EC31" s="103">
        <v>7872.5513700000001</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99"/>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2"/>
      <c r="GU31" s="1"/>
      <c r="GV31" s="99">
        <v>2.38483</v>
      </c>
      <c r="GW31" s="100"/>
      <c r="GX31" s="102"/>
      <c r="GY31" s="99"/>
      <c r="GZ31" s="99"/>
      <c r="HA31" s="99"/>
      <c r="HB31" s="99"/>
      <c r="HC31" s="99"/>
      <c r="HD31" s="1"/>
      <c r="HE31" s="99"/>
      <c r="HF31" s="99"/>
      <c r="HG31" s="99"/>
      <c r="HH31" s="99"/>
      <c r="HI31" s="99"/>
      <c r="HJ31" s="99"/>
      <c r="HK31" s="100"/>
      <c r="HL31" s="102"/>
      <c r="HM31" s="1"/>
      <c r="HN31" s="100">
        <v>3041.3620700000001</v>
      </c>
      <c r="HO31" s="101">
        <v>3004.0288799999998</v>
      </c>
      <c r="HP31" s="102">
        <v>457.93346000000003</v>
      </c>
    </row>
    <row r="32" spans="1:224" x14ac:dyDescent="0.3">
      <c r="A32" s="1"/>
      <c r="B32" s="98" t="s">
        <v>763</v>
      </c>
      <c r="C32" s="99"/>
      <c r="D32" s="100"/>
      <c r="E32" s="101"/>
      <c r="F32" s="101">
        <v>8.8258700000000001</v>
      </c>
      <c r="G32" s="102">
        <v>8.5166900000000005</v>
      </c>
      <c r="H32" s="100"/>
      <c r="I32" s="102"/>
      <c r="J32" s="100">
        <v>27</v>
      </c>
      <c r="K32" s="102"/>
      <c r="L32" s="100"/>
      <c r="M32" s="101"/>
      <c r="N32" s="101"/>
      <c r="O32" s="101">
        <v>385.02958999999998</v>
      </c>
      <c r="P32" s="101"/>
      <c r="Q32" s="101"/>
      <c r="R32" s="101"/>
      <c r="S32" s="102"/>
      <c r="T32" s="100">
        <v>18.14123</v>
      </c>
      <c r="U32" s="101">
        <v>19.191960000000002</v>
      </c>
      <c r="V32" s="101"/>
      <c r="W32" s="102">
        <v>1.0612699999999999</v>
      </c>
      <c r="X32" s="99"/>
      <c r="Y32" s="100"/>
      <c r="Z32" s="101"/>
      <c r="AA32" s="102"/>
      <c r="AB32" s="100"/>
      <c r="AC32" s="101"/>
      <c r="AD32" s="101"/>
      <c r="AE32" s="101"/>
      <c r="AF32" s="101">
        <v>12.23925</v>
      </c>
      <c r="AG32" s="101">
        <v>24.4617</v>
      </c>
      <c r="AH32" s="102">
        <v>10.27692</v>
      </c>
      <c r="AI32" s="99"/>
      <c r="AJ32" s="99"/>
      <c r="AK32" s="99">
        <v>179.37322</v>
      </c>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c r="CN32" s="100">
        <v>180.55348000000001</v>
      </c>
      <c r="CO32" s="101">
        <v>180.52450999999999</v>
      </c>
      <c r="CP32" s="101">
        <v>181.33356000000001</v>
      </c>
      <c r="CQ32" s="102">
        <v>181.02912000000001</v>
      </c>
      <c r="CR32" s="100"/>
      <c r="CS32" s="102"/>
      <c r="CT32" s="100"/>
      <c r="CU32" s="102"/>
      <c r="CV32" s="100"/>
      <c r="CW32" s="101"/>
      <c r="CX32" s="103"/>
      <c r="CY32" s="100"/>
      <c r="CZ32" s="101">
        <v>7809.5940600000004</v>
      </c>
      <c r="DA32" s="101"/>
      <c r="DB32" s="102"/>
      <c r="DC32" s="100"/>
      <c r="DD32" s="101"/>
      <c r="DE32" s="101"/>
      <c r="DF32" s="101"/>
      <c r="DG32" s="101"/>
      <c r="DH32" s="101"/>
      <c r="DI32" s="101"/>
      <c r="DJ32" s="101"/>
      <c r="DK32" s="101"/>
      <c r="DL32" s="101"/>
      <c r="DM32" s="101"/>
      <c r="DN32" s="102"/>
      <c r="DO32" s="104"/>
      <c r="DP32" s="105"/>
      <c r="DQ32" s="105"/>
      <c r="DR32" s="106" t="s">
        <v>1371</v>
      </c>
      <c r="DS32" s="100">
        <v>3041.3620700000001</v>
      </c>
      <c r="DT32" s="101">
        <v>636.30556999999999</v>
      </c>
      <c r="DU32" s="101">
        <v>636.30556999999999</v>
      </c>
      <c r="DV32" s="102"/>
      <c r="DW32" s="99"/>
      <c r="DX32" s="100"/>
      <c r="DY32" s="101"/>
      <c r="DZ32" s="101"/>
      <c r="EA32" s="101"/>
      <c r="EB32" s="101"/>
      <c r="EC32" s="103">
        <v>7715.6025300000001</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99"/>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2"/>
      <c r="GU32" s="1"/>
      <c r="GV32" s="99">
        <v>2.38483</v>
      </c>
      <c r="GW32" s="100"/>
      <c r="GX32" s="102"/>
      <c r="GY32" s="99"/>
      <c r="GZ32" s="99"/>
      <c r="HA32" s="99"/>
      <c r="HB32" s="99"/>
      <c r="HC32" s="99"/>
      <c r="HD32" s="1"/>
      <c r="HE32" s="99"/>
      <c r="HF32" s="99"/>
      <c r="HG32" s="99"/>
      <c r="HH32" s="99"/>
      <c r="HI32" s="99"/>
      <c r="HJ32" s="99"/>
      <c r="HK32" s="100"/>
      <c r="HL32" s="102"/>
      <c r="HM32" s="1"/>
      <c r="HN32" s="100">
        <v>3041.3620700000001</v>
      </c>
      <c r="HO32" s="101">
        <v>3004.0288799999998</v>
      </c>
      <c r="HP32" s="102">
        <v>457.93346000000003</v>
      </c>
    </row>
    <row r="33" spans="1:224" x14ac:dyDescent="0.3">
      <c r="A33" s="1"/>
      <c r="B33" s="98" t="s">
        <v>764</v>
      </c>
      <c r="C33" s="99"/>
      <c r="D33" s="100"/>
      <c r="E33" s="101"/>
      <c r="F33" s="101">
        <v>8.8258700000000001</v>
      </c>
      <c r="G33" s="102">
        <v>8.5166900000000005</v>
      </c>
      <c r="H33" s="100"/>
      <c r="I33" s="102"/>
      <c r="J33" s="100">
        <v>27</v>
      </c>
      <c r="K33" s="102"/>
      <c r="L33" s="100"/>
      <c r="M33" s="101"/>
      <c r="N33" s="101"/>
      <c r="O33" s="101">
        <v>385.02958999999998</v>
      </c>
      <c r="P33" s="101"/>
      <c r="Q33" s="101"/>
      <c r="R33" s="101"/>
      <c r="S33" s="102"/>
      <c r="T33" s="100">
        <v>18.14123</v>
      </c>
      <c r="U33" s="101">
        <v>19.191960000000002</v>
      </c>
      <c r="V33" s="101"/>
      <c r="W33" s="102">
        <v>1.0612699999999999</v>
      </c>
      <c r="X33" s="99"/>
      <c r="Y33" s="100"/>
      <c r="Z33" s="101"/>
      <c r="AA33" s="102"/>
      <c r="AB33" s="100"/>
      <c r="AC33" s="101"/>
      <c r="AD33" s="101"/>
      <c r="AE33" s="101"/>
      <c r="AF33" s="101">
        <v>12.23925</v>
      </c>
      <c r="AG33" s="101">
        <v>24.4617</v>
      </c>
      <c r="AH33" s="102">
        <v>10.27692</v>
      </c>
      <c r="AI33" s="99"/>
      <c r="AJ33" s="99"/>
      <c r="AK33" s="99">
        <v>179.37322</v>
      </c>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c r="CN33" s="100">
        <v>180.55348000000001</v>
      </c>
      <c r="CO33" s="101">
        <v>180.52450999999999</v>
      </c>
      <c r="CP33" s="101">
        <v>181.33356000000001</v>
      </c>
      <c r="CQ33" s="102">
        <v>181.02912000000001</v>
      </c>
      <c r="CR33" s="100"/>
      <c r="CS33" s="102"/>
      <c r="CT33" s="100"/>
      <c r="CU33" s="102"/>
      <c r="CV33" s="100"/>
      <c r="CW33" s="101"/>
      <c r="CX33" s="103"/>
      <c r="CY33" s="100"/>
      <c r="CZ33" s="101">
        <v>7800.98387</v>
      </c>
      <c r="DA33" s="101"/>
      <c r="DB33" s="102"/>
      <c r="DC33" s="100"/>
      <c r="DD33" s="101"/>
      <c r="DE33" s="101"/>
      <c r="DF33" s="101"/>
      <c r="DG33" s="101"/>
      <c r="DH33" s="101"/>
      <c r="DI33" s="101"/>
      <c r="DJ33" s="101"/>
      <c r="DK33" s="101"/>
      <c r="DL33" s="101"/>
      <c r="DM33" s="101"/>
      <c r="DN33" s="102"/>
      <c r="DO33" s="104"/>
      <c r="DP33" s="105"/>
      <c r="DQ33" s="105"/>
      <c r="DR33" s="106" t="s">
        <v>1371</v>
      </c>
      <c r="DS33" s="100">
        <v>3041.3620700000001</v>
      </c>
      <c r="DT33" s="101">
        <v>636.30556999999999</v>
      </c>
      <c r="DU33" s="101">
        <v>636.30556999999999</v>
      </c>
      <c r="DV33" s="102"/>
      <c r="DW33" s="99"/>
      <c r="DX33" s="100"/>
      <c r="DY33" s="101"/>
      <c r="DZ33" s="101"/>
      <c r="EA33" s="101"/>
      <c r="EB33" s="101"/>
      <c r="EC33" s="103">
        <v>7704.8014199999998</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99"/>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2"/>
      <c r="GU33" s="1"/>
      <c r="GV33" s="99">
        <v>2.38483</v>
      </c>
      <c r="GW33" s="100"/>
      <c r="GX33" s="102"/>
      <c r="GY33" s="99"/>
      <c r="GZ33" s="99"/>
      <c r="HA33" s="99"/>
      <c r="HB33" s="99"/>
      <c r="HC33" s="99"/>
      <c r="HD33" s="1"/>
      <c r="HE33" s="99"/>
      <c r="HF33" s="99"/>
      <c r="HG33" s="99"/>
      <c r="HH33" s="99"/>
      <c r="HI33" s="99"/>
      <c r="HJ33" s="99"/>
      <c r="HK33" s="100"/>
      <c r="HL33" s="102"/>
      <c r="HM33" s="1"/>
      <c r="HN33" s="100">
        <v>3041.3620700000001</v>
      </c>
      <c r="HO33" s="101">
        <v>3004.0288799999998</v>
      </c>
      <c r="HP33" s="102">
        <v>457.93346000000003</v>
      </c>
    </row>
    <row r="34" spans="1:224" x14ac:dyDescent="0.3">
      <c r="A34" s="1"/>
      <c r="B34" s="98" t="s">
        <v>765</v>
      </c>
      <c r="C34" s="99"/>
      <c r="D34" s="100"/>
      <c r="E34" s="101"/>
      <c r="F34" s="101">
        <v>8.8258700000000001</v>
      </c>
      <c r="G34" s="102">
        <v>8.5166900000000005</v>
      </c>
      <c r="H34" s="100"/>
      <c r="I34" s="102"/>
      <c r="J34" s="100">
        <v>27</v>
      </c>
      <c r="K34" s="102"/>
      <c r="L34" s="100"/>
      <c r="M34" s="101"/>
      <c r="N34" s="101"/>
      <c r="O34" s="101">
        <v>385.02958999999998</v>
      </c>
      <c r="P34" s="101"/>
      <c r="Q34" s="101"/>
      <c r="R34" s="101"/>
      <c r="S34" s="102"/>
      <c r="T34" s="100">
        <v>18.14123</v>
      </c>
      <c r="U34" s="101">
        <v>19.191960000000002</v>
      </c>
      <c r="V34" s="101"/>
      <c r="W34" s="102">
        <v>1.0612699999999999</v>
      </c>
      <c r="X34" s="99"/>
      <c r="Y34" s="100"/>
      <c r="Z34" s="101"/>
      <c r="AA34" s="102"/>
      <c r="AB34" s="100"/>
      <c r="AC34" s="101"/>
      <c r="AD34" s="101"/>
      <c r="AE34" s="101"/>
      <c r="AF34" s="101">
        <v>12.23925</v>
      </c>
      <c r="AG34" s="101">
        <v>24.4617</v>
      </c>
      <c r="AH34" s="102">
        <v>10.27692</v>
      </c>
      <c r="AI34" s="99"/>
      <c r="AJ34" s="99"/>
      <c r="AK34" s="99">
        <v>179.37322</v>
      </c>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c r="CN34" s="100">
        <v>180.55348000000001</v>
      </c>
      <c r="CO34" s="101">
        <v>180.52450999999999</v>
      </c>
      <c r="CP34" s="101">
        <v>181.33356000000001</v>
      </c>
      <c r="CQ34" s="102">
        <v>181.02912000000001</v>
      </c>
      <c r="CR34" s="100"/>
      <c r="CS34" s="102"/>
      <c r="CT34" s="100"/>
      <c r="CU34" s="102"/>
      <c r="CV34" s="100"/>
      <c r="CW34" s="101"/>
      <c r="CX34" s="103"/>
      <c r="CY34" s="100"/>
      <c r="CZ34" s="101">
        <v>7945.8975700000001</v>
      </c>
      <c r="DA34" s="101"/>
      <c r="DB34" s="102"/>
      <c r="DC34" s="100"/>
      <c r="DD34" s="101"/>
      <c r="DE34" s="101"/>
      <c r="DF34" s="101"/>
      <c r="DG34" s="101"/>
      <c r="DH34" s="101"/>
      <c r="DI34" s="101"/>
      <c r="DJ34" s="101"/>
      <c r="DK34" s="101"/>
      <c r="DL34" s="101"/>
      <c r="DM34" s="101"/>
      <c r="DN34" s="102"/>
      <c r="DO34" s="104"/>
      <c r="DP34" s="105"/>
      <c r="DQ34" s="105"/>
      <c r="DR34" s="106" t="s">
        <v>1371</v>
      </c>
      <c r="DS34" s="100">
        <v>3041.3620700000001</v>
      </c>
      <c r="DT34" s="101">
        <v>636.30556999999999</v>
      </c>
      <c r="DU34" s="101">
        <v>636.30556999999999</v>
      </c>
      <c r="DV34" s="102"/>
      <c r="DW34" s="99"/>
      <c r="DX34" s="100"/>
      <c r="DY34" s="101"/>
      <c r="DZ34" s="101"/>
      <c r="EA34" s="101"/>
      <c r="EB34" s="101"/>
      <c r="EC34" s="103">
        <v>7849.2396900000003</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99"/>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2"/>
      <c r="GU34" s="1"/>
      <c r="GV34" s="99">
        <v>2.38483</v>
      </c>
      <c r="GW34" s="100"/>
      <c r="GX34" s="102"/>
      <c r="GY34" s="99"/>
      <c r="GZ34" s="99"/>
      <c r="HA34" s="99"/>
      <c r="HB34" s="99"/>
      <c r="HC34" s="99"/>
      <c r="HD34" s="1"/>
      <c r="HE34" s="99"/>
      <c r="HF34" s="99"/>
      <c r="HG34" s="99"/>
      <c r="HH34" s="99"/>
      <c r="HI34" s="99"/>
      <c r="HJ34" s="99"/>
      <c r="HK34" s="100"/>
      <c r="HL34" s="102"/>
      <c r="HM34" s="1"/>
      <c r="HN34" s="100">
        <v>3041.3620700000001</v>
      </c>
      <c r="HO34" s="101">
        <v>3004.0288799999998</v>
      </c>
      <c r="HP34" s="102">
        <v>457.93346000000003</v>
      </c>
    </row>
    <row r="35" spans="1:224" x14ac:dyDescent="0.3">
      <c r="A35" s="1"/>
      <c r="B35" s="98" t="s">
        <v>766</v>
      </c>
      <c r="C35" s="99"/>
      <c r="D35" s="100"/>
      <c r="E35" s="101"/>
      <c r="F35" s="101">
        <v>8.8258700000000001</v>
      </c>
      <c r="G35" s="102">
        <v>8.5166900000000005</v>
      </c>
      <c r="H35" s="100"/>
      <c r="I35" s="102"/>
      <c r="J35" s="100">
        <v>27</v>
      </c>
      <c r="K35" s="102"/>
      <c r="L35" s="100"/>
      <c r="M35" s="101"/>
      <c r="N35" s="101"/>
      <c r="O35" s="101">
        <v>385.02958999999998</v>
      </c>
      <c r="P35" s="101"/>
      <c r="Q35" s="101"/>
      <c r="R35" s="101"/>
      <c r="S35" s="102"/>
      <c r="T35" s="100">
        <v>18.14123</v>
      </c>
      <c r="U35" s="101">
        <v>19.191960000000002</v>
      </c>
      <c r="V35" s="101"/>
      <c r="W35" s="102">
        <v>1.0612699999999999</v>
      </c>
      <c r="X35" s="99"/>
      <c r="Y35" s="100"/>
      <c r="Z35" s="101"/>
      <c r="AA35" s="102"/>
      <c r="AB35" s="100"/>
      <c r="AC35" s="101"/>
      <c r="AD35" s="101"/>
      <c r="AE35" s="101"/>
      <c r="AF35" s="101">
        <v>12.23925</v>
      </c>
      <c r="AG35" s="101">
        <v>24.4617</v>
      </c>
      <c r="AH35" s="102">
        <v>10.27692</v>
      </c>
      <c r="AI35" s="99"/>
      <c r="AJ35" s="99"/>
      <c r="AK35" s="99">
        <v>179.37322</v>
      </c>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c r="CN35" s="100">
        <v>180.55348000000001</v>
      </c>
      <c r="CO35" s="101">
        <v>180.52450999999999</v>
      </c>
      <c r="CP35" s="101">
        <v>181.33356000000001</v>
      </c>
      <c r="CQ35" s="102">
        <v>181.02912000000001</v>
      </c>
      <c r="CR35" s="100"/>
      <c r="CS35" s="102"/>
      <c r="CT35" s="100"/>
      <c r="CU35" s="102"/>
      <c r="CV35" s="100"/>
      <c r="CW35" s="101"/>
      <c r="CX35" s="103"/>
      <c r="CY35" s="100"/>
      <c r="CZ35" s="101">
        <v>7951.6474099999996</v>
      </c>
      <c r="DA35" s="101"/>
      <c r="DB35" s="102"/>
      <c r="DC35" s="100"/>
      <c r="DD35" s="101"/>
      <c r="DE35" s="101"/>
      <c r="DF35" s="101"/>
      <c r="DG35" s="101"/>
      <c r="DH35" s="101"/>
      <c r="DI35" s="101"/>
      <c r="DJ35" s="101"/>
      <c r="DK35" s="101"/>
      <c r="DL35" s="101"/>
      <c r="DM35" s="101"/>
      <c r="DN35" s="102"/>
      <c r="DO35" s="104"/>
      <c r="DP35" s="105"/>
      <c r="DQ35" s="105"/>
      <c r="DR35" s="106" t="s">
        <v>1371</v>
      </c>
      <c r="DS35" s="100">
        <v>3041.3620700000001</v>
      </c>
      <c r="DT35" s="101">
        <v>636.30556999999999</v>
      </c>
      <c r="DU35" s="101">
        <v>636.30556999999999</v>
      </c>
      <c r="DV35" s="102"/>
      <c r="DW35" s="99"/>
      <c r="DX35" s="100"/>
      <c r="DY35" s="101"/>
      <c r="DZ35" s="101"/>
      <c r="EA35" s="101"/>
      <c r="EB35" s="101"/>
      <c r="EC35" s="103">
        <v>7855.9484199999997</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99"/>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2"/>
      <c r="GU35" s="1"/>
      <c r="GV35" s="99">
        <v>2.38483</v>
      </c>
      <c r="GW35" s="100"/>
      <c r="GX35" s="102"/>
      <c r="GY35" s="99"/>
      <c r="GZ35" s="99"/>
      <c r="HA35" s="99"/>
      <c r="HB35" s="99"/>
      <c r="HC35" s="99"/>
      <c r="HD35" s="1"/>
      <c r="HE35" s="99"/>
      <c r="HF35" s="99"/>
      <c r="HG35" s="99"/>
      <c r="HH35" s="99"/>
      <c r="HI35" s="99"/>
      <c r="HJ35" s="99"/>
      <c r="HK35" s="100"/>
      <c r="HL35" s="102"/>
      <c r="HM35" s="1"/>
      <c r="HN35" s="100">
        <v>3041.3620700000001</v>
      </c>
      <c r="HO35" s="101">
        <v>3004.0288799999998</v>
      </c>
      <c r="HP35" s="102">
        <v>457.93346000000003</v>
      </c>
    </row>
    <row r="36" spans="1:224" x14ac:dyDescent="0.3">
      <c r="A36" s="1"/>
      <c r="B36" s="98" t="s">
        <v>767</v>
      </c>
      <c r="C36" s="99"/>
      <c r="D36" s="100"/>
      <c r="E36" s="101"/>
      <c r="F36" s="101">
        <v>8.8258700000000001</v>
      </c>
      <c r="G36" s="102">
        <v>8.5166900000000005</v>
      </c>
      <c r="H36" s="100"/>
      <c r="I36" s="102"/>
      <c r="J36" s="100">
        <v>27</v>
      </c>
      <c r="K36" s="102"/>
      <c r="L36" s="100"/>
      <c r="M36" s="101"/>
      <c r="N36" s="101"/>
      <c r="O36" s="101">
        <v>385.02958999999998</v>
      </c>
      <c r="P36" s="101"/>
      <c r="Q36" s="101"/>
      <c r="R36" s="101"/>
      <c r="S36" s="102"/>
      <c r="T36" s="100">
        <v>18.14123</v>
      </c>
      <c r="U36" s="101">
        <v>19.191960000000002</v>
      </c>
      <c r="V36" s="101"/>
      <c r="W36" s="102">
        <v>1.0612699999999999</v>
      </c>
      <c r="X36" s="99"/>
      <c r="Y36" s="100"/>
      <c r="Z36" s="101"/>
      <c r="AA36" s="102"/>
      <c r="AB36" s="100"/>
      <c r="AC36" s="101"/>
      <c r="AD36" s="101"/>
      <c r="AE36" s="101"/>
      <c r="AF36" s="101">
        <v>12.23925</v>
      </c>
      <c r="AG36" s="101">
        <v>24.4617</v>
      </c>
      <c r="AH36" s="102">
        <v>10.27692</v>
      </c>
      <c r="AI36" s="99"/>
      <c r="AJ36" s="99"/>
      <c r="AK36" s="99">
        <v>179.37322</v>
      </c>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c r="CN36" s="100">
        <v>180.55348000000001</v>
      </c>
      <c r="CO36" s="101">
        <v>180.52450999999999</v>
      </c>
      <c r="CP36" s="101">
        <v>181.33356000000001</v>
      </c>
      <c r="CQ36" s="102">
        <v>181.02912000000001</v>
      </c>
      <c r="CR36" s="100"/>
      <c r="CS36" s="102"/>
      <c r="CT36" s="100"/>
      <c r="CU36" s="102"/>
      <c r="CV36" s="100"/>
      <c r="CW36" s="101"/>
      <c r="CX36" s="103"/>
      <c r="CY36" s="100"/>
      <c r="CZ36" s="101">
        <v>7946.0692200000003</v>
      </c>
      <c r="DA36" s="101"/>
      <c r="DB36" s="102"/>
      <c r="DC36" s="100"/>
      <c r="DD36" s="101"/>
      <c r="DE36" s="101"/>
      <c r="DF36" s="101"/>
      <c r="DG36" s="101"/>
      <c r="DH36" s="101"/>
      <c r="DI36" s="101"/>
      <c r="DJ36" s="101"/>
      <c r="DK36" s="101"/>
      <c r="DL36" s="101"/>
      <c r="DM36" s="101"/>
      <c r="DN36" s="102"/>
      <c r="DO36" s="104"/>
      <c r="DP36" s="105"/>
      <c r="DQ36" s="105"/>
      <c r="DR36" s="106" t="s">
        <v>1371</v>
      </c>
      <c r="DS36" s="100">
        <v>3041.3620700000001</v>
      </c>
      <c r="DT36" s="101">
        <v>636.30556999999999</v>
      </c>
      <c r="DU36" s="101">
        <v>636.30556999999999</v>
      </c>
      <c r="DV36" s="102"/>
      <c r="DW36" s="99"/>
      <c r="DX36" s="100"/>
      <c r="DY36" s="101"/>
      <c r="DZ36" s="101"/>
      <c r="EA36" s="101"/>
      <c r="EB36" s="101"/>
      <c r="EC36" s="103">
        <v>7850.4044700000004</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99"/>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2"/>
      <c r="GU36" s="1"/>
      <c r="GV36" s="99">
        <v>2.38483</v>
      </c>
      <c r="GW36" s="100"/>
      <c r="GX36" s="102"/>
      <c r="GY36" s="99"/>
      <c r="GZ36" s="99"/>
      <c r="HA36" s="99"/>
      <c r="HB36" s="99"/>
      <c r="HC36" s="99"/>
      <c r="HD36" s="1"/>
      <c r="HE36" s="99"/>
      <c r="HF36" s="99"/>
      <c r="HG36" s="99"/>
      <c r="HH36" s="99"/>
      <c r="HI36" s="99"/>
      <c r="HJ36" s="99"/>
      <c r="HK36" s="100"/>
      <c r="HL36" s="102"/>
      <c r="HM36" s="1"/>
      <c r="HN36" s="100">
        <v>3041.3620700000001</v>
      </c>
      <c r="HO36" s="101">
        <v>3004.0288799999998</v>
      </c>
      <c r="HP36" s="102">
        <v>457.93346000000003</v>
      </c>
    </row>
    <row r="37" spans="1:224" x14ac:dyDescent="0.3">
      <c r="A37" s="1"/>
      <c r="B37" s="98" t="s">
        <v>768</v>
      </c>
      <c r="C37" s="99"/>
      <c r="D37" s="100"/>
      <c r="E37" s="101"/>
      <c r="F37" s="101">
        <v>8.8258700000000001</v>
      </c>
      <c r="G37" s="102">
        <v>8.5166900000000005</v>
      </c>
      <c r="H37" s="100"/>
      <c r="I37" s="102"/>
      <c r="J37" s="100">
        <v>27</v>
      </c>
      <c r="K37" s="102"/>
      <c r="L37" s="100"/>
      <c r="M37" s="101"/>
      <c r="N37" s="101"/>
      <c r="O37" s="101">
        <v>385.02958999999998</v>
      </c>
      <c r="P37" s="101"/>
      <c r="Q37" s="101"/>
      <c r="R37" s="101"/>
      <c r="S37" s="102"/>
      <c r="T37" s="100">
        <v>18.14123</v>
      </c>
      <c r="U37" s="101">
        <v>19.191960000000002</v>
      </c>
      <c r="V37" s="101"/>
      <c r="W37" s="102">
        <v>1.0612699999999999</v>
      </c>
      <c r="X37" s="99"/>
      <c r="Y37" s="100"/>
      <c r="Z37" s="101"/>
      <c r="AA37" s="102"/>
      <c r="AB37" s="100"/>
      <c r="AC37" s="101"/>
      <c r="AD37" s="101"/>
      <c r="AE37" s="101"/>
      <c r="AF37" s="101">
        <v>12.23925</v>
      </c>
      <c r="AG37" s="101">
        <v>24.4617</v>
      </c>
      <c r="AH37" s="102">
        <v>10.27692</v>
      </c>
      <c r="AI37" s="99"/>
      <c r="AJ37" s="99"/>
      <c r="AK37" s="99">
        <v>179.37322</v>
      </c>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c r="CN37" s="100">
        <v>180.55348000000001</v>
      </c>
      <c r="CO37" s="101">
        <v>180.52450999999999</v>
      </c>
      <c r="CP37" s="101">
        <v>181.33356000000001</v>
      </c>
      <c r="CQ37" s="102">
        <v>181.02912000000001</v>
      </c>
      <c r="CR37" s="100"/>
      <c r="CS37" s="102"/>
      <c r="CT37" s="100"/>
      <c r="CU37" s="102"/>
      <c r="CV37" s="100"/>
      <c r="CW37" s="101"/>
      <c r="CX37" s="103"/>
      <c r="CY37" s="100"/>
      <c r="CZ37" s="101">
        <v>7982.6297699999996</v>
      </c>
      <c r="DA37" s="101"/>
      <c r="DB37" s="102"/>
      <c r="DC37" s="100"/>
      <c r="DD37" s="101"/>
      <c r="DE37" s="101"/>
      <c r="DF37" s="101"/>
      <c r="DG37" s="101"/>
      <c r="DH37" s="101"/>
      <c r="DI37" s="101"/>
      <c r="DJ37" s="101"/>
      <c r="DK37" s="101"/>
      <c r="DL37" s="101"/>
      <c r="DM37" s="101"/>
      <c r="DN37" s="102"/>
      <c r="DO37" s="104"/>
      <c r="DP37" s="105"/>
      <c r="DQ37" s="105"/>
      <c r="DR37" s="106" t="s">
        <v>1371</v>
      </c>
      <c r="DS37" s="100">
        <v>3041.3620700000001</v>
      </c>
      <c r="DT37" s="101">
        <v>636.30556999999999</v>
      </c>
      <c r="DU37" s="101">
        <v>636.30556999999999</v>
      </c>
      <c r="DV37" s="102"/>
      <c r="DW37" s="99"/>
      <c r="DX37" s="100"/>
      <c r="DY37" s="101"/>
      <c r="DZ37" s="101"/>
      <c r="EA37" s="101"/>
      <c r="EB37" s="101"/>
      <c r="EC37" s="103">
        <v>7887.2087700000002</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99"/>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2"/>
      <c r="GU37" s="1"/>
      <c r="GV37" s="99">
        <v>2.38483</v>
      </c>
      <c r="GW37" s="100"/>
      <c r="GX37" s="102"/>
      <c r="GY37" s="99"/>
      <c r="GZ37" s="99"/>
      <c r="HA37" s="99"/>
      <c r="HB37" s="99"/>
      <c r="HC37" s="99"/>
      <c r="HD37" s="1"/>
      <c r="HE37" s="99"/>
      <c r="HF37" s="99"/>
      <c r="HG37" s="99"/>
      <c r="HH37" s="99"/>
      <c r="HI37" s="99"/>
      <c r="HJ37" s="99"/>
      <c r="HK37" s="100"/>
      <c r="HL37" s="102"/>
      <c r="HM37" s="1"/>
      <c r="HN37" s="100">
        <v>3041.3620700000001</v>
      </c>
      <c r="HO37" s="101">
        <v>3004.0288799999998</v>
      </c>
      <c r="HP37" s="102">
        <v>457.93346000000003</v>
      </c>
    </row>
    <row r="38" spans="1:224" x14ac:dyDescent="0.3">
      <c r="A38" s="1"/>
      <c r="B38" s="98" t="s">
        <v>769</v>
      </c>
      <c r="C38" s="99"/>
      <c r="D38" s="100"/>
      <c r="E38" s="101"/>
      <c r="F38" s="101">
        <v>8.8258700000000001</v>
      </c>
      <c r="G38" s="102">
        <v>8.5166900000000005</v>
      </c>
      <c r="H38" s="100"/>
      <c r="I38" s="102"/>
      <c r="J38" s="100">
        <v>27</v>
      </c>
      <c r="K38" s="102"/>
      <c r="L38" s="100"/>
      <c r="M38" s="101"/>
      <c r="N38" s="101"/>
      <c r="O38" s="101">
        <v>385.02958999999998</v>
      </c>
      <c r="P38" s="101"/>
      <c r="Q38" s="101"/>
      <c r="R38" s="101"/>
      <c r="S38" s="102"/>
      <c r="T38" s="100">
        <v>18.14123</v>
      </c>
      <c r="U38" s="101">
        <v>19.191960000000002</v>
      </c>
      <c r="V38" s="101"/>
      <c r="W38" s="102">
        <v>1.0612699999999999</v>
      </c>
      <c r="X38" s="99"/>
      <c r="Y38" s="100"/>
      <c r="Z38" s="101"/>
      <c r="AA38" s="102"/>
      <c r="AB38" s="100"/>
      <c r="AC38" s="101"/>
      <c r="AD38" s="101"/>
      <c r="AE38" s="101"/>
      <c r="AF38" s="101">
        <v>12.23925</v>
      </c>
      <c r="AG38" s="101">
        <v>24.4617</v>
      </c>
      <c r="AH38" s="102">
        <v>10.27692</v>
      </c>
      <c r="AI38" s="99"/>
      <c r="AJ38" s="99"/>
      <c r="AK38" s="99">
        <v>179.37322</v>
      </c>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c r="CN38" s="100">
        <v>180.55348000000001</v>
      </c>
      <c r="CO38" s="101">
        <v>180.52450999999999</v>
      </c>
      <c r="CP38" s="101">
        <v>181.33356000000001</v>
      </c>
      <c r="CQ38" s="102">
        <v>181.02912000000001</v>
      </c>
      <c r="CR38" s="100"/>
      <c r="CS38" s="102"/>
      <c r="CT38" s="100"/>
      <c r="CU38" s="102"/>
      <c r="CV38" s="100"/>
      <c r="CW38" s="101"/>
      <c r="CX38" s="103"/>
      <c r="CY38" s="100"/>
      <c r="CZ38" s="101">
        <v>7892.3777600000003</v>
      </c>
      <c r="DA38" s="101"/>
      <c r="DB38" s="102"/>
      <c r="DC38" s="100"/>
      <c r="DD38" s="101"/>
      <c r="DE38" s="101"/>
      <c r="DF38" s="101"/>
      <c r="DG38" s="101"/>
      <c r="DH38" s="101"/>
      <c r="DI38" s="101"/>
      <c r="DJ38" s="101"/>
      <c r="DK38" s="101"/>
      <c r="DL38" s="101"/>
      <c r="DM38" s="101"/>
      <c r="DN38" s="102"/>
      <c r="DO38" s="104"/>
      <c r="DP38" s="105"/>
      <c r="DQ38" s="105"/>
      <c r="DR38" s="106" t="s">
        <v>1371</v>
      </c>
      <c r="DS38" s="100">
        <v>3041.3620700000001</v>
      </c>
      <c r="DT38" s="101">
        <v>636.30556999999999</v>
      </c>
      <c r="DU38" s="101">
        <v>636.30556999999999</v>
      </c>
      <c r="DV38" s="102"/>
      <c r="DW38" s="99"/>
      <c r="DX38" s="100"/>
      <c r="DY38" s="101"/>
      <c r="DZ38" s="101"/>
      <c r="EA38" s="101"/>
      <c r="EB38" s="101"/>
      <c r="EC38" s="103">
        <v>7796.9096499999996</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99"/>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2"/>
      <c r="GU38" s="1"/>
      <c r="GV38" s="99">
        <v>2.38483</v>
      </c>
      <c r="GW38" s="100"/>
      <c r="GX38" s="102"/>
      <c r="GY38" s="99"/>
      <c r="GZ38" s="99"/>
      <c r="HA38" s="99"/>
      <c r="HB38" s="99"/>
      <c r="HC38" s="99"/>
      <c r="HD38" s="1"/>
      <c r="HE38" s="99"/>
      <c r="HF38" s="99"/>
      <c r="HG38" s="99"/>
      <c r="HH38" s="99"/>
      <c r="HI38" s="99"/>
      <c r="HJ38" s="99"/>
      <c r="HK38" s="100"/>
      <c r="HL38" s="102"/>
      <c r="HM38" s="1"/>
      <c r="HN38" s="100">
        <v>3041.3620700000001</v>
      </c>
      <c r="HO38" s="101">
        <v>3004.0288799999998</v>
      </c>
      <c r="HP38" s="102">
        <v>457.93346000000003</v>
      </c>
    </row>
    <row r="39" spans="1:224" x14ac:dyDescent="0.3">
      <c r="A39" s="1"/>
      <c r="B39" s="98" t="s">
        <v>770</v>
      </c>
      <c r="C39" s="99"/>
      <c r="D39" s="100"/>
      <c r="E39" s="101"/>
      <c r="F39" s="101">
        <v>8.8258700000000001</v>
      </c>
      <c r="G39" s="102">
        <v>8.5166900000000005</v>
      </c>
      <c r="H39" s="100"/>
      <c r="I39" s="102"/>
      <c r="J39" s="100">
        <v>27</v>
      </c>
      <c r="K39" s="102"/>
      <c r="L39" s="100"/>
      <c r="M39" s="101"/>
      <c r="N39" s="101"/>
      <c r="O39" s="101">
        <v>385.02958999999998</v>
      </c>
      <c r="P39" s="101"/>
      <c r="Q39" s="101"/>
      <c r="R39" s="101"/>
      <c r="S39" s="102"/>
      <c r="T39" s="100">
        <v>18.14123</v>
      </c>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v>179.37322</v>
      </c>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c r="CN39" s="100">
        <v>180.55348000000001</v>
      </c>
      <c r="CO39" s="101">
        <v>180.52450999999999</v>
      </c>
      <c r="CP39" s="101">
        <v>181.33356000000001</v>
      </c>
      <c r="CQ39" s="102">
        <v>181.02912000000001</v>
      </c>
      <c r="CR39" s="100"/>
      <c r="CS39" s="102"/>
      <c r="CT39" s="100"/>
      <c r="CU39" s="102"/>
      <c r="CV39" s="100"/>
      <c r="CW39" s="101"/>
      <c r="CX39" s="103"/>
      <c r="CY39" s="100"/>
      <c r="CZ39" s="101">
        <v>7904.8796499999999</v>
      </c>
      <c r="DA39" s="101"/>
      <c r="DB39" s="102"/>
      <c r="DC39" s="100"/>
      <c r="DD39" s="101"/>
      <c r="DE39" s="101"/>
      <c r="DF39" s="101"/>
      <c r="DG39" s="101"/>
      <c r="DH39" s="101"/>
      <c r="DI39" s="101"/>
      <c r="DJ39" s="101"/>
      <c r="DK39" s="101"/>
      <c r="DL39" s="101"/>
      <c r="DM39" s="101"/>
      <c r="DN39" s="102"/>
      <c r="DO39" s="104"/>
      <c r="DP39" s="105"/>
      <c r="DQ39" s="105"/>
      <c r="DR39" s="106" t="s">
        <v>1371</v>
      </c>
      <c r="DS39" s="100">
        <v>3041.3620700000001</v>
      </c>
      <c r="DT39" s="101">
        <v>636.30556999999999</v>
      </c>
      <c r="DU39" s="101">
        <v>636.30556999999999</v>
      </c>
      <c r="DV39" s="102"/>
      <c r="DW39" s="99"/>
      <c r="DX39" s="100"/>
      <c r="DY39" s="101"/>
      <c r="DZ39" s="101"/>
      <c r="EA39" s="101"/>
      <c r="EB39" s="101"/>
      <c r="EC39" s="103">
        <v>7809.0366400000003</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99"/>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2"/>
      <c r="GU39" s="1"/>
      <c r="GV39" s="99">
        <v>2.38483</v>
      </c>
      <c r="GW39" s="100"/>
      <c r="GX39" s="102"/>
      <c r="GY39" s="99"/>
      <c r="GZ39" s="99"/>
      <c r="HA39" s="99"/>
      <c r="HB39" s="99"/>
      <c r="HC39" s="99"/>
      <c r="HD39" s="1"/>
      <c r="HE39" s="99"/>
      <c r="HF39" s="99"/>
      <c r="HG39" s="99"/>
      <c r="HH39" s="99"/>
      <c r="HI39" s="99"/>
      <c r="HJ39" s="99"/>
      <c r="HK39" s="100"/>
      <c r="HL39" s="102"/>
      <c r="HM39" s="1"/>
      <c r="HN39" s="100">
        <v>3041.3620700000001</v>
      </c>
      <c r="HO39" s="101">
        <v>3004.0288799999998</v>
      </c>
      <c r="HP39" s="102">
        <v>457.93346000000003</v>
      </c>
    </row>
    <row r="40" spans="1:224" x14ac:dyDescent="0.3">
      <c r="A40" s="1"/>
      <c r="B40" s="98" t="s">
        <v>771</v>
      </c>
      <c r="C40" s="99"/>
      <c r="D40" s="100"/>
      <c r="E40" s="101"/>
      <c r="F40" s="101">
        <v>8.8258700000000001</v>
      </c>
      <c r="G40" s="102">
        <v>8.5166900000000005</v>
      </c>
      <c r="H40" s="100"/>
      <c r="I40" s="102"/>
      <c r="J40" s="100">
        <v>27</v>
      </c>
      <c r="K40" s="102"/>
      <c r="L40" s="100"/>
      <c r="M40" s="101"/>
      <c r="N40" s="101"/>
      <c r="O40" s="101">
        <v>385.02958999999998</v>
      </c>
      <c r="P40" s="101"/>
      <c r="Q40" s="101"/>
      <c r="R40" s="101"/>
      <c r="S40" s="102"/>
      <c r="T40" s="100">
        <v>18.14123</v>
      </c>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v>179.37322</v>
      </c>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c r="CN40" s="100">
        <v>180.55348000000001</v>
      </c>
      <c r="CO40" s="101">
        <v>180.52450999999999</v>
      </c>
      <c r="CP40" s="101">
        <v>181.33356000000001</v>
      </c>
      <c r="CQ40" s="102">
        <v>181.02912000000001</v>
      </c>
      <c r="CR40" s="100"/>
      <c r="CS40" s="102"/>
      <c r="CT40" s="100"/>
      <c r="CU40" s="102"/>
      <c r="CV40" s="100"/>
      <c r="CW40" s="101"/>
      <c r="CX40" s="103"/>
      <c r="CY40" s="100"/>
      <c r="CZ40" s="101">
        <v>7755.5222400000002</v>
      </c>
      <c r="DA40" s="101"/>
      <c r="DB40" s="102"/>
      <c r="DC40" s="100"/>
      <c r="DD40" s="101"/>
      <c r="DE40" s="101"/>
      <c r="DF40" s="101"/>
      <c r="DG40" s="101"/>
      <c r="DH40" s="101"/>
      <c r="DI40" s="101"/>
      <c r="DJ40" s="101"/>
      <c r="DK40" s="101"/>
      <c r="DL40" s="101"/>
      <c r="DM40" s="101"/>
      <c r="DN40" s="102"/>
      <c r="DO40" s="104"/>
      <c r="DP40" s="105"/>
      <c r="DQ40" s="105"/>
      <c r="DR40" s="106" t="s">
        <v>1371</v>
      </c>
      <c r="DS40" s="100">
        <v>3041.3620700000001</v>
      </c>
      <c r="DT40" s="101">
        <v>636.30556999999999</v>
      </c>
      <c r="DU40" s="101">
        <v>636.30556999999999</v>
      </c>
      <c r="DV40" s="102"/>
      <c r="DW40" s="99"/>
      <c r="DX40" s="100"/>
      <c r="DY40" s="101"/>
      <c r="DZ40" s="101"/>
      <c r="EA40" s="101"/>
      <c r="EB40" s="101"/>
      <c r="EC40" s="103">
        <v>7659.7857700000004</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99"/>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2"/>
      <c r="GU40" s="1"/>
      <c r="GV40" s="99">
        <v>2.38483</v>
      </c>
      <c r="GW40" s="100"/>
      <c r="GX40" s="102"/>
      <c r="GY40" s="99"/>
      <c r="GZ40" s="99"/>
      <c r="HA40" s="99"/>
      <c r="HB40" s="99"/>
      <c r="HC40" s="99"/>
      <c r="HD40" s="1"/>
      <c r="HE40" s="99"/>
      <c r="HF40" s="99"/>
      <c r="HG40" s="99"/>
      <c r="HH40" s="99"/>
      <c r="HI40" s="99"/>
      <c r="HJ40" s="99"/>
      <c r="HK40" s="100"/>
      <c r="HL40" s="102"/>
      <c r="HM40" s="1"/>
      <c r="HN40" s="100">
        <v>3041.3620700000001</v>
      </c>
      <c r="HO40" s="101">
        <v>3004.0288799999998</v>
      </c>
      <c r="HP40" s="102">
        <v>457.93346000000003</v>
      </c>
    </row>
    <row r="41" spans="1:224" x14ac:dyDescent="0.3">
      <c r="A41" s="1"/>
      <c r="B41" s="98" t="s">
        <v>772</v>
      </c>
      <c r="C41" s="99"/>
      <c r="D41" s="100"/>
      <c r="E41" s="101"/>
      <c r="F41" s="101">
        <v>8.8258700000000001</v>
      </c>
      <c r="G41" s="102">
        <v>8.5166900000000005</v>
      </c>
      <c r="H41" s="100"/>
      <c r="I41" s="102"/>
      <c r="J41" s="100">
        <v>27</v>
      </c>
      <c r="K41" s="102"/>
      <c r="L41" s="100"/>
      <c r="M41" s="101"/>
      <c r="N41" s="101"/>
      <c r="O41" s="101">
        <v>385.02958999999998</v>
      </c>
      <c r="P41" s="101"/>
      <c r="Q41" s="101"/>
      <c r="R41" s="101"/>
      <c r="S41" s="102"/>
      <c r="T41" s="100">
        <v>18.14123</v>
      </c>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v>179.37322</v>
      </c>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c r="CN41" s="100">
        <v>180.55348000000001</v>
      </c>
      <c r="CO41" s="101">
        <v>180.52450999999999</v>
      </c>
      <c r="CP41" s="101">
        <v>181.33356000000001</v>
      </c>
      <c r="CQ41" s="102">
        <v>181.02912000000001</v>
      </c>
      <c r="CR41" s="100"/>
      <c r="CS41" s="102"/>
      <c r="CT41" s="100"/>
      <c r="CU41" s="102"/>
      <c r="CV41" s="100"/>
      <c r="CW41" s="101"/>
      <c r="CX41" s="103"/>
      <c r="CY41" s="100"/>
      <c r="CZ41" s="101">
        <v>7721.9804700000004</v>
      </c>
      <c r="DA41" s="101"/>
      <c r="DB41" s="102"/>
      <c r="DC41" s="100"/>
      <c r="DD41" s="101"/>
      <c r="DE41" s="101"/>
      <c r="DF41" s="101"/>
      <c r="DG41" s="101"/>
      <c r="DH41" s="101"/>
      <c r="DI41" s="101"/>
      <c r="DJ41" s="101"/>
      <c r="DK41" s="101"/>
      <c r="DL41" s="101"/>
      <c r="DM41" s="101"/>
      <c r="DN41" s="102"/>
      <c r="DO41" s="104"/>
      <c r="DP41" s="105"/>
      <c r="DQ41" s="105"/>
      <c r="DR41" s="106" t="s">
        <v>1371</v>
      </c>
      <c r="DS41" s="100">
        <v>3041.3620700000001</v>
      </c>
      <c r="DT41" s="101">
        <v>636.30556999999999</v>
      </c>
      <c r="DU41" s="101">
        <v>636.30556999999999</v>
      </c>
      <c r="DV41" s="102"/>
      <c r="DW41" s="99"/>
      <c r="DX41" s="100"/>
      <c r="DY41" s="101"/>
      <c r="DZ41" s="101"/>
      <c r="EA41" s="101"/>
      <c r="EB41" s="101"/>
      <c r="EC41" s="103">
        <v>7622.1299200000003</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99"/>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2"/>
      <c r="GU41" s="1"/>
      <c r="GV41" s="99">
        <v>2.38483</v>
      </c>
      <c r="GW41" s="100"/>
      <c r="GX41" s="102"/>
      <c r="GY41" s="99"/>
      <c r="GZ41" s="99"/>
      <c r="HA41" s="99"/>
      <c r="HB41" s="99"/>
      <c r="HC41" s="99"/>
      <c r="HD41" s="1"/>
      <c r="HE41" s="99"/>
      <c r="HF41" s="99"/>
      <c r="HG41" s="99"/>
      <c r="HH41" s="99"/>
      <c r="HI41" s="99"/>
      <c r="HJ41" s="99"/>
      <c r="HK41" s="100"/>
      <c r="HL41" s="102"/>
      <c r="HM41" s="1"/>
      <c r="HN41" s="100">
        <v>3041.3620700000001</v>
      </c>
      <c r="HO41" s="101">
        <v>3004.0288799999998</v>
      </c>
      <c r="HP41" s="102">
        <v>457.93346000000003</v>
      </c>
    </row>
    <row r="42" spans="1:224" x14ac:dyDescent="0.3">
      <c r="A42" s="1"/>
      <c r="B42" s="98" t="s">
        <v>773</v>
      </c>
      <c r="C42" s="99"/>
      <c r="D42" s="100"/>
      <c r="E42" s="101"/>
      <c r="F42" s="101">
        <v>8.8258700000000001</v>
      </c>
      <c r="G42" s="102">
        <v>8.5166900000000005</v>
      </c>
      <c r="H42" s="100"/>
      <c r="I42" s="102"/>
      <c r="J42" s="100">
        <v>27</v>
      </c>
      <c r="K42" s="102"/>
      <c r="L42" s="100"/>
      <c r="M42" s="101"/>
      <c r="N42" s="101"/>
      <c r="O42" s="101">
        <v>182.37953999999999</v>
      </c>
      <c r="P42" s="101"/>
      <c r="Q42" s="101"/>
      <c r="R42" s="101"/>
      <c r="S42" s="102"/>
      <c r="T42" s="100">
        <v>18.14123</v>
      </c>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v>179.37322</v>
      </c>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v>7513.0657099999999</v>
      </c>
      <c r="DA42" s="101"/>
      <c r="DB42" s="102"/>
      <c r="DC42" s="100"/>
      <c r="DD42" s="101"/>
      <c r="DE42" s="101"/>
      <c r="DF42" s="101"/>
      <c r="DG42" s="101"/>
      <c r="DH42" s="101"/>
      <c r="DI42" s="101"/>
      <c r="DJ42" s="101"/>
      <c r="DK42" s="101"/>
      <c r="DL42" s="101"/>
      <c r="DM42" s="101"/>
      <c r="DN42" s="102"/>
      <c r="DO42" s="104"/>
      <c r="DP42" s="105"/>
      <c r="DQ42" s="105"/>
      <c r="DR42" s="106" t="s">
        <v>1372</v>
      </c>
      <c r="DS42" s="100">
        <v>2838.7120199999999</v>
      </c>
      <c r="DT42" s="101">
        <v>433.65552000000002</v>
      </c>
      <c r="DU42" s="101">
        <v>433.65552000000002</v>
      </c>
      <c r="DV42" s="102"/>
      <c r="DW42" s="99"/>
      <c r="DX42" s="100"/>
      <c r="DY42" s="101"/>
      <c r="DZ42" s="101"/>
      <c r="EA42" s="101"/>
      <c r="EB42" s="101"/>
      <c r="EC42" s="103">
        <v>7409.2280499999997</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99"/>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2"/>
      <c r="GU42" s="1"/>
      <c r="GV42" s="99">
        <v>2.38483</v>
      </c>
      <c r="GW42" s="100"/>
      <c r="GX42" s="102"/>
      <c r="GY42" s="99"/>
      <c r="GZ42" s="99"/>
      <c r="HA42" s="99"/>
      <c r="HB42" s="99"/>
      <c r="HC42" s="99"/>
      <c r="HD42" s="1"/>
      <c r="HE42" s="99"/>
      <c r="HF42" s="99"/>
      <c r="HG42" s="99"/>
      <c r="HH42" s="99"/>
      <c r="HI42" s="99"/>
      <c r="HJ42" s="99"/>
      <c r="HK42" s="100"/>
      <c r="HL42" s="102"/>
      <c r="HM42" s="1"/>
      <c r="HN42" s="100">
        <v>2838.7120199999999</v>
      </c>
      <c r="HO42" s="101">
        <v>2801.3788300000001</v>
      </c>
      <c r="HP42" s="102">
        <v>455.97631000000001</v>
      </c>
    </row>
    <row r="43" spans="1:224" x14ac:dyDescent="0.3">
      <c r="A43" s="1"/>
      <c r="B43" s="98" t="s">
        <v>774</v>
      </c>
      <c r="C43" s="99"/>
      <c r="D43" s="100"/>
      <c r="E43" s="101"/>
      <c r="F43" s="101">
        <v>8.8258700000000001</v>
      </c>
      <c r="G43" s="102">
        <v>8.5166900000000005</v>
      </c>
      <c r="H43" s="100"/>
      <c r="I43" s="102"/>
      <c r="J43" s="100">
        <v>27</v>
      </c>
      <c r="K43" s="102"/>
      <c r="L43" s="100"/>
      <c r="M43" s="101"/>
      <c r="N43" s="101"/>
      <c r="O43" s="101">
        <v>182.37953999999999</v>
      </c>
      <c r="P43" s="101"/>
      <c r="Q43" s="101"/>
      <c r="R43" s="101"/>
      <c r="S43" s="102"/>
      <c r="T43" s="100">
        <v>18.14123</v>
      </c>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v>179.37322</v>
      </c>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v>7610.0821999999998</v>
      </c>
      <c r="DA43" s="101"/>
      <c r="DB43" s="102"/>
      <c r="DC43" s="100"/>
      <c r="DD43" s="101"/>
      <c r="DE43" s="101"/>
      <c r="DF43" s="101"/>
      <c r="DG43" s="101"/>
      <c r="DH43" s="101"/>
      <c r="DI43" s="101"/>
      <c r="DJ43" s="101"/>
      <c r="DK43" s="101"/>
      <c r="DL43" s="101"/>
      <c r="DM43" s="101"/>
      <c r="DN43" s="102"/>
      <c r="DO43" s="104"/>
      <c r="DP43" s="105"/>
      <c r="DQ43" s="105"/>
      <c r="DR43" s="106" t="s">
        <v>1372</v>
      </c>
      <c r="DS43" s="100">
        <v>2838.7120199999999</v>
      </c>
      <c r="DT43" s="101">
        <v>433.65552000000002</v>
      </c>
      <c r="DU43" s="101">
        <v>433.65552000000002</v>
      </c>
      <c r="DV43" s="102"/>
      <c r="DW43" s="99"/>
      <c r="DX43" s="100"/>
      <c r="DY43" s="101"/>
      <c r="DZ43" s="101"/>
      <c r="EA43" s="101"/>
      <c r="EB43" s="101"/>
      <c r="EC43" s="103">
        <v>7506.61031</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99"/>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2"/>
      <c r="GU43" s="1"/>
      <c r="GV43" s="99">
        <v>2.38483</v>
      </c>
      <c r="GW43" s="100"/>
      <c r="GX43" s="102"/>
      <c r="GY43" s="99"/>
      <c r="GZ43" s="99"/>
      <c r="HA43" s="99"/>
      <c r="HB43" s="99"/>
      <c r="HC43" s="99"/>
      <c r="HD43" s="1"/>
      <c r="HE43" s="99"/>
      <c r="HF43" s="99"/>
      <c r="HG43" s="99"/>
      <c r="HH43" s="99"/>
      <c r="HI43" s="99"/>
      <c r="HJ43" s="99"/>
      <c r="HK43" s="100"/>
      <c r="HL43" s="102"/>
      <c r="HM43" s="1"/>
      <c r="HN43" s="100">
        <v>2838.7120199999999</v>
      </c>
      <c r="HO43" s="101">
        <v>2801.3788300000001</v>
      </c>
      <c r="HP43" s="102">
        <v>450.19502</v>
      </c>
    </row>
    <row r="44" spans="1:224" x14ac:dyDescent="0.3">
      <c r="A44" s="1"/>
      <c r="B44" s="98" t="s">
        <v>775</v>
      </c>
      <c r="C44" s="99"/>
      <c r="D44" s="100"/>
      <c r="E44" s="101"/>
      <c r="F44" s="101">
        <v>8.8258700000000001</v>
      </c>
      <c r="G44" s="102">
        <v>8.5166900000000005</v>
      </c>
      <c r="H44" s="100"/>
      <c r="I44" s="102"/>
      <c r="J44" s="100">
        <v>27</v>
      </c>
      <c r="K44" s="102"/>
      <c r="L44" s="100"/>
      <c r="M44" s="101"/>
      <c r="N44" s="101"/>
      <c r="O44" s="101">
        <v>182.37953999999999</v>
      </c>
      <c r="P44" s="101"/>
      <c r="Q44" s="101"/>
      <c r="R44" s="101"/>
      <c r="S44" s="102"/>
      <c r="T44" s="100">
        <v>18.14123</v>
      </c>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v>179.37322</v>
      </c>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v>7913.2499299999999</v>
      </c>
      <c r="DA44" s="101"/>
      <c r="DB44" s="102"/>
      <c r="DC44" s="100"/>
      <c r="DD44" s="101"/>
      <c r="DE44" s="101"/>
      <c r="DF44" s="101"/>
      <c r="DG44" s="101"/>
      <c r="DH44" s="101"/>
      <c r="DI44" s="101"/>
      <c r="DJ44" s="101"/>
      <c r="DK44" s="101"/>
      <c r="DL44" s="101"/>
      <c r="DM44" s="101"/>
      <c r="DN44" s="102"/>
      <c r="DO44" s="104"/>
      <c r="DP44" s="105"/>
      <c r="DQ44" s="105"/>
      <c r="DR44" s="106" t="s">
        <v>1372</v>
      </c>
      <c r="DS44" s="100">
        <v>2838.7120199999999</v>
      </c>
      <c r="DT44" s="101">
        <v>433.65552000000002</v>
      </c>
      <c r="DU44" s="101">
        <v>433.65552000000002</v>
      </c>
      <c r="DV44" s="102"/>
      <c r="DW44" s="99"/>
      <c r="DX44" s="100"/>
      <c r="DY44" s="101"/>
      <c r="DZ44" s="101"/>
      <c r="EA44" s="101"/>
      <c r="EB44" s="101"/>
      <c r="EC44" s="103">
        <v>7810.5500400000001</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99"/>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2"/>
      <c r="GU44" s="1"/>
      <c r="GV44" s="99">
        <v>2.38483</v>
      </c>
      <c r="GW44" s="100"/>
      <c r="GX44" s="102"/>
      <c r="GY44" s="99"/>
      <c r="GZ44" s="99"/>
      <c r="HA44" s="99"/>
      <c r="HB44" s="99"/>
      <c r="HC44" s="99"/>
      <c r="HD44" s="1"/>
      <c r="HE44" s="99"/>
      <c r="HF44" s="99"/>
      <c r="HG44" s="99"/>
      <c r="HH44" s="99"/>
      <c r="HI44" s="99"/>
      <c r="HJ44" s="99"/>
      <c r="HK44" s="100"/>
      <c r="HL44" s="102"/>
      <c r="HM44" s="1"/>
      <c r="HN44" s="100">
        <v>2838.7120199999999</v>
      </c>
      <c r="HO44" s="101">
        <v>2801.3788300000001</v>
      </c>
      <c r="HP44" s="102">
        <v>450.19502</v>
      </c>
    </row>
    <row r="45" spans="1:224" x14ac:dyDescent="0.3">
      <c r="A45" s="1"/>
      <c r="B45" s="98" t="s">
        <v>776</v>
      </c>
      <c r="C45" s="99"/>
      <c r="D45" s="100"/>
      <c r="E45" s="101"/>
      <c r="F45" s="101">
        <v>8.8258700000000001</v>
      </c>
      <c r="G45" s="102">
        <v>8.5166900000000005</v>
      </c>
      <c r="H45" s="100"/>
      <c r="I45" s="102"/>
      <c r="J45" s="100">
        <v>27</v>
      </c>
      <c r="K45" s="102"/>
      <c r="L45" s="100"/>
      <c r="M45" s="101"/>
      <c r="N45" s="101"/>
      <c r="O45" s="101">
        <v>182.37953999999999</v>
      </c>
      <c r="P45" s="101"/>
      <c r="Q45" s="101"/>
      <c r="R45" s="101"/>
      <c r="S45" s="102"/>
      <c r="T45" s="100">
        <v>18.14123</v>
      </c>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v>179.37322</v>
      </c>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v>7897.8095000000003</v>
      </c>
      <c r="DA45" s="101"/>
      <c r="DB45" s="102"/>
      <c r="DC45" s="100"/>
      <c r="DD45" s="101"/>
      <c r="DE45" s="101"/>
      <c r="DF45" s="101"/>
      <c r="DG45" s="101"/>
      <c r="DH45" s="101"/>
      <c r="DI45" s="101"/>
      <c r="DJ45" s="101"/>
      <c r="DK45" s="101"/>
      <c r="DL45" s="101"/>
      <c r="DM45" s="101"/>
      <c r="DN45" s="102"/>
      <c r="DO45" s="104"/>
      <c r="DP45" s="105"/>
      <c r="DQ45" s="105"/>
      <c r="DR45" s="106" t="s">
        <v>1372</v>
      </c>
      <c r="DS45" s="100">
        <v>2838.7120199999999</v>
      </c>
      <c r="DT45" s="101">
        <v>433.65552000000002</v>
      </c>
      <c r="DU45" s="101">
        <v>433.65552000000002</v>
      </c>
      <c r="DV45" s="102"/>
      <c r="DW45" s="99"/>
      <c r="DX45" s="100"/>
      <c r="DY45" s="101"/>
      <c r="DZ45" s="101"/>
      <c r="EA45" s="101"/>
      <c r="EB45" s="101"/>
      <c r="EC45" s="103">
        <v>7794.3702499999999</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99"/>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2"/>
      <c r="GU45" s="1"/>
      <c r="GV45" s="99">
        <v>2.38483</v>
      </c>
      <c r="GW45" s="100"/>
      <c r="GX45" s="102"/>
      <c r="GY45" s="99"/>
      <c r="GZ45" s="99"/>
      <c r="HA45" s="99"/>
      <c r="HB45" s="99"/>
      <c r="HC45" s="99"/>
      <c r="HD45" s="1"/>
      <c r="HE45" s="99"/>
      <c r="HF45" s="99"/>
      <c r="HG45" s="99"/>
      <c r="HH45" s="99"/>
      <c r="HI45" s="99"/>
      <c r="HJ45" s="99"/>
      <c r="HK45" s="100"/>
      <c r="HL45" s="102"/>
      <c r="HM45" s="1"/>
      <c r="HN45" s="100">
        <v>2838.7120199999999</v>
      </c>
      <c r="HO45" s="101">
        <v>2801.3788300000001</v>
      </c>
      <c r="HP45" s="102">
        <v>450.19502</v>
      </c>
    </row>
    <row r="46" spans="1:224" x14ac:dyDescent="0.3">
      <c r="A46" s="1"/>
      <c r="B46" s="98" t="s">
        <v>777</v>
      </c>
      <c r="C46" s="99"/>
      <c r="D46" s="100"/>
      <c r="E46" s="101"/>
      <c r="F46" s="101">
        <v>8.8258700000000001</v>
      </c>
      <c r="G46" s="102">
        <v>8.5166900000000005</v>
      </c>
      <c r="H46" s="100"/>
      <c r="I46" s="102"/>
      <c r="J46" s="100">
        <v>27</v>
      </c>
      <c r="K46" s="102"/>
      <c r="L46" s="100"/>
      <c r="M46" s="101"/>
      <c r="N46" s="101"/>
      <c r="O46" s="101">
        <v>182.37953999999999</v>
      </c>
      <c r="P46" s="101"/>
      <c r="Q46" s="101"/>
      <c r="R46" s="101"/>
      <c r="S46" s="102"/>
      <c r="T46" s="100">
        <v>18.14123</v>
      </c>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v>179.37322</v>
      </c>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v>7947.5704900000001</v>
      </c>
      <c r="DA46" s="101"/>
      <c r="DB46" s="102"/>
      <c r="DC46" s="100"/>
      <c r="DD46" s="101"/>
      <c r="DE46" s="101"/>
      <c r="DF46" s="101"/>
      <c r="DG46" s="101"/>
      <c r="DH46" s="101"/>
      <c r="DI46" s="101"/>
      <c r="DJ46" s="101"/>
      <c r="DK46" s="101"/>
      <c r="DL46" s="101"/>
      <c r="DM46" s="101"/>
      <c r="DN46" s="102"/>
      <c r="DO46" s="104"/>
      <c r="DP46" s="105"/>
      <c r="DQ46" s="105"/>
      <c r="DR46" s="106" t="s">
        <v>1372</v>
      </c>
      <c r="DS46" s="100">
        <v>2838.7120199999999</v>
      </c>
      <c r="DT46" s="101">
        <v>433.65552000000002</v>
      </c>
      <c r="DU46" s="101">
        <v>433.65552000000002</v>
      </c>
      <c r="DV46" s="102"/>
      <c r="DW46" s="99"/>
      <c r="DX46" s="100"/>
      <c r="DY46" s="101"/>
      <c r="DZ46" s="101"/>
      <c r="EA46" s="101"/>
      <c r="EB46" s="101"/>
      <c r="EC46" s="103">
        <v>7842.9497899999997</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99"/>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2"/>
      <c r="GU46" s="1"/>
      <c r="GV46" s="99">
        <v>2.38483</v>
      </c>
      <c r="GW46" s="100"/>
      <c r="GX46" s="102"/>
      <c r="GY46" s="99"/>
      <c r="GZ46" s="99"/>
      <c r="HA46" s="99"/>
      <c r="HB46" s="99"/>
      <c r="HC46" s="99"/>
      <c r="HD46" s="1"/>
      <c r="HE46" s="99"/>
      <c r="HF46" s="99"/>
      <c r="HG46" s="99"/>
      <c r="HH46" s="99"/>
      <c r="HI46" s="99"/>
      <c r="HJ46" s="99"/>
      <c r="HK46" s="100"/>
      <c r="HL46" s="102"/>
      <c r="HM46" s="1"/>
      <c r="HN46" s="100">
        <v>2838.7120199999999</v>
      </c>
      <c r="HO46" s="101">
        <v>2801.3788300000001</v>
      </c>
      <c r="HP46" s="102">
        <v>450.19502</v>
      </c>
    </row>
    <row r="47" spans="1:224" x14ac:dyDescent="0.3">
      <c r="A47" s="1"/>
      <c r="B47" s="98" t="s">
        <v>778</v>
      </c>
      <c r="C47" s="99"/>
      <c r="D47" s="100"/>
      <c r="E47" s="101"/>
      <c r="F47" s="101">
        <v>8.8258700000000001</v>
      </c>
      <c r="G47" s="102">
        <v>8.5166900000000005</v>
      </c>
      <c r="H47" s="100"/>
      <c r="I47" s="102"/>
      <c r="J47" s="100">
        <v>27</v>
      </c>
      <c r="K47" s="102"/>
      <c r="L47" s="100"/>
      <c r="M47" s="101"/>
      <c r="N47" s="101"/>
      <c r="O47" s="101">
        <v>182.37953999999999</v>
      </c>
      <c r="P47" s="101"/>
      <c r="Q47" s="101"/>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v>179.37322</v>
      </c>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v>7883.3568299999997</v>
      </c>
      <c r="DA47" s="101"/>
      <c r="DB47" s="102"/>
      <c r="DC47" s="100"/>
      <c r="DD47" s="101"/>
      <c r="DE47" s="101"/>
      <c r="DF47" s="101"/>
      <c r="DG47" s="101"/>
      <c r="DH47" s="101"/>
      <c r="DI47" s="101"/>
      <c r="DJ47" s="101"/>
      <c r="DK47" s="101"/>
      <c r="DL47" s="101"/>
      <c r="DM47" s="101"/>
      <c r="DN47" s="102"/>
      <c r="DO47" s="104"/>
      <c r="DP47" s="105"/>
      <c r="DQ47" s="105"/>
      <c r="DR47" s="106" t="s">
        <v>1372</v>
      </c>
      <c r="DS47" s="100">
        <v>2838.7120199999999</v>
      </c>
      <c r="DT47" s="101">
        <v>433.65552000000002</v>
      </c>
      <c r="DU47" s="101">
        <v>433.65552000000002</v>
      </c>
      <c r="DV47" s="102"/>
      <c r="DW47" s="99"/>
      <c r="DX47" s="100"/>
      <c r="DY47" s="101"/>
      <c r="DZ47" s="101"/>
      <c r="EA47" s="101"/>
      <c r="EB47" s="101"/>
      <c r="EC47" s="103">
        <v>7778.0727299999999</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99"/>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2"/>
      <c r="GU47" s="1"/>
      <c r="GV47" s="99">
        <v>2.38483</v>
      </c>
      <c r="GW47" s="100"/>
      <c r="GX47" s="102"/>
      <c r="GY47" s="99"/>
      <c r="GZ47" s="99"/>
      <c r="HA47" s="99"/>
      <c r="HB47" s="99"/>
      <c r="HC47" s="99"/>
      <c r="HD47" s="1"/>
      <c r="HE47" s="99"/>
      <c r="HF47" s="99"/>
      <c r="HG47" s="99"/>
      <c r="HH47" s="99"/>
      <c r="HI47" s="99"/>
      <c r="HJ47" s="99"/>
      <c r="HK47" s="100"/>
      <c r="HL47" s="102"/>
      <c r="HM47" s="1"/>
      <c r="HN47" s="100">
        <v>2838.7120199999999</v>
      </c>
      <c r="HO47" s="101">
        <v>2801.3788300000001</v>
      </c>
      <c r="HP47" s="102">
        <v>450.19502</v>
      </c>
    </row>
    <row r="48" spans="1:224" x14ac:dyDescent="0.3">
      <c r="A48" s="1"/>
      <c r="B48" s="98" t="s">
        <v>779</v>
      </c>
      <c r="C48" s="99"/>
      <c r="D48" s="100"/>
      <c r="E48" s="101"/>
      <c r="F48" s="101">
        <v>8.8258700000000001</v>
      </c>
      <c r="G48" s="102">
        <v>8.5166900000000005</v>
      </c>
      <c r="H48" s="100"/>
      <c r="I48" s="102"/>
      <c r="J48" s="100"/>
      <c r="K48" s="102"/>
      <c r="L48" s="100"/>
      <c r="M48" s="101"/>
      <c r="N48" s="101"/>
      <c r="O48" s="101">
        <v>182.37953999999999</v>
      </c>
      <c r="P48" s="101"/>
      <c r="Q48" s="101"/>
      <c r="R48" s="101"/>
      <c r="S48" s="102"/>
      <c r="T48" s="100">
        <v>18.14123</v>
      </c>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v>179.37322</v>
      </c>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v>7938.3032800000001</v>
      </c>
      <c r="DA48" s="101"/>
      <c r="DB48" s="102"/>
      <c r="DC48" s="100"/>
      <c r="DD48" s="101"/>
      <c r="DE48" s="101"/>
      <c r="DF48" s="101"/>
      <c r="DG48" s="101"/>
      <c r="DH48" s="101"/>
      <c r="DI48" s="101"/>
      <c r="DJ48" s="101"/>
      <c r="DK48" s="101"/>
      <c r="DL48" s="101"/>
      <c r="DM48" s="101"/>
      <c r="DN48" s="102"/>
      <c r="DO48" s="104"/>
      <c r="DP48" s="105"/>
      <c r="DQ48" s="105"/>
      <c r="DR48" s="106" t="s">
        <v>1372</v>
      </c>
      <c r="DS48" s="100">
        <v>2811.7120199999999</v>
      </c>
      <c r="DT48" s="101">
        <v>406.65552000000002</v>
      </c>
      <c r="DU48" s="101">
        <v>406.65552000000002</v>
      </c>
      <c r="DV48" s="102"/>
      <c r="DW48" s="99"/>
      <c r="DX48" s="100"/>
      <c r="DY48" s="101"/>
      <c r="DZ48" s="101"/>
      <c r="EA48" s="101"/>
      <c r="EB48" s="101"/>
      <c r="EC48" s="103">
        <v>7833.3380699999998</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99"/>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2"/>
      <c r="GU48" s="1"/>
      <c r="GV48" s="99">
        <v>2.38483</v>
      </c>
      <c r="GW48" s="100"/>
      <c r="GX48" s="102"/>
      <c r="GY48" s="99"/>
      <c r="GZ48" s="99"/>
      <c r="HA48" s="99"/>
      <c r="HB48" s="99"/>
      <c r="HC48" s="99"/>
      <c r="HD48" s="1"/>
      <c r="HE48" s="99"/>
      <c r="HF48" s="99"/>
      <c r="HG48" s="99"/>
      <c r="HH48" s="99"/>
      <c r="HI48" s="99"/>
      <c r="HJ48" s="99"/>
      <c r="HK48" s="100"/>
      <c r="HL48" s="102"/>
      <c r="HM48" s="1"/>
      <c r="HN48" s="100">
        <v>2811.7120199999999</v>
      </c>
      <c r="HO48" s="101">
        <v>2774.3788300000001</v>
      </c>
      <c r="HP48" s="102">
        <v>450.19502</v>
      </c>
    </row>
    <row r="49" spans="1:224" x14ac:dyDescent="0.3">
      <c r="A49" s="1"/>
      <c r="B49" s="98" t="s">
        <v>780</v>
      </c>
      <c r="C49" s="99"/>
      <c r="D49" s="100"/>
      <c r="E49" s="101"/>
      <c r="F49" s="101">
        <v>8.8258700000000001</v>
      </c>
      <c r="G49" s="102">
        <v>8.5166900000000005</v>
      </c>
      <c r="H49" s="100"/>
      <c r="I49" s="102"/>
      <c r="J49" s="100"/>
      <c r="K49" s="102"/>
      <c r="L49" s="100"/>
      <c r="M49" s="101"/>
      <c r="N49" s="101"/>
      <c r="O49" s="101">
        <v>182.37953999999999</v>
      </c>
      <c r="P49" s="101"/>
      <c r="Q49" s="101"/>
      <c r="R49" s="101"/>
      <c r="S49" s="102"/>
      <c r="T49" s="100">
        <v>18.14123</v>
      </c>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v>179.37322</v>
      </c>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v>7890.1958000000004</v>
      </c>
      <c r="DA49" s="101"/>
      <c r="DB49" s="102"/>
      <c r="DC49" s="100"/>
      <c r="DD49" s="101"/>
      <c r="DE49" s="101"/>
      <c r="DF49" s="101"/>
      <c r="DG49" s="101"/>
      <c r="DH49" s="101"/>
      <c r="DI49" s="101"/>
      <c r="DJ49" s="101"/>
      <c r="DK49" s="101"/>
      <c r="DL49" s="101"/>
      <c r="DM49" s="101"/>
      <c r="DN49" s="102"/>
      <c r="DO49" s="104"/>
      <c r="DP49" s="105"/>
      <c r="DQ49" s="105"/>
      <c r="DR49" s="106" t="s">
        <v>1372</v>
      </c>
      <c r="DS49" s="100">
        <v>2811.7120199999999</v>
      </c>
      <c r="DT49" s="101">
        <v>406.65552000000002</v>
      </c>
      <c r="DU49" s="101">
        <v>406.65552000000002</v>
      </c>
      <c r="DV49" s="102"/>
      <c r="DW49" s="99"/>
      <c r="DX49" s="100"/>
      <c r="DY49" s="101"/>
      <c r="DZ49" s="101"/>
      <c r="EA49" s="101"/>
      <c r="EB49" s="101"/>
      <c r="EC49" s="103">
        <v>7785.0654100000002</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99"/>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2"/>
      <c r="GU49" s="1"/>
      <c r="GV49" s="99">
        <v>2.38483</v>
      </c>
      <c r="GW49" s="100"/>
      <c r="GX49" s="102"/>
      <c r="GY49" s="99"/>
      <c r="GZ49" s="99"/>
      <c r="HA49" s="99"/>
      <c r="HB49" s="99"/>
      <c r="HC49" s="99"/>
      <c r="HD49" s="1"/>
      <c r="HE49" s="99"/>
      <c r="HF49" s="99"/>
      <c r="HG49" s="99"/>
      <c r="HH49" s="99"/>
      <c r="HI49" s="99"/>
      <c r="HJ49" s="99"/>
      <c r="HK49" s="100"/>
      <c r="HL49" s="102"/>
      <c r="HM49" s="1"/>
      <c r="HN49" s="100">
        <v>2811.7120199999999</v>
      </c>
      <c r="HO49" s="101">
        <v>2774.3788300000001</v>
      </c>
      <c r="HP49" s="102">
        <v>450.19502</v>
      </c>
    </row>
    <row r="50" spans="1:224" x14ac:dyDescent="0.3">
      <c r="A50" s="1"/>
      <c r="B50" s="98" t="s">
        <v>781</v>
      </c>
      <c r="C50" s="99"/>
      <c r="D50" s="100"/>
      <c r="E50" s="101"/>
      <c r="F50" s="101">
        <v>8.8258700000000001</v>
      </c>
      <c r="G50" s="102">
        <v>8.5166900000000005</v>
      </c>
      <c r="H50" s="100"/>
      <c r="I50" s="102"/>
      <c r="J50" s="100"/>
      <c r="K50" s="102"/>
      <c r="L50" s="100"/>
      <c r="M50" s="101"/>
      <c r="N50" s="101"/>
      <c r="O50" s="101">
        <v>182.37953999999999</v>
      </c>
      <c r="P50" s="101"/>
      <c r="Q50" s="101"/>
      <c r="R50" s="101"/>
      <c r="S50" s="102"/>
      <c r="T50" s="100">
        <v>18.14123</v>
      </c>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v>179.37322</v>
      </c>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v>7859.96461</v>
      </c>
      <c r="DA50" s="101"/>
      <c r="DB50" s="102"/>
      <c r="DC50" s="100"/>
      <c r="DD50" s="101"/>
      <c r="DE50" s="101"/>
      <c r="DF50" s="101"/>
      <c r="DG50" s="101"/>
      <c r="DH50" s="101"/>
      <c r="DI50" s="101"/>
      <c r="DJ50" s="101"/>
      <c r="DK50" s="101"/>
      <c r="DL50" s="101"/>
      <c r="DM50" s="101"/>
      <c r="DN50" s="102"/>
      <c r="DO50" s="104"/>
      <c r="DP50" s="105"/>
      <c r="DQ50" s="105"/>
      <c r="DR50" s="106" t="s">
        <v>1372</v>
      </c>
      <c r="DS50" s="100">
        <v>2811.7120199999999</v>
      </c>
      <c r="DT50" s="101">
        <v>406.65552000000002</v>
      </c>
      <c r="DU50" s="101">
        <v>406.65552000000002</v>
      </c>
      <c r="DV50" s="102"/>
      <c r="DW50" s="99"/>
      <c r="DX50" s="100"/>
      <c r="DY50" s="101"/>
      <c r="DZ50" s="101"/>
      <c r="EA50" s="101"/>
      <c r="EB50" s="101"/>
      <c r="EC50" s="103">
        <v>7755.5973599999998</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99"/>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2"/>
      <c r="GU50" s="1"/>
      <c r="GV50" s="99">
        <v>2.38483</v>
      </c>
      <c r="GW50" s="100"/>
      <c r="GX50" s="102"/>
      <c r="GY50" s="99"/>
      <c r="GZ50" s="99"/>
      <c r="HA50" s="99"/>
      <c r="HB50" s="99"/>
      <c r="HC50" s="99"/>
      <c r="HD50" s="1"/>
      <c r="HE50" s="99"/>
      <c r="HF50" s="99"/>
      <c r="HG50" s="99"/>
      <c r="HH50" s="99"/>
      <c r="HI50" s="99"/>
      <c r="HJ50" s="99"/>
      <c r="HK50" s="100"/>
      <c r="HL50" s="102"/>
      <c r="HM50" s="1"/>
      <c r="HN50" s="100">
        <v>2811.7120199999999</v>
      </c>
      <c r="HO50" s="101">
        <v>2774.3788300000001</v>
      </c>
      <c r="HP50" s="102">
        <v>450.19502</v>
      </c>
    </row>
    <row r="51" spans="1:224" x14ac:dyDescent="0.3">
      <c r="A51" s="1"/>
      <c r="B51" s="98" t="s">
        <v>782</v>
      </c>
      <c r="C51" s="99"/>
      <c r="D51" s="100"/>
      <c r="E51" s="101"/>
      <c r="F51" s="101">
        <v>8.8258700000000001</v>
      </c>
      <c r="G51" s="102">
        <v>8.5166900000000005</v>
      </c>
      <c r="H51" s="100"/>
      <c r="I51" s="102"/>
      <c r="J51" s="100"/>
      <c r="K51" s="102"/>
      <c r="L51" s="100"/>
      <c r="M51" s="101"/>
      <c r="N51" s="101"/>
      <c r="O51" s="101">
        <v>182.37953999999999</v>
      </c>
      <c r="P51" s="101"/>
      <c r="Q51" s="101"/>
      <c r="R51" s="101"/>
      <c r="S51" s="102"/>
      <c r="T51" s="100">
        <v>18.14123</v>
      </c>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v>179.37322</v>
      </c>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v>7858.3425200000001</v>
      </c>
      <c r="DA51" s="101"/>
      <c r="DB51" s="102"/>
      <c r="DC51" s="100"/>
      <c r="DD51" s="101"/>
      <c r="DE51" s="101"/>
      <c r="DF51" s="101"/>
      <c r="DG51" s="101"/>
      <c r="DH51" s="101"/>
      <c r="DI51" s="101"/>
      <c r="DJ51" s="101"/>
      <c r="DK51" s="101"/>
      <c r="DL51" s="101"/>
      <c r="DM51" s="101"/>
      <c r="DN51" s="102"/>
      <c r="DO51" s="104"/>
      <c r="DP51" s="105"/>
      <c r="DQ51" s="105"/>
      <c r="DR51" s="106" t="s">
        <v>1372</v>
      </c>
      <c r="DS51" s="100">
        <v>2811.7120199999999</v>
      </c>
      <c r="DT51" s="101">
        <v>406.65552000000002</v>
      </c>
      <c r="DU51" s="101">
        <v>406.65552000000002</v>
      </c>
      <c r="DV51" s="102"/>
      <c r="DW51" s="99"/>
      <c r="DX51" s="100"/>
      <c r="DY51" s="101"/>
      <c r="DZ51" s="101"/>
      <c r="EA51" s="101"/>
      <c r="EB51" s="101"/>
      <c r="EC51" s="103">
        <v>7759.4566800000002</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99"/>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2"/>
      <c r="GU51" s="1"/>
      <c r="GV51" s="99">
        <v>2.38483</v>
      </c>
      <c r="GW51" s="100"/>
      <c r="GX51" s="102"/>
      <c r="GY51" s="99"/>
      <c r="GZ51" s="99"/>
      <c r="HA51" s="99"/>
      <c r="HB51" s="99"/>
      <c r="HC51" s="99"/>
      <c r="HD51" s="1"/>
      <c r="HE51" s="99"/>
      <c r="HF51" s="99"/>
      <c r="HG51" s="99"/>
      <c r="HH51" s="99"/>
      <c r="HI51" s="99"/>
      <c r="HJ51" s="99"/>
      <c r="HK51" s="100"/>
      <c r="HL51" s="102"/>
      <c r="HM51" s="1"/>
      <c r="HN51" s="100">
        <v>2811.7120199999999</v>
      </c>
      <c r="HO51" s="101">
        <v>2774.3788300000001</v>
      </c>
      <c r="HP51" s="102">
        <v>450.19502</v>
      </c>
    </row>
    <row r="52" spans="1:224" x14ac:dyDescent="0.3">
      <c r="A52" s="1"/>
      <c r="B52" s="98" t="s">
        <v>783</v>
      </c>
      <c r="C52" s="99"/>
      <c r="D52" s="100"/>
      <c r="E52" s="101"/>
      <c r="F52" s="101">
        <v>8.8258700000000001</v>
      </c>
      <c r="G52" s="102">
        <v>8.5166900000000005</v>
      </c>
      <c r="H52" s="100"/>
      <c r="I52" s="102"/>
      <c r="J52" s="100"/>
      <c r="K52" s="102"/>
      <c r="L52" s="100"/>
      <c r="M52" s="101"/>
      <c r="N52" s="101"/>
      <c r="O52" s="101">
        <v>182.37953999999999</v>
      </c>
      <c r="P52" s="101"/>
      <c r="Q52" s="101"/>
      <c r="R52" s="101"/>
      <c r="S52" s="102"/>
      <c r="T52" s="100">
        <v>18.14123</v>
      </c>
      <c r="U52" s="101">
        <v>19.191960000000002</v>
      </c>
      <c r="V52" s="101"/>
      <c r="W52" s="102">
        <v>1.0612699999999999</v>
      </c>
      <c r="X52" s="99"/>
      <c r="Y52" s="100"/>
      <c r="Z52" s="101"/>
      <c r="AA52" s="102"/>
      <c r="AB52" s="100"/>
      <c r="AC52" s="101"/>
      <c r="AD52" s="101"/>
      <c r="AE52" s="101"/>
      <c r="AF52" s="101">
        <v>12.23925</v>
      </c>
      <c r="AG52" s="101">
        <v>24.4617</v>
      </c>
      <c r="AH52" s="102">
        <v>10.27692</v>
      </c>
      <c r="AI52" s="99"/>
      <c r="AJ52" s="99"/>
      <c r="AK52" s="99">
        <v>179.37322</v>
      </c>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v>7510.4666900000002</v>
      </c>
      <c r="DA52" s="101"/>
      <c r="DB52" s="102"/>
      <c r="DC52" s="100"/>
      <c r="DD52" s="101"/>
      <c r="DE52" s="101"/>
      <c r="DF52" s="101"/>
      <c r="DG52" s="101"/>
      <c r="DH52" s="101"/>
      <c r="DI52" s="101"/>
      <c r="DJ52" s="101"/>
      <c r="DK52" s="101"/>
      <c r="DL52" s="101"/>
      <c r="DM52" s="101"/>
      <c r="DN52" s="102"/>
      <c r="DO52" s="104"/>
      <c r="DP52" s="105"/>
      <c r="DQ52" s="105"/>
      <c r="DR52" s="106" t="s">
        <v>1370</v>
      </c>
      <c r="DS52" s="100">
        <v>2811.7120199999999</v>
      </c>
      <c r="DT52" s="101">
        <v>406.65552000000002</v>
      </c>
      <c r="DU52" s="101">
        <v>406.65552000000002</v>
      </c>
      <c r="DV52" s="102"/>
      <c r="DW52" s="99"/>
      <c r="DX52" s="100"/>
      <c r="DY52" s="101"/>
      <c r="DZ52" s="101"/>
      <c r="EA52" s="101"/>
      <c r="EB52" s="101"/>
      <c r="EC52" s="103">
        <v>7411.7392499999996</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99"/>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2"/>
      <c r="GU52" s="1"/>
      <c r="GV52" s="99">
        <v>2.38483</v>
      </c>
      <c r="GW52" s="100"/>
      <c r="GX52" s="102"/>
      <c r="GY52" s="99"/>
      <c r="GZ52" s="99"/>
      <c r="HA52" s="99"/>
      <c r="HB52" s="99"/>
      <c r="HC52" s="99"/>
      <c r="HD52" s="1"/>
      <c r="HE52" s="99"/>
      <c r="HF52" s="99"/>
      <c r="HG52" s="99"/>
      <c r="HH52" s="99"/>
      <c r="HI52" s="99"/>
      <c r="HJ52" s="99"/>
      <c r="HK52" s="100"/>
      <c r="HL52" s="102"/>
      <c r="HM52" s="1"/>
      <c r="HN52" s="100">
        <v>2811.7120199999999</v>
      </c>
      <c r="HO52" s="101">
        <v>2774.3788300000001</v>
      </c>
      <c r="HP52" s="102">
        <v>450.19502</v>
      </c>
    </row>
    <row r="53" spans="1:224" x14ac:dyDescent="0.3">
      <c r="A53" s="1"/>
      <c r="B53" s="98" t="s">
        <v>784</v>
      </c>
      <c r="C53" s="99"/>
      <c r="D53" s="100"/>
      <c r="E53" s="101"/>
      <c r="F53" s="101">
        <v>8.8258700000000001</v>
      </c>
      <c r="G53" s="102">
        <v>8.5166900000000005</v>
      </c>
      <c r="H53" s="100"/>
      <c r="I53" s="102"/>
      <c r="J53" s="100"/>
      <c r="K53" s="102"/>
      <c r="L53" s="100"/>
      <c r="M53" s="101"/>
      <c r="N53" s="101"/>
      <c r="O53" s="101">
        <v>182.37953999999999</v>
      </c>
      <c r="P53" s="101"/>
      <c r="Q53" s="101"/>
      <c r="R53" s="101"/>
      <c r="S53" s="102"/>
      <c r="T53" s="100">
        <v>18.14123</v>
      </c>
      <c r="U53" s="101">
        <v>19.191960000000002</v>
      </c>
      <c r="V53" s="101"/>
      <c r="W53" s="102">
        <v>1.0612699999999999</v>
      </c>
      <c r="X53" s="99"/>
      <c r="Y53" s="100"/>
      <c r="Z53" s="101"/>
      <c r="AA53" s="102"/>
      <c r="AB53" s="100"/>
      <c r="AC53" s="101"/>
      <c r="AD53" s="101"/>
      <c r="AE53" s="101"/>
      <c r="AF53" s="101">
        <v>12.23925</v>
      </c>
      <c r="AG53" s="101">
        <v>24.4617</v>
      </c>
      <c r="AH53" s="102">
        <v>10.27692</v>
      </c>
      <c r="AI53" s="99"/>
      <c r="AJ53" s="99"/>
      <c r="AK53" s="99">
        <v>179.37322</v>
      </c>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v>7397.5043900000001</v>
      </c>
      <c r="DA53" s="101"/>
      <c r="DB53" s="102"/>
      <c r="DC53" s="100"/>
      <c r="DD53" s="101"/>
      <c r="DE53" s="101"/>
      <c r="DF53" s="101"/>
      <c r="DG53" s="101"/>
      <c r="DH53" s="101"/>
      <c r="DI53" s="101"/>
      <c r="DJ53" s="101"/>
      <c r="DK53" s="101"/>
      <c r="DL53" s="101"/>
      <c r="DM53" s="101"/>
      <c r="DN53" s="102"/>
      <c r="DO53" s="104"/>
      <c r="DP53" s="105"/>
      <c r="DQ53" s="105"/>
      <c r="DR53" s="106" t="s">
        <v>1370</v>
      </c>
      <c r="DS53" s="100">
        <v>2811.7120199999999</v>
      </c>
      <c r="DT53" s="101">
        <v>406.65552000000002</v>
      </c>
      <c r="DU53" s="101">
        <v>406.65552000000002</v>
      </c>
      <c r="DV53" s="102"/>
      <c r="DW53" s="99"/>
      <c r="DX53" s="100"/>
      <c r="DY53" s="101"/>
      <c r="DZ53" s="101"/>
      <c r="EA53" s="101"/>
      <c r="EB53" s="101"/>
      <c r="EC53" s="103">
        <v>7296.5870000000004</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99"/>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2"/>
      <c r="GU53" s="1"/>
      <c r="GV53" s="99">
        <v>2.38483</v>
      </c>
      <c r="GW53" s="100"/>
      <c r="GX53" s="102"/>
      <c r="GY53" s="99"/>
      <c r="GZ53" s="99"/>
      <c r="HA53" s="99"/>
      <c r="HB53" s="99"/>
      <c r="HC53" s="99"/>
      <c r="HD53" s="1"/>
      <c r="HE53" s="99"/>
      <c r="HF53" s="99"/>
      <c r="HG53" s="99"/>
      <c r="HH53" s="99"/>
      <c r="HI53" s="99"/>
      <c r="HJ53" s="99"/>
      <c r="HK53" s="100"/>
      <c r="HL53" s="102"/>
      <c r="HM53" s="1"/>
      <c r="HN53" s="100">
        <v>2811.7120199999999</v>
      </c>
      <c r="HO53" s="101">
        <v>2774.3788300000001</v>
      </c>
      <c r="HP53" s="102">
        <v>450.19502</v>
      </c>
    </row>
    <row r="54" spans="1:224" x14ac:dyDescent="0.3">
      <c r="A54" s="1"/>
      <c r="B54" s="98" t="s">
        <v>1373</v>
      </c>
      <c r="C54" s="99"/>
      <c r="D54" s="100"/>
      <c r="E54" s="101"/>
      <c r="F54" s="101">
        <v>8.8258700000000001</v>
      </c>
      <c r="G54" s="102">
        <v>8.5166900000000005</v>
      </c>
      <c r="H54" s="100"/>
      <c r="I54" s="102"/>
      <c r="J54" s="100"/>
      <c r="K54" s="102"/>
      <c r="L54" s="100"/>
      <c r="M54" s="101"/>
      <c r="N54" s="101"/>
      <c r="O54" s="101">
        <v>182.37953999999999</v>
      </c>
      <c r="P54" s="101"/>
      <c r="Q54" s="101"/>
      <c r="R54" s="101"/>
      <c r="S54" s="102"/>
      <c r="T54" s="100">
        <v>18.14123</v>
      </c>
      <c r="U54" s="101">
        <v>19.191960000000002</v>
      </c>
      <c r="V54" s="101"/>
      <c r="W54" s="102">
        <v>1.0612699999999999</v>
      </c>
      <c r="X54" s="99"/>
      <c r="Y54" s="100"/>
      <c r="Z54" s="101"/>
      <c r="AA54" s="102"/>
      <c r="AB54" s="100"/>
      <c r="AC54" s="101"/>
      <c r="AD54" s="101"/>
      <c r="AE54" s="101"/>
      <c r="AF54" s="101">
        <v>12.23925</v>
      </c>
      <c r="AG54" s="101">
        <v>24.4617</v>
      </c>
      <c r="AH54" s="102">
        <v>10.27692</v>
      </c>
      <c r="AI54" s="99"/>
      <c r="AJ54" s="99"/>
      <c r="AK54" s="99">
        <v>179.37322</v>
      </c>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v>7086.3312100000003</v>
      </c>
      <c r="DA54" s="101"/>
      <c r="DB54" s="102"/>
      <c r="DC54" s="100"/>
      <c r="DD54" s="101"/>
      <c r="DE54" s="101"/>
      <c r="DF54" s="101"/>
      <c r="DG54" s="101"/>
      <c r="DH54" s="101"/>
      <c r="DI54" s="101"/>
      <c r="DJ54" s="101"/>
      <c r="DK54" s="101"/>
      <c r="DL54" s="101"/>
      <c r="DM54" s="101"/>
      <c r="DN54" s="102"/>
      <c r="DO54" s="104"/>
      <c r="DP54" s="105"/>
      <c r="DQ54" s="105"/>
      <c r="DR54" s="106" t="s">
        <v>1370</v>
      </c>
      <c r="DS54" s="100">
        <v>2811.7120199999999</v>
      </c>
      <c r="DT54" s="101">
        <v>406.65552000000002</v>
      </c>
      <c r="DU54" s="101">
        <v>406.65552000000002</v>
      </c>
      <c r="DV54" s="102"/>
      <c r="DW54" s="99"/>
      <c r="DX54" s="100"/>
      <c r="DY54" s="101"/>
      <c r="DZ54" s="101"/>
      <c r="EA54" s="101"/>
      <c r="EB54" s="101"/>
      <c r="EC54" s="103">
        <v>6985.63</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99"/>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2"/>
      <c r="GU54" s="1"/>
      <c r="GV54" s="99">
        <v>2.38483</v>
      </c>
      <c r="GW54" s="100"/>
      <c r="GX54" s="102"/>
      <c r="GY54" s="99"/>
      <c r="GZ54" s="99"/>
      <c r="HA54" s="99"/>
      <c r="HB54" s="99"/>
      <c r="HC54" s="99"/>
      <c r="HD54" s="1"/>
      <c r="HE54" s="99"/>
      <c r="HF54" s="99"/>
      <c r="HG54" s="99"/>
      <c r="HH54" s="99"/>
      <c r="HI54" s="99"/>
      <c r="HJ54" s="99"/>
      <c r="HK54" s="100"/>
      <c r="HL54" s="102"/>
      <c r="HM54" s="1"/>
      <c r="HN54" s="100">
        <v>2811.7120199999999</v>
      </c>
      <c r="HO54" s="101">
        <v>2774.3788300000001</v>
      </c>
      <c r="HP54" s="102">
        <v>641.39122999999995</v>
      </c>
    </row>
    <row r="55" spans="1:224" x14ac:dyDescent="0.3">
      <c r="A55" s="1"/>
      <c r="B55" s="107" t="s">
        <v>874</v>
      </c>
      <c r="C55" s="108">
        <v>0</v>
      </c>
      <c r="D55" s="109">
        <v>0</v>
      </c>
      <c r="E55" s="110">
        <v>0</v>
      </c>
      <c r="F55" s="110">
        <v>211.82087999999999</v>
      </c>
      <c r="G55" s="111">
        <v>204.40056000000001</v>
      </c>
      <c r="H55" s="109">
        <v>0</v>
      </c>
      <c r="I55" s="111">
        <v>0</v>
      </c>
      <c r="J55" s="109">
        <v>472.5</v>
      </c>
      <c r="K55" s="111">
        <v>0</v>
      </c>
      <c r="L55" s="109">
        <v>0</v>
      </c>
      <c r="M55" s="110">
        <v>0</v>
      </c>
      <c r="N55" s="110">
        <v>0</v>
      </c>
      <c r="O55" s="110">
        <v>8641.9044599999997</v>
      </c>
      <c r="P55" s="110">
        <v>0</v>
      </c>
      <c r="Q55" s="110">
        <v>844.66912000000002</v>
      </c>
      <c r="R55" s="110">
        <v>0</v>
      </c>
      <c r="S55" s="111">
        <v>0</v>
      </c>
      <c r="T55" s="109">
        <v>435.38952</v>
      </c>
      <c r="U55" s="110">
        <v>460.60703999999998</v>
      </c>
      <c r="V55" s="110">
        <v>0</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0</v>
      </c>
      <c r="BK55" s="109">
        <v>3946.6144800000002</v>
      </c>
      <c r="BL55" s="110">
        <v>3971.2939200000001</v>
      </c>
      <c r="BM55" s="110">
        <v>3974.36472</v>
      </c>
      <c r="BN55" s="110">
        <v>0</v>
      </c>
      <c r="BO55" s="110">
        <v>0</v>
      </c>
      <c r="BP55" s="110">
        <v>0</v>
      </c>
      <c r="BQ55" s="110">
        <v>0</v>
      </c>
      <c r="BR55" s="110">
        <v>0</v>
      </c>
      <c r="BS55" s="110">
        <v>0</v>
      </c>
      <c r="BT55" s="110">
        <v>0</v>
      </c>
      <c r="BU55" s="110">
        <v>4955.8694400000004</v>
      </c>
      <c r="BV55" s="110">
        <v>4946.7717599999996</v>
      </c>
      <c r="BW55" s="110">
        <v>4943.7607200000002</v>
      </c>
      <c r="BX55" s="111">
        <v>0</v>
      </c>
      <c r="BY55" s="109">
        <v>417.97991999999999</v>
      </c>
      <c r="BZ55" s="111">
        <v>837.01972999999998</v>
      </c>
      <c r="CA55" s="108">
        <v>0</v>
      </c>
      <c r="CB55" s="109">
        <v>0</v>
      </c>
      <c r="CC55" s="110">
        <v>0</v>
      </c>
      <c r="CD55" s="110">
        <v>0</v>
      </c>
      <c r="CE55" s="110">
        <v>0</v>
      </c>
      <c r="CF55" s="110">
        <v>0</v>
      </c>
      <c r="CG55" s="110">
        <v>2835.5364</v>
      </c>
      <c r="CH55" s="110">
        <v>1258.0442399999999</v>
      </c>
      <c r="CI55" s="110">
        <v>1289.04288</v>
      </c>
      <c r="CJ55" s="110">
        <v>0</v>
      </c>
      <c r="CK55" s="110">
        <v>0</v>
      </c>
      <c r="CL55" s="110">
        <v>0</v>
      </c>
      <c r="CM55" s="111">
        <v>0</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9">
        <v>0</v>
      </c>
      <c r="FN55" s="110">
        <v>0</v>
      </c>
      <c r="FO55" s="110">
        <v>0</v>
      </c>
      <c r="FP55" s="111">
        <v>0</v>
      </c>
      <c r="FQ55" s="108">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1">
        <v>0</v>
      </c>
      <c r="GU55" s="1"/>
      <c r="GV55" s="108">
        <v>57.23592</v>
      </c>
      <c r="GW55" s="109">
        <v>0</v>
      </c>
      <c r="GX55" s="111">
        <v>0</v>
      </c>
      <c r="GY55" s="108">
        <v>0</v>
      </c>
      <c r="GZ55" s="108">
        <v>0</v>
      </c>
      <c r="HA55" s="108">
        <v>0</v>
      </c>
      <c r="HB55" s="108">
        <v>0</v>
      </c>
      <c r="HC55" s="108">
        <v>0</v>
      </c>
      <c r="HD55" s="1"/>
      <c r="HE55" s="108">
        <v>0</v>
      </c>
      <c r="HF55" s="108">
        <v>0</v>
      </c>
      <c r="HG55" s="108">
        <v>0</v>
      </c>
      <c r="HH55" s="108">
        <v>0</v>
      </c>
      <c r="HI55" s="108">
        <v>0</v>
      </c>
      <c r="HJ55" s="108">
        <v>0</v>
      </c>
      <c r="HK55" s="109">
        <v>0</v>
      </c>
      <c r="HL55" s="111">
        <v>0</v>
      </c>
      <c r="HM55" s="1"/>
      <c r="HN55" s="112"/>
      <c r="HO55" s="113"/>
      <c r="HP55" s="114"/>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5" t="s">
        <v>1374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5" t="s">
        <v>1375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1376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5" t="s">
        <v>801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6"/>
      <c r="D63" s="1" t="s">
        <v>1377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62</v>
      </c>
      <c r="C6" s="227"/>
      <c r="D6" s="227"/>
      <c r="E6" s="227"/>
      <c r="F6" s="227"/>
      <c r="G6" s="227"/>
      <c r="H6" s="227" t="s">
        <v>518</v>
      </c>
      <c r="I6" s="227"/>
      <c r="J6" s="227" t="s">
        <v>66</v>
      </c>
      <c r="K6" s="227"/>
      <c r="L6" s="227"/>
      <c r="M6" s="227" t="s">
        <v>514</v>
      </c>
      <c r="N6" s="227"/>
      <c r="O6" s="227" t="s">
        <v>223</v>
      </c>
      <c r="P6" s="227" t="s">
        <v>71</v>
      </c>
      <c r="Q6" s="227"/>
      <c r="R6" s="227"/>
      <c r="S6" s="227"/>
      <c r="T6" s="227" t="s">
        <v>516</v>
      </c>
      <c r="U6" s="227" t="s">
        <v>917</v>
      </c>
      <c r="V6" s="227" t="s">
        <v>81</v>
      </c>
      <c r="W6" s="227"/>
      <c r="X6" s="227"/>
      <c r="Y6" s="227"/>
      <c r="Z6" s="227"/>
      <c r="AA6" s="227" t="s">
        <v>93</v>
      </c>
      <c r="AB6" s="227"/>
      <c r="AC6" s="227" t="s">
        <v>109</v>
      </c>
      <c r="AD6" s="227"/>
      <c r="AE6" s="227"/>
      <c r="AF6" s="227"/>
      <c r="AG6" s="227" t="s">
        <v>133</v>
      </c>
      <c r="AH6" s="227"/>
      <c r="AI6" s="227"/>
      <c r="AJ6" s="227"/>
      <c r="AK6" s="227"/>
      <c r="AL6" s="227" t="s">
        <v>422</v>
      </c>
      <c r="AM6" s="227"/>
      <c r="AN6" s="227" t="s">
        <v>150</v>
      </c>
      <c r="AO6" s="227"/>
      <c r="AP6" s="227"/>
      <c r="AQ6" s="227"/>
      <c r="AR6" s="227"/>
      <c r="AS6" s="227"/>
      <c r="AT6" s="227"/>
      <c r="AU6" s="227"/>
      <c r="AV6" s="227"/>
      <c r="AW6" s="227" t="s">
        <v>526</v>
      </c>
    </row>
    <row r="7" spans="1:49" ht="39.6" x14ac:dyDescent="0.3">
      <c r="A7" s="117" t="s">
        <v>1379</v>
      </c>
      <c r="B7" s="117" t="s">
        <v>1380</v>
      </c>
      <c r="C7" s="117" t="s">
        <v>1380</v>
      </c>
      <c r="D7" s="117" t="s">
        <v>1380</v>
      </c>
      <c r="E7" s="117" t="s">
        <v>1380</v>
      </c>
      <c r="F7" s="117" t="s">
        <v>1380</v>
      </c>
      <c r="G7" s="117" t="s">
        <v>1380</v>
      </c>
      <c r="H7" s="117" t="s">
        <v>1381</v>
      </c>
      <c r="I7" s="117" t="s">
        <v>1382</v>
      </c>
      <c r="J7" s="117" t="s">
        <v>1383</v>
      </c>
      <c r="K7" s="117" t="s">
        <v>1383</v>
      </c>
      <c r="L7" s="117" t="s">
        <v>1383</v>
      </c>
      <c r="M7" s="117" t="s">
        <v>1384</v>
      </c>
      <c r="N7" s="117" t="s">
        <v>1384</v>
      </c>
      <c r="O7" s="117" t="s">
        <v>1385</v>
      </c>
      <c r="P7" s="117" t="s">
        <v>569</v>
      </c>
      <c r="Q7" s="117" t="s">
        <v>569</v>
      </c>
      <c r="R7" s="117" t="s">
        <v>569</v>
      </c>
      <c r="S7" s="117" t="s">
        <v>569</v>
      </c>
      <c r="T7" s="117" t="s">
        <v>1386</v>
      </c>
      <c r="U7" s="117" t="s">
        <v>1387</v>
      </c>
      <c r="V7" s="117" t="s">
        <v>1388</v>
      </c>
      <c r="W7" s="117" t="s">
        <v>1389</v>
      </c>
      <c r="X7" s="117" t="s">
        <v>1389</v>
      </c>
      <c r="Y7" s="117" t="s">
        <v>1390</v>
      </c>
      <c r="Z7" s="117" t="s">
        <v>1391</v>
      </c>
      <c r="AA7" s="117" t="s">
        <v>569</v>
      </c>
      <c r="AB7" s="117" t="s">
        <v>569</v>
      </c>
      <c r="AC7" s="117" t="s">
        <v>1392</v>
      </c>
      <c r="AD7" s="117" t="s">
        <v>1393</v>
      </c>
      <c r="AE7" s="117" t="s">
        <v>1394</v>
      </c>
      <c r="AF7" s="117" t="s">
        <v>1392</v>
      </c>
      <c r="AG7" s="117" t="s">
        <v>1395</v>
      </c>
      <c r="AH7" s="117" t="s">
        <v>1395</v>
      </c>
      <c r="AI7" s="117" t="s">
        <v>1396</v>
      </c>
      <c r="AJ7" s="117" t="s">
        <v>1397</v>
      </c>
      <c r="AK7" s="117" t="s">
        <v>1397</v>
      </c>
      <c r="AL7" s="117" t="s">
        <v>422</v>
      </c>
      <c r="AM7" s="117" t="s">
        <v>422</v>
      </c>
      <c r="AN7" s="117" t="s">
        <v>1398</v>
      </c>
      <c r="AO7" s="117" t="s">
        <v>569</v>
      </c>
      <c r="AP7" s="117" t="s">
        <v>569</v>
      </c>
      <c r="AQ7" s="117" t="s">
        <v>569</v>
      </c>
      <c r="AR7" s="117" t="s">
        <v>1389</v>
      </c>
      <c r="AS7" s="117" t="s">
        <v>1399</v>
      </c>
      <c r="AT7" s="117" t="s">
        <v>1388</v>
      </c>
      <c r="AU7" s="117" t="s">
        <v>1389</v>
      </c>
      <c r="AV7" s="117" t="s">
        <v>1400</v>
      </c>
      <c r="AW7" s="117" t="s">
        <v>958</v>
      </c>
    </row>
    <row r="8" spans="1:49" ht="26.4" x14ac:dyDescent="0.3">
      <c r="A8" s="117" t="s">
        <v>1401</v>
      </c>
      <c r="B8" s="117" t="s">
        <v>1402</v>
      </c>
      <c r="C8" s="117" t="s">
        <v>1402</v>
      </c>
      <c r="D8" s="117" t="s">
        <v>1403</v>
      </c>
      <c r="E8" s="117" t="s">
        <v>1403</v>
      </c>
      <c r="F8" s="117" t="s">
        <v>1404</v>
      </c>
      <c r="G8" s="117" t="s">
        <v>1403</v>
      </c>
      <c r="H8" s="117" t="s">
        <v>1403</v>
      </c>
      <c r="I8" s="117" t="s">
        <v>1403</v>
      </c>
      <c r="J8" s="117" t="s">
        <v>1402</v>
      </c>
      <c r="K8" s="117" t="s">
        <v>1402</v>
      </c>
      <c r="L8" s="117" t="s">
        <v>1404</v>
      </c>
      <c r="M8" s="117" t="s">
        <v>1403</v>
      </c>
      <c r="N8" s="117" t="s">
        <v>1403</v>
      </c>
      <c r="O8" s="117" t="s">
        <v>1403</v>
      </c>
      <c r="P8" s="117" t="s">
        <v>1403</v>
      </c>
      <c r="Q8" s="117" t="s">
        <v>1403</v>
      </c>
      <c r="R8" s="117" t="s">
        <v>1403</v>
      </c>
      <c r="S8" s="117" t="s">
        <v>1403</v>
      </c>
      <c r="T8" s="117" t="s">
        <v>1403</v>
      </c>
      <c r="U8" s="117" t="s">
        <v>1403</v>
      </c>
      <c r="V8" s="117" t="s">
        <v>1403</v>
      </c>
      <c r="W8" s="117" t="s">
        <v>1403</v>
      </c>
      <c r="X8" s="117" t="s">
        <v>1403</v>
      </c>
      <c r="Y8" s="117" t="s">
        <v>1403</v>
      </c>
      <c r="Z8" s="117" t="s">
        <v>1403</v>
      </c>
      <c r="AA8" s="117" t="s">
        <v>1403</v>
      </c>
      <c r="AB8" s="117" t="s">
        <v>1403</v>
      </c>
      <c r="AC8" s="117" t="s">
        <v>1403</v>
      </c>
      <c r="AD8" s="117" t="s">
        <v>1404</v>
      </c>
      <c r="AE8" s="117" t="s">
        <v>1402</v>
      </c>
      <c r="AF8" s="117" t="s">
        <v>1403</v>
      </c>
      <c r="AG8" s="117" t="s">
        <v>1403</v>
      </c>
      <c r="AH8" s="117" t="s">
        <v>1403</v>
      </c>
      <c r="AI8" s="117" t="s">
        <v>1402</v>
      </c>
      <c r="AJ8" s="117" t="s">
        <v>1403</v>
      </c>
      <c r="AK8" s="117" t="s">
        <v>1403</v>
      </c>
      <c r="AL8" s="117" t="s">
        <v>1403</v>
      </c>
      <c r="AM8" s="117" t="s">
        <v>1403</v>
      </c>
      <c r="AN8" s="117" t="s">
        <v>1403</v>
      </c>
      <c r="AO8" s="117" t="s">
        <v>1403</v>
      </c>
      <c r="AP8" s="117" t="s">
        <v>1403</v>
      </c>
      <c r="AQ8" s="117" t="s">
        <v>1403</v>
      </c>
      <c r="AR8" s="117" t="s">
        <v>1403</v>
      </c>
      <c r="AS8" s="117" t="s">
        <v>1403</v>
      </c>
      <c r="AT8" s="117" t="s">
        <v>1403</v>
      </c>
      <c r="AU8" s="117" t="s">
        <v>1403</v>
      </c>
      <c r="AV8" s="117" t="s">
        <v>1403</v>
      </c>
      <c r="AW8" s="117" t="s">
        <v>1403</v>
      </c>
    </row>
    <row r="9" spans="1:49" ht="39.6" x14ac:dyDescent="0.3">
      <c r="A9" s="117" t="s">
        <v>6</v>
      </c>
      <c r="B9" s="117" t="s">
        <v>1405</v>
      </c>
      <c r="C9" s="117" t="s">
        <v>1406</v>
      </c>
      <c r="D9" s="117" t="s">
        <v>1407</v>
      </c>
      <c r="E9" s="117" t="s">
        <v>1407</v>
      </c>
      <c r="F9" s="117" t="s">
        <v>63</v>
      </c>
      <c r="G9" s="117" t="s">
        <v>1407</v>
      </c>
      <c r="H9" s="117" t="s">
        <v>607</v>
      </c>
      <c r="I9" s="117" t="s">
        <v>606</v>
      </c>
      <c r="J9" s="117" t="s">
        <v>1408</v>
      </c>
      <c r="K9" s="117" t="s">
        <v>1409</v>
      </c>
      <c r="L9" s="117" t="s">
        <v>902</v>
      </c>
      <c r="M9" s="117" t="s">
        <v>1410</v>
      </c>
      <c r="N9" s="117" t="s">
        <v>1410</v>
      </c>
      <c r="O9" s="117" t="s">
        <v>1411</v>
      </c>
      <c r="P9" s="117" t="s">
        <v>1412</v>
      </c>
      <c r="Q9" s="117" t="s">
        <v>1413</v>
      </c>
      <c r="R9" s="117" t="s">
        <v>1414</v>
      </c>
      <c r="S9" s="117" t="s">
        <v>1415</v>
      </c>
      <c r="T9" s="117" t="s">
        <v>605</v>
      </c>
      <c r="U9" s="117" t="s">
        <v>1416</v>
      </c>
      <c r="V9" s="117" t="s">
        <v>1417</v>
      </c>
      <c r="W9" s="117" t="s">
        <v>1418</v>
      </c>
      <c r="X9" s="117" t="s">
        <v>1418</v>
      </c>
      <c r="Y9" s="117" t="s">
        <v>1419</v>
      </c>
      <c r="Z9" s="117" t="s">
        <v>1420</v>
      </c>
      <c r="AA9" s="117" t="s">
        <v>1421</v>
      </c>
      <c r="AB9" s="117" t="s">
        <v>583</v>
      </c>
      <c r="AC9" s="117" t="s">
        <v>1422</v>
      </c>
      <c r="AD9" s="117" t="s">
        <v>938</v>
      </c>
      <c r="AE9" s="117" t="s">
        <v>1423</v>
      </c>
      <c r="AF9" s="117" t="s">
        <v>1422</v>
      </c>
      <c r="AG9" s="117" t="s">
        <v>1424</v>
      </c>
      <c r="AH9" s="117" t="s">
        <v>1424</v>
      </c>
      <c r="AI9" s="117" t="s">
        <v>1425</v>
      </c>
      <c r="AJ9" s="117" t="s">
        <v>1426</v>
      </c>
      <c r="AK9" s="117" t="s">
        <v>1426</v>
      </c>
      <c r="AL9" s="117" t="s">
        <v>422</v>
      </c>
      <c r="AM9" s="117" t="s">
        <v>1427</v>
      </c>
      <c r="AN9" s="117" t="s">
        <v>1428</v>
      </c>
      <c r="AO9" s="117" t="s">
        <v>1429</v>
      </c>
      <c r="AP9" s="117" t="s">
        <v>1429</v>
      </c>
      <c r="AQ9" s="117" t="s">
        <v>1430</v>
      </c>
      <c r="AR9" s="117" t="s">
        <v>1431</v>
      </c>
      <c r="AS9" s="117" t="s">
        <v>1432</v>
      </c>
      <c r="AT9" s="117" t="s">
        <v>1433</v>
      </c>
      <c r="AU9" s="117" t="s">
        <v>1434</v>
      </c>
      <c r="AV9" s="117" t="s">
        <v>1435</v>
      </c>
      <c r="AW9" s="117" t="s">
        <v>1436</v>
      </c>
    </row>
    <row r="10" spans="1:49" ht="52.8" x14ac:dyDescent="0.3">
      <c r="A10" s="117" t="s">
        <v>1044</v>
      </c>
      <c r="B10" s="117" t="s">
        <v>1437</v>
      </c>
      <c r="C10" s="117" t="s">
        <v>1437</v>
      </c>
      <c r="D10" s="117" t="s">
        <v>1438</v>
      </c>
      <c r="E10" s="117" t="s">
        <v>1439</v>
      </c>
      <c r="F10" s="117" t="s">
        <v>1440</v>
      </c>
      <c r="G10" s="117" t="s">
        <v>1441</v>
      </c>
      <c r="H10" s="117" t="s">
        <v>1438</v>
      </c>
      <c r="I10" s="117" t="s">
        <v>1438</v>
      </c>
      <c r="J10" s="117" t="s">
        <v>1437</v>
      </c>
      <c r="K10" s="117" t="s">
        <v>1437</v>
      </c>
      <c r="L10" s="117" t="s">
        <v>1440</v>
      </c>
      <c r="M10" s="117" t="s">
        <v>1439</v>
      </c>
      <c r="N10" s="117" t="s">
        <v>1441</v>
      </c>
      <c r="O10" s="117" t="s">
        <v>1438</v>
      </c>
      <c r="P10" s="117" t="s">
        <v>1441</v>
      </c>
      <c r="Q10" s="117" t="s">
        <v>1441</v>
      </c>
      <c r="R10" s="117" t="s">
        <v>1441</v>
      </c>
      <c r="S10" s="117" t="s">
        <v>1438</v>
      </c>
      <c r="T10" s="117" t="s">
        <v>1441</v>
      </c>
      <c r="U10" s="117" t="s">
        <v>1438</v>
      </c>
      <c r="V10" s="117" t="s">
        <v>1441</v>
      </c>
      <c r="W10" s="117" t="s">
        <v>1441</v>
      </c>
      <c r="X10" s="117" t="s">
        <v>1439</v>
      </c>
      <c r="Y10" s="117" t="s">
        <v>1441</v>
      </c>
      <c r="Z10" s="117" t="s">
        <v>1441</v>
      </c>
      <c r="AA10" s="117" t="s">
        <v>1438</v>
      </c>
      <c r="AB10" s="117" t="s">
        <v>1441</v>
      </c>
      <c r="AC10" s="117" t="s">
        <v>1438</v>
      </c>
      <c r="AD10" s="117" t="s">
        <v>1440</v>
      </c>
      <c r="AE10" s="117" t="s">
        <v>1438</v>
      </c>
      <c r="AF10" s="117" t="s">
        <v>1438</v>
      </c>
      <c r="AG10" s="117" t="s">
        <v>1438</v>
      </c>
      <c r="AH10" s="117" t="s">
        <v>1441</v>
      </c>
      <c r="AI10" s="117" t="s">
        <v>1441</v>
      </c>
      <c r="AJ10" s="117" t="s">
        <v>1438</v>
      </c>
      <c r="AK10" s="117" t="s">
        <v>1441</v>
      </c>
      <c r="AL10" s="117" t="s">
        <v>1438</v>
      </c>
      <c r="AM10" s="117" t="s">
        <v>1441</v>
      </c>
      <c r="AN10" s="117" t="s">
        <v>1441</v>
      </c>
      <c r="AO10" s="117" t="s">
        <v>1438</v>
      </c>
      <c r="AP10" s="117" t="s">
        <v>1441</v>
      </c>
      <c r="AQ10" s="117" t="s">
        <v>1438</v>
      </c>
      <c r="AR10" s="117" t="s">
        <v>1438</v>
      </c>
      <c r="AS10" s="117" t="s">
        <v>1438</v>
      </c>
      <c r="AT10" s="117" t="s">
        <v>1438</v>
      </c>
      <c r="AU10" s="117" t="s">
        <v>1438</v>
      </c>
      <c r="AV10" s="117" t="s">
        <v>1441</v>
      </c>
      <c r="AW10" s="117" t="s">
        <v>1441</v>
      </c>
    </row>
    <row r="11" spans="1:49" x14ac:dyDescent="0.3">
      <c r="A11" s="117" t="s">
        <v>55</v>
      </c>
      <c r="B11" s="117" t="s">
        <v>1442</v>
      </c>
      <c r="C11" s="117" t="s">
        <v>1442</v>
      </c>
      <c r="D11" s="117" t="s">
        <v>1442</v>
      </c>
      <c r="E11" s="117" t="s">
        <v>1442</v>
      </c>
      <c r="F11" s="117" t="s">
        <v>1442</v>
      </c>
      <c r="G11" s="117" t="s">
        <v>1442</v>
      </c>
      <c r="H11" s="117" t="s">
        <v>1442</v>
      </c>
      <c r="I11" s="117" t="s">
        <v>1442</v>
      </c>
      <c r="J11" s="117" t="s">
        <v>1442</v>
      </c>
      <c r="K11" s="117" t="s">
        <v>1442</v>
      </c>
      <c r="L11" s="117" t="s">
        <v>1442</v>
      </c>
      <c r="M11" s="117" t="s">
        <v>1442</v>
      </c>
      <c r="N11" s="117" t="s">
        <v>1442</v>
      </c>
      <c r="O11" s="117" t="s">
        <v>1442</v>
      </c>
      <c r="P11" s="117" t="s">
        <v>1442</v>
      </c>
      <c r="Q11" s="117" t="s">
        <v>1442</v>
      </c>
      <c r="R11" s="117" t="s">
        <v>1442</v>
      </c>
      <c r="S11" s="117" t="s">
        <v>1442</v>
      </c>
      <c r="T11" s="117" t="s">
        <v>1442</v>
      </c>
      <c r="U11" s="117" t="s">
        <v>1442</v>
      </c>
      <c r="V11" s="117" t="s">
        <v>1442</v>
      </c>
      <c r="W11" s="117" t="s">
        <v>1442</v>
      </c>
      <c r="X11" s="117" t="s">
        <v>1442</v>
      </c>
      <c r="Y11" s="117" t="s">
        <v>1442</v>
      </c>
      <c r="Z11" s="117" t="s">
        <v>1442</v>
      </c>
      <c r="AA11" s="117" t="s">
        <v>1442</v>
      </c>
      <c r="AB11" s="117" t="s">
        <v>1442</v>
      </c>
      <c r="AC11" s="117" t="s">
        <v>1442</v>
      </c>
      <c r="AD11" s="117" t="s">
        <v>1442</v>
      </c>
      <c r="AE11" s="117" t="s">
        <v>1442</v>
      </c>
      <c r="AF11" s="117" t="s">
        <v>1442</v>
      </c>
      <c r="AG11" s="117" t="s">
        <v>1442</v>
      </c>
      <c r="AH11" s="117" t="s">
        <v>1442</v>
      </c>
      <c r="AI11" s="117" t="s">
        <v>1442</v>
      </c>
      <c r="AJ11" s="117" t="s">
        <v>1442</v>
      </c>
      <c r="AK11" s="117" t="s">
        <v>1442</v>
      </c>
      <c r="AL11" s="117" t="s">
        <v>1442</v>
      </c>
      <c r="AM11" s="117" t="s">
        <v>1442</v>
      </c>
      <c r="AN11" s="117" t="s">
        <v>1442</v>
      </c>
      <c r="AO11" s="117" t="s">
        <v>1442</v>
      </c>
      <c r="AP11" s="117" t="s">
        <v>1442</v>
      </c>
      <c r="AQ11" s="117" t="s">
        <v>1442</v>
      </c>
      <c r="AR11" s="117" t="s">
        <v>1442</v>
      </c>
      <c r="AS11" s="117" t="s">
        <v>1442</v>
      </c>
      <c r="AT11" s="117" t="s">
        <v>1442</v>
      </c>
      <c r="AU11" s="117" t="s">
        <v>1442</v>
      </c>
      <c r="AV11" s="117" t="s">
        <v>1442</v>
      </c>
      <c r="AW11" s="117" t="s">
        <v>1442</v>
      </c>
    </row>
    <row r="12" spans="1:49" x14ac:dyDescent="0.3">
      <c r="A12" s="118" t="s">
        <v>60</v>
      </c>
      <c r="B12" s="119">
        <v>1.1000000000000001</v>
      </c>
      <c r="C12" s="120">
        <v>11</v>
      </c>
      <c r="D12" s="120">
        <v>11.9</v>
      </c>
      <c r="E12" s="120">
        <v>2</v>
      </c>
      <c r="F12" s="120">
        <v>18.8</v>
      </c>
      <c r="G12" s="121">
        <v>13</v>
      </c>
      <c r="H12" s="119">
        <v>8.5</v>
      </c>
      <c r="I12" s="121">
        <v>69</v>
      </c>
      <c r="J12" s="119">
        <v>15.76</v>
      </c>
      <c r="K12" s="120">
        <v>14.64</v>
      </c>
      <c r="L12" s="121">
        <v>15.147</v>
      </c>
      <c r="M12" s="122" t="s">
        <v>1443</v>
      </c>
      <c r="N12" s="123" t="s">
        <v>1443</v>
      </c>
      <c r="O12" s="124">
        <v>1.1479999999999999</v>
      </c>
      <c r="P12" s="119">
        <v>32.65</v>
      </c>
      <c r="Q12" s="120">
        <v>67.680000000000007</v>
      </c>
      <c r="R12" s="120">
        <v>92.09</v>
      </c>
      <c r="S12" s="121">
        <v>42.17</v>
      </c>
      <c r="T12" s="124">
        <v>47.972999999999999</v>
      </c>
      <c r="U12" s="124">
        <v>6.61</v>
      </c>
      <c r="V12" s="119">
        <v>13.82</v>
      </c>
      <c r="W12" s="120">
        <v>2.4119999999999999</v>
      </c>
      <c r="X12" s="120">
        <v>0.33</v>
      </c>
      <c r="Y12" s="125" t="s">
        <v>1443</v>
      </c>
      <c r="Z12" s="123" t="s">
        <v>1443</v>
      </c>
      <c r="AA12" s="119">
        <v>7.54</v>
      </c>
      <c r="AB12" s="121">
        <v>99.682000000000002</v>
      </c>
      <c r="AC12" s="119">
        <v>40.613999999999997</v>
      </c>
      <c r="AD12" s="120">
        <v>36.351999999999997</v>
      </c>
      <c r="AE12" s="120">
        <v>38.439</v>
      </c>
      <c r="AF12" s="121">
        <v>0</v>
      </c>
      <c r="AG12" s="119">
        <v>2.9511400000000001</v>
      </c>
      <c r="AH12" s="120">
        <v>10.3</v>
      </c>
      <c r="AI12" s="120">
        <v>10.210800000000001</v>
      </c>
      <c r="AJ12" s="120">
        <v>7.3166700000000002</v>
      </c>
      <c r="AK12" s="121">
        <v>12.1</v>
      </c>
      <c r="AL12" s="119">
        <v>33.65</v>
      </c>
      <c r="AM12" s="121">
        <v>33.94</v>
      </c>
      <c r="AN12" s="119">
        <v>13.61</v>
      </c>
      <c r="AO12" s="125" t="s">
        <v>1443</v>
      </c>
      <c r="AP12" s="120">
        <v>13.456810000000001</v>
      </c>
      <c r="AQ12" s="125" t="s">
        <v>1443</v>
      </c>
      <c r="AR12" s="120">
        <v>3.7725</v>
      </c>
      <c r="AS12" s="120">
        <v>7.0315899999999996</v>
      </c>
      <c r="AT12" s="120">
        <v>14.489000000000001</v>
      </c>
      <c r="AU12" s="120">
        <v>3.6930000000000001</v>
      </c>
      <c r="AV12" s="121">
        <v>10.489000000000001</v>
      </c>
      <c r="AW12" s="124">
        <v>3.476</v>
      </c>
    </row>
    <row r="13" spans="1:49" x14ac:dyDescent="0.3">
      <c r="A13" s="126" t="s">
        <v>738</v>
      </c>
      <c r="B13" s="119">
        <v>1.1000000000000001</v>
      </c>
      <c r="C13" s="120">
        <v>11</v>
      </c>
      <c r="D13" s="120">
        <v>11.9</v>
      </c>
      <c r="E13" s="120">
        <v>2</v>
      </c>
      <c r="F13" s="120">
        <v>18.8</v>
      </c>
      <c r="G13" s="121">
        <v>13</v>
      </c>
      <c r="H13" s="119">
        <v>8.5</v>
      </c>
      <c r="I13" s="121">
        <v>69</v>
      </c>
      <c r="J13" s="119">
        <v>15.76</v>
      </c>
      <c r="K13" s="120">
        <v>14.64</v>
      </c>
      <c r="L13" s="121">
        <v>15.147</v>
      </c>
      <c r="M13" s="122" t="s">
        <v>1443</v>
      </c>
      <c r="N13" s="123" t="s">
        <v>1443</v>
      </c>
      <c r="O13" s="124">
        <v>1.1479999999999999</v>
      </c>
      <c r="P13" s="119">
        <v>32.65</v>
      </c>
      <c r="Q13" s="120">
        <v>67.680000000000007</v>
      </c>
      <c r="R13" s="120">
        <v>92.09</v>
      </c>
      <c r="S13" s="121">
        <v>42.17</v>
      </c>
      <c r="T13" s="124">
        <v>47.972999999999999</v>
      </c>
      <c r="U13" s="124">
        <v>6.61</v>
      </c>
      <c r="V13" s="119">
        <v>13.82</v>
      </c>
      <c r="W13" s="120">
        <v>2.4119999999999999</v>
      </c>
      <c r="X13" s="120">
        <v>0.33</v>
      </c>
      <c r="Y13" s="125" t="s">
        <v>1443</v>
      </c>
      <c r="Z13" s="123" t="s">
        <v>1443</v>
      </c>
      <c r="AA13" s="119">
        <v>7.54</v>
      </c>
      <c r="AB13" s="121">
        <v>99.682000000000002</v>
      </c>
      <c r="AC13" s="119">
        <v>40.613999999999997</v>
      </c>
      <c r="AD13" s="120">
        <v>36.351999999999997</v>
      </c>
      <c r="AE13" s="120">
        <v>38.439</v>
      </c>
      <c r="AF13" s="121">
        <v>0</v>
      </c>
      <c r="AG13" s="119">
        <v>2.9511400000000001</v>
      </c>
      <c r="AH13" s="120">
        <v>10.3</v>
      </c>
      <c r="AI13" s="120">
        <v>10.210800000000001</v>
      </c>
      <c r="AJ13" s="120">
        <v>7.3166700000000002</v>
      </c>
      <c r="AK13" s="121">
        <v>12.1</v>
      </c>
      <c r="AL13" s="119">
        <v>33.65</v>
      </c>
      <c r="AM13" s="121">
        <v>33.94</v>
      </c>
      <c r="AN13" s="119">
        <v>13.61</v>
      </c>
      <c r="AO13" s="125" t="s">
        <v>1443</v>
      </c>
      <c r="AP13" s="120">
        <v>13.456810000000001</v>
      </c>
      <c r="AQ13" s="125" t="s">
        <v>1443</v>
      </c>
      <c r="AR13" s="120">
        <v>3.7725</v>
      </c>
      <c r="AS13" s="120">
        <v>7.0315899999999996</v>
      </c>
      <c r="AT13" s="120">
        <v>14.489000000000001</v>
      </c>
      <c r="AU13" s="120">
        <v>3.6930000000000001</v>
      </c>
      <c r="AV13" s="121">
        <v>10.489000000000001</v>
      </c>
      <c r="AW13" s="124">
        <v>3.476</v>
      </c>
    </row>
    <row r="14" spans="1:49" x14ac:dyDescent="0.3">
      <c r="A14" s="126" t="s">
        <v>739</v>
      </c>
      <c r="B14" s="119">
        <v>1.1000000000000001</v>
      </c>
      <c r="C14" s="120">
        <v>11</v>
      </c>
      <c r="D14" s="120">
        <v>11.9</v>
      </c>
      <c r="E14" s="120">
        <v>2</v>
      </c>
      <c r="F14" s="120">
        <v>6.7</v>
      </c>
      <c r="G14" s="121">
        <v>13</v>
      </c>
      <c r="H14" s="119">
        <v>8.5</v>
      </c>
      <c r="I14" s="121">
        <v>69</v>
      </c>
      <c r="J14" s="119">
        <v>15.66</v>
      </c>
      <c r="K14" s="120">
        <v>14.61</v>
      </c>
      <c r="L14" s="121">
        <v>15.041</v>
      </c>
      <c r="M14" s="122" t="s">
        <v>1443</v>
      </c>
      <c r="N14" s="123" t="s">
        <v>1443</v>
      </c>
      <c r="O14" s="124">
        <v>1.1479999999999999</v>
      </c>
      <c r="P14" s="119">
        <v>31.69</v>
      </c>
      <c r="Q14" s="120">
        <v>67.680000000000007</v>
      </c>
      <c r="R14" s="120">
        <v>92.96</v>
      </c>
      <c r="S14" s="121">
        <v>44.29</v>
      </c>
      <c r="T14" s="124">
        <v>45.918999999999997</v>
      </c>
      <c r="U14" s="124">
        <v>6.52</v>
      </c>
      <c r="V14" s="119">
        <v>13.82</v>
      </c>
      <c r="W14" s="120">
        <v>3.26</v>
      </c>
      <c r="X14" s="120">
        <v>0.32</v>
      </c>
      <c r="Y14" s="125" t="s">
        <v>1443</v>
      </c>
      <c r="Z14" s="123" t="s">
        <v>1443</v>
      </c>
      <c r="AA14" s="119">
        <v>11.96</v>
      </c>
      <c r="AB14" s="121">
        <v>97.938000000000002</v>
      </c>
      <c r="AC14" s="119">
        <v>40.549999999999997</v>
      </c>
      <c r="AD14" s="120">
        <v>37.759</v>
      </c>
      <c r="AE14" s="120">
        <v>38.084000000000003</v>
      </c>
      <c r="AF14" s="121">
        <v>0</v>
      </c>
      <c r="AG14" s="119">
        <v>2.9511400000000001</v>
      </c>
      <c r="AH14" s="120">
        <v>4</v>
      </c>
      <c r="AI14" s="120">
        <v>10.0045</v>
      </c>
      <c r="AJ14" s="120">
        <v>7.3166700000000002</v>
      </c>
      <c r="AK14" s="121">
        <v>12.1</v>
      </c>
      <c r="AL14" s="119">
        <v>33.61</v>
      </c>
      <c r="AM14" s="121">
        <v>33.9</v>
      </c>
      <c r="AN14" s="119">
        <v>13.61</v>
      </c>
      <c r="AO14" s="125" t="s">
        <v>1443</v>
      </c>
      <c r="AP14" s="125" t="s">
        <v>1443</v>
      </c>
      <c r="AQ14" s="125" t="s">
        <v>1443</v>
      </c>
      <c r="AR14" s="120">
        <v>3.7725</v>
      </c>
      <c r="AS14" s="120">
        <v>7.0315899999999996</v>
      </c>
      <c r="AT14" s="120">
        <v>14.489000000000001</v>
      </c>
      <c r="AU14" s="120">
        <v>3.6930000000000001</v>
      </c>
      <c r="AV14" s="121">
        <v>10.446999999999999</v>
      </c>
      <c r="AW14" s="124">
        <v>3.492</v>
      </c>
    </row>
    <row r="15" spans="1:49" x14ac:dyDescent="0.3">
      <c r="A15" s="126" t="s">
        <v>740</v>
      </c>
      <c r="B15" s="119">
        <v>1.1000000000000001</v>
      </c>
      <c r="C15" s="120">
        <v>11</v>
      </c>
      <c r="D15" s="120">
        <v>11.9</v>
      </c>
      <c r="E15" s="120">
        <v>2</v>
      </c>
      <c r="F15" s="120">
        <v>6.7</v>
      </c>
      <c r="G15" s="121">
        <v>13</v>
      </c>
      <c r="H15" s="119">
        <v>8.5</v>
      </c>
      <c r="I15" s="121">
        <v>69</v>
      </c>
      <c r="J15" s="119">
        <v>15.66</v>
      </c>
      <c r="K15" s="120">
        <v>14.61</v>
      </c>
      <c r="L15" s="121">
        <v>15.041</v>
      </c>
      <c r="M15" s="122" t="s">
        <v>1443</v>
      </c>
      <c r="N15" s="123" t="s">
        <v>1443</v>
      </c>
      <c r="O15" s="124">
        <v>1.1479999999999999</v>
      </c>
      <c r="P15" s="119">
        <v>31.69</v>
      </c>
      <c r="Q15" s="120">
        <v>67.680000000000007</v>
      </c>
      <c r="R15" s="120">
        <v>92.96</v>
      </c>
      <c r="S15" s="121">
        <v>44.29</v>
      </c>
      <c r="T15" s="124">
        <v>45.918999999999997</v>
      </c>
      <c r="U15" s="124">
        <v>6.52</v>
      </c>
      <c r="V15" s="119">
        <v>13.82</v>
      </c>
      <c r="W15" s="120">
        <v>3.26</v>
      </c>
      <c r="X15" s="120">
        <v>0.32</v>
      </c>
      <c r="Y15" s="125" t="s">
        <v>1443</v>
      </c>
      <c r="Z15" s="123" t="s">
        <v>1443</v>
      </c>
      <c r="AA15" s="119">
        <v>11.96</v>
      </c>
      <c r="AB15" s="121">
        <v>97.938000000000002</v>
      </c>
      <c r="AC15" s="119">
        <v>40.549999999999997</v>
      </c>
      <c r="AD15" s="120">
        <v>37.759</v>
      </c>
      <c r="AE15" s="120">
        <v>38.084000000000003</v>
      </c>
      <c r="AF15" s="121">
        <v>0</v>
      </c>
      <c r="AG15" s="119">
        <v>2.9511400000000001</v>
      </c>
      <c r="AH15" s="120">
        <v>4</v>
      </c>
      <c r="AI15" s="120">
        <v>10.0045</v>
      </c>
      <c r="AJ15" s="120">
        <v>7.3166700000000002</v>
      </c>
      <c r="AK15" s="121">
        <v>12.1</v>
      </c>
      <c r="AL15" s="119">
        <v>33.61</v>
      </c>
      <c r="AM15" s="121">
        <v>33.9</v>
      </c>
      <c r="AN15" s="119">
        <v>13.61</v>
      </c>
      <c r="AO15" s="125" t="s">
        <v>1443</v>
      </c>
      <c r="AP15" s="125" t="s">
        <v>1443</v>
      </c>
      <c r="AQ15" s="125" t="s">
        <v>1443</v>
      </c>
      <c r="AR15" s="120">
        <v>3.7725</v>
      </c>
      <c r="AS15" s="120">
        <v>7.0315899999999996</v>
      </c>
      <c r="AT15" s="120">
        <v>14.489000000000001</v>
      </c>
      <c r="AU15" s="120">
        <v>3.6930000000000001</v>
      </c>
      <c r="AV15" s="121">
        <v>10.446999999999999</v>
      </c>
      <c r="AW15" s="124">
        <v>3.492</v>
      </c>
    </row>
    <row r="16" spans="1:49" x14ac:dyDescent="0.3">
      <c r="A16" s="126" t="s">
        <v>741</v>
      </c>
      <c r="B16" s="119">
        <v>1.1000000000000001</v>
      </c>
      <c r="C16" s="120">
        <v>11</v>
      </c>
      <c r="D16" s="120">
        <v>11.9</v>
      </c>
      <c r="E16" s="120">
        <v>2</v>
      </c>
      <c r="F16" s="120">
        <v>0</v>
      </c>
      <c r="G16" s="121">
        <v>13</v>
      </c>
      <c r="H16" s="119">
        <v>8.9</v>
      </c>
      <c r="I16" s="121">
        <v>70</v>
      </c>
      <c r="J16" s="119">
        <v>15.65</v>
      </c>
      <c r="K16" s="120">
        <v>14.6</v>
      </c>
      <c r="L16" s="121">
        <v>15.143000000000001</v>
      </c>
      <c r="M16" s="122" t="s">
        <v>1443</v>
      </c>
      <c r="N16" s="123" t="s">
        <v>1443</v>
      </c>
      <c r="O16" s="124">
        <v>1.1479999999999999</v>
      </c>
      <c r="P16" s="119">
        <v>40.450000000000003</v>
      </c>
      <c r="Q16" s="120">
        <v>67.680000000000007</v>
      </c>
      <c r="R16" s="120">
        <v>92.09</v>
      </c>
      <c r="S16" s="121">
        <v>42.79</v>
      </c>
      <c r="T16" s="124">
        <v>44.024999999999999</v>
      </c>
      <c r="U16" s="124">
        <v>6.5</v>
      </c>
      <c r="V16" s="119">
        <v>13.82</v>
      </c>
      <c r="W16" s="120">
        <v>2.6739999999999999</v>
      </c>
      <c r="X16" s="120">
        <v>0.34</v>
      </c>
      <c r="Y16" s="125" t="s">
        <v>1443</v>
      </c>
      <c r="Z16" s="123" t="s">
        <v>1443</v>
      </c>
      <c r="AA16" s="119">
        <v>10.98</v>
      </c>
      <c r="AB16" s="121">
        <v>96.96</v>
      </c>
      <c r="AC16" s="119">
        <v>41.939</v>
      </c>
      <c r="AD16" s="120">
        <v>38.375</v>
      </c>
      <c r="AE16" s="120">
        <v>37.445</v>
      </c>
      <c r="AF16" s="121">
        <v>0</v>
      </c>
      <c r="AG16" s="119">
        <v>2.9511400000000001</v>
      </c>
      <c r="AH16" s="120">
        <v>5.3</v>
      </c>
      <c r="AI16" s="120">
        <v>9.7978500000000004</v>
      </c>
      <c r="AJ16" s="120">
        <v>7.3166700000000002</v>
      </c>
      <c r="AK16" s="121">
        <v>12.1</v>
      </c>
      <c r="AL16" s="119">
        <v>33.869999999999997</v>
      </c>
      <c r="AM16" s="121">
        <v>34.159999999999997</v>
      </c>
      <c r="AN16" s="119">
        <v>13.78</v>
      </c>
      <c r="AO16" s="125" t="s">
        <v>1443</v>
      </c>
      <c r="AP16" s="125" t="s">
        <v>1443</v>
      </c>
      <c r="AQ16" s="125" t="s">
        <v>1443</v>
      </c>
      <c r="AR16" s="120">
        <v>3.7725</v>
      </c>
      <c r="AS16" s="120">
        <v>7.0315899999999996</v>
      </c>
      <c r="AT16" s="120">
        <v>14.489000000000001</v>
      </c>
      <c r="AU16" s="120">
        <v>3.6930000000000001</v>
      </c>
      <c r="AV16" s="121">
        <v>10.446999999999999</v>
      </c>
      <c r="AW16" s="124">
        <v>3.5030000000000001</v>
      </c>
    </row>
    <row r="17" spans="1:49" x14ac:dyDescent="0.3">
      <c r="A17" s="126" t="s">
        <v>742</v>
      </c>
      <c r="B17" s="119">
        <v>1.1000000000000001</v>
      </c>
      <c r="C17" s="120">
        <v>11</v>
      </c>
      <c r="D17" s="120">
        <v>11.9</v>
      </c>
      <c r="E17" s="120">
        <v>2</v>
      </c>
      <c r="F17" s="120">
        <v>0</v>
      </c>
      <c r="G17" s="121">
        <v>13</v>
      </c>
      <c r="H17" s="119">
        <v>8.9</v>
      </c>
      <c r="I17" s="121">
        <v>70</v>
      </c>
      <c r="J17" s="119">
        <v>15.65</v>
      </c>
      <c r="K17" s="120">
        <v>14.6</v>
      </c>
      <c r="L17" s="121">
        <v>15.143000000000001</v>
      </c>
      <c r="M17" s="122" t="s">
        <v>1443</v>
      </c>
      <c r="N17" s="123" t="s">
        <v>1443</v>
      </c>
      <c r="O17" s="124">
        <v>1.1479999999999999</v>
      </c>
      <c r="P17" s="119">
        <v>40.450000000000003</v>
      </c>
      <c r="Q17" s="120">
        <v>67.680000000000007</v>
      </c>
      <c r="R17" s="120">
        <v>92.09</v>
      </c>
      <c r="S17" s="121">
        <v>42.79</v>
      </c>
      <c r="T17" s="124">
        <v>44.024999999999999</v>
      </c>
      <c r="U17" s="124">
        <v>6.5</v>
      </c>
      <c r="V17" s="119">
        <v>13.82</v>
      </c>
      <c r="W17" s="120">
        <v>2.6739999999999999</v>
      </c>
      <c r="X17" s="120">
        <v>0.34</v>
      </c>
      <c r="Y17" s="125" t="s">
        <v>1443</v>
      </c>
      <c r="Z17" s="123" t="s">
        <v>1443</v>
      </c>
      <c r="AA17" s="119">
        <v>10.98</v>
      </c>
      <c r="AB17" s="121">
        <v>96.96</v>
      </c>
      <c r="AC17" s="119">
        <v>41.939</v>
      </c>
      <c r="AD17" s="120">
        <v>38.375</v>
      </c>
      <c r="AE17" s="120">
        <v>37.445</v>
      </c>
      <c r="AF17" s="121">
        <v>0</v>
      </c>
      <c r="AG17" s="119">
        <v>2.9511400000000001</v>
      </c>
      <c r="AH17" s="120">
        <v>5.3</v>
      </c>
      <c r="AI17" s="120">
        <v>9.7978500000000004</v>
      </c>
      <c r="AJ17" s="120">
        <v>7.3166700000000002</v>
      </c>
      <c r="AK17" s="121">
        <v>12.1</v>
      </c>
      <c r="AL17" s="119">
        <v>33.869999999999997</v>
      </c>
      <c r="AM17" s="121">
        <v>34.159999999999997</v>
      </c>
      <c r="AN17" s="119">
        <v>13.78</v>
      </c>
      <c r="AO17" s="125" t="s">
        <v>1443</v>
      </c>
      <c r="AP17" s="125" t="s">
        <v>1443</v>
      </c>
      <c r="AQ17" s="125" t="s">
        <v>1443</v>
      </c>
      <c r="AR17" s="120">
        <v>3.7725</v>
      </c>
      <c r="AS17" s="120">
        <v>7.0315899999999996</v>
      </c>
      <c r="AT17" s="120">
        <v>14.489000000000001</v>
      </c>
      <c r="AU17" s="120">
        <v>3.6930000000000001</v>
      </c>
      <c r="AV17" s="121">
        <v>10.446999999999999</v>
      </c>
      <c r="AW17" s="124">
        <v>3.5030000000000001</v>
      </c>
    </row>
    <row r="18" spans="1:49" x14ac:dyDescent="0.3">
      <c r="A18" s="126" t="s">
        <v>743</v>
      </c>
      <c r="B18" s="119">
        <v>1.1000000000000001</v>
      </c>
      <c r="C18" s="120">
        <v>11</v>
      </c>
      <c r="D18" s="120">
        <v>11.9</v>
      </c>
      <c r="E18" s="120">
        <v>2</v>
      </c>
      <c r="F18" s="120">
        <v>0</v>
      </c>
      <c r="G18" s="121">
        <v>13</v>
      </c>
      <c r="H18" s="119">
        <v>8.9</v>
      </c>
      <c r="I18" s="121">
        <v>70</v>
      </c>
      <c r="J18" s="119">
        <v>15.75</v>
      </c>
      <c r="K18" s="120">
        <v>14.6</v>
      </c>
      <c r="L18" s="121">
        <v>15.25</v>
      </c>
      <c r="M18" s="122" t="s">
        <v>1443</v>
      </c>
      <c r="N18" s="123" t="s">
        <v>1443</v>
      </c>
      <c r="O18" s="124">
        <v>1.1479999999999999</v>
      </c>
      <c r="P18" s="119">
        <v>46.83</v>
      </c>
      <c r="Q18" s="120">
        <v>67.680000000000007</v>
      </c>
      <c r="R18" s="120">
        <v>92.09</v>
      </c>
      <c r="S18" s="121">
        <v>25.6</v>
      </c>
      <c r="T18" s="124">
        <v>42.036999999999999</v>
      </c>
      <c r="U18" s="124">
        <v>6.49</v>
      </c>
      <c r="V18" s="119">
        <v>13.23</v>
      </c>
      <c r="W18" s="120">
        <v>1.909</v>
      </c>
      <c r="X18" s="120">
        <v>0.33</v>
      </c>
      <c r="Y18" s="125" t="s">
        <v>1443</v>
      </c>
      <c r="Z18" s="123" t="s">
        <v>1443</v>
      </c>
      <c r="AA18" s="119">
        <v>6.12</v>
      </c>
      <c r="AB18" s="121">
        <v>92.1</v>
      </c>
      <c r="AC18" s="119">
        <v>42.927999999999997</v>
      </c>
      <c r="AD18" s="120">
        <v>40.753</v>
      </c>
      <c r="AE18" s="120">
        <v>36.877000000000002</v>
      </c>
      <c r="AF18" s="121">
        <v>0</v>
      </c>
      <c r="AG18" s="119">
        <v>2.9511400000000001</v>
      </c>
      <c r="AH18" s="120">
        <v>5.5</v>
      </c>
      <c r="AI18" s="120">
        <v>9.7472399999999997</v>
      </c>
      <c r="AJ18" s="120">
        <v>7.3166700000000002</v>
      </c>
      <c r="AK18" s="121">
        <v>12.1</v>
      </c>
      <c r="AL18" s="119">
        <v>33.85</v>
      </c>
      <c r="AM18" s="121">
        <v>34.14</v>
      </c>
      <c r="AN18" s="119">
        <v>13.94</v>
      </c>
      <c r="AO18" s="125" t="s">
        <v>1443</v>
      </c>
      <c r="AP18" s="125" t="s">
        <v>1443</v>
      </c>
      <c r="AQ18" s="125" t="s">
        <v>1443</v>
      </c>
      <c r="AR18" s="120">
        <v>3.7725</v>
      </c>
      <c r="AS18" s="120">
        <v>7.0315899999999996</v>
      </c>
      <c r="AT18" s="120">
        <v>14.489000000000001</v>
      </c>
      <c r="AU18" s="120">
        <v>3.6930000000000001</v>
      </c>
      <c r="AV18" s="121">
        <v>10.597</v>
      </c>
      <c r="AW18" s="124">
        <v>3.4769999999999999</v>
      </c>
    </row>
    <row r="19" spans="1:49" x14ac:dyDescent="0.3">
      <c r="A19" s="126" t="s">
        <v>744</v>
      </c>
      <c r="B19" s="119">
        <v>1.1000000000000001</v>
      </c>
      <c r="C19" s="120">
        <v>11</v>
      </c>
      <c r="D19" s="120">
        <v>11.9</v>
      </c>
      <c r="E19" s="120">
        <v>2</v>
      </c>
      <c r="F19" s="120">
        <v>0</v>
      </c>
      <c r="G19" s="121">
        <v>13</v>
      </c>
      <c r="H19" s="119">
        <v>8.9</v>
      </c>
      <c r="I19" s="121">
        <v>70</v>
      </c>
      <c r="J19" s="119">
        <v>15.75</v>
      </c>
      <c r="K19" s="120">
        <v>14.6</v>
      </c>
      <c r="L19" s="121">
        <v>15.25</v>
      </c>
      <c r="M19" s="122" t="s">
        <v>1443</v>
      </c>
      <c r="N19" s="123" t="s">
        <v>1443</v>
      </c>
      <c r="O19" s="124">
        <v>1.1479999999999999</v>
      </c>
      <c r="P19" s="119">
        <v>46.83</v>
      </c>
      <c r="Q19" s="120">
        <v>67.680000000000007</v>
      </c>
      <c r="R19" s="120">
        <v>92.09</v>
      </c>
      <c r="S19" s="121">
        <v>25.6</v>
      </c>
      <c r="T19" s="124">
        <v>42.036999999999999</v>
      </c>
      <c r="U19" s="124">
        <v>6.49</v>
      </c>
      <c r="V19" s="119">
        <v>13.23</v>
      </c>
      <c r="W19" s="120">
        <v>1.909</v>
      </c>
      <c r="X19" s="120">
        <v>0.33</v>
      </c>
      <c r="Y19" s="125" t="s">
        <v>1443</v>
      </c>
      <c r="Z19" s="123" t="s">
        <v>1443</v>
      </c>
      <c r="AA19" s="119">
        <v>6.12</v>
      </c>
      <c r="AB19" s="121">
        <v>92.1</v>
      </c>
      <c r="AC19" s="119">
        <v>42.927999999999997</v>
      </c>
      <c r="AD19" s="120">
        <v>40.753</v>
      </c>
      <c r="AE19" s="120">
        <v>36.877000000000002</v>
      </c>
      <c r="AF19" s="121">
        <v>0</v>
      </c>
      <c r="AG19" s="119">
        <v>2.9511400000000001</v>
      </c>
      <c r="AH19" s="120">
        <v>5.5</v>
      </c>
      <c r="AI19" s="120">
        <v>9.7472399999999997</v>
      </c>
      <c r="AJ19" s="120">
        <v>7.3166700000000002</v>
      </c>
      <c r="AK19" s="121">
        <v>12.1</v>
      </c>
      <c r="AL19" s="119">
        <v>33.85</v>
      </c>
      <c r="AM19" s="121">
        <v>34.14</v>
      </c>
      <c r="AN19" s="119">
        <v>13.94</v>
      </c>
      <c r="AO19" s="125" t="s">
        <v>1443</v>
      </c>
      <c r="AP19" s="125" t="s">
        <v>1443</v>
      </c>
      <c r="AQ19" s="125" t="s">
        <v>1443</v>
      </c>
      <c r="AR19" s="120">
        <v>3.7725</v>
      </c>
      <c r="AS19" s="120">
        <v>7.0315899999999996</v>
      </c>
      <c r="AT19" s="120">
        <v>14.489000000000001</v>
      </c>
      <c r="AU19" s="120">
        <v>3.6930000000000001</v>
      </c>
      <c r="AV19" s="121">
        <v>10.597</v>
      </c>
      <c r="AW19" s="124">
        <v>3.4769999999999999</v>
      </c>
    </row>
    <row r="20" spans="1:49" x14ac:dyDescent="0.3">
      <c r="A20" s="126" t="s">
        <v>745</v>
      </c>
      <c r="B20" s="119">
        <v>1.1000000000000001</v>
      </c>
      <c r="C20" s="120">
        <v>11</v>
      </c>
      <c r="D20" s="120">
        <v>11.9</v>
      </c>
      <c r="E20" s="120">
        <v>2</v>
      </c>
      <c r="F20" s="120">
        <v>0</v>
      </c>
      <c r="G20" s="121">
        <v>13</v>
      </c>
      <c r="H20" s="119">
        <v>8.9</v>
      </c>
      <c r="I20" s="121">
        <v>70</v>
      </c>
      <c r="J20" s="119">
        <v>15.85</v>
      </c>
      <c r="K20" s="120">
        <v>14.55</v>
      </c>
      <c r="L20" s="121">
        <v>15.055999999999999</v>
      </c>
      <c r="M20" s="122" t="s">
        <v>1443</v>
      </c>
      <c r="N20" s="123" t="s">
        <v>1443</v>
      </c>
      <c r="O20" s="124">
        <v>1.1479999999999999</v>
      </c>
      <c r="P20" s="119">
        <v>31.69</v>
      </c>
      <c r="Q20" s="120">
        <v>67.680000000000007</v>
      </c>
      <c r="R20" s="120">
        <v>92.09</v>
      </c>
      <c r="S20" s="121">
        <v>46.46</v>
      </c>
      <c r="T20" s="124">
        <v>40.947000000000003</v>
      </c>
      <c r="U20" s="124">
        <v>6.46</v>
      </c>
      <c r="V20" s="119">
        <v>13.82</v>
      </c>
      <c r="W20" s="120">
        <v>2.9079999999999999</v>
      </c>
      <c r="X20" s="120">
        <v>0.39</v>
      </c>
      <c r="Y20" s="125" t="s">
        <v>1443</v>
      </c>
      <c r="Z20" s="123" t="s">
        <v>1443</v>
      </c>
      <c r="AA20" s="119">
        <v>11.57</v>
      </c>
      <c r="AB20" s="121">
        <v>97.543999999999997</v>
      </c>
      <c r="AC20" s="119">
        <v>45.085999999999999</v>
      </c>
      <c r="AD20" s="120">
        <v>43.665999999999997</v>
      </c>
      <c r="AE20" s="120">
        <v>36.148000000000003</v>
      </c>
      <c r="AF20" s="121">
        <v>0</v>
      </c>
      <c r="AG20" s="119">
        <v>2.9511400000000001</v>
      </c>
      <c r="AH20" s="120">
        <v>5.5</v>
      </c>
      <c r="AI20" s="120">
        <v>9.9216700000000007</v>
      </c>
      <c r="AJ20" s="120">
        <v>7.3166700000000002</v>
      </c>
      <c r="AK20" s="121">
        <v>12.1</v>
      </c>
      <c r="AL20" s="119">
        <v>35.19</v>
      </c>
      <c r="AM20" s="121">
        <v>35.479999999999997</v>
      </c>
      <c r="AN20" s="119">
        <v>14.11</v>
      </c>
      <c r="AO20" s="125" t="s">
        <v>1443</v>
      </c>
      <c r="AP20" s="125" t="s">
        <v>1443</v>
      </c>
      <c r="AQ20" s="125" t="s">
        <v>1443</v>
      </c>
      <c r="AR20" s="120">
        <v>3.7725</v>
      </c>
      <c r="AS20" s="120">
        <v>7.0315899999999996</v>
      </c>
      <c r="AT20" s="120">
        <v>14.489000000000001</v>
      </c>
      <c r="AU20" s="120">
        <v>3.6930000000000001</v>
      </c>
      <c r="AV20" s="121">
        <v>10.58</v>
      </c>
      <c r="AW20" s="124">
        <v>3.4660000000000002</v>
      </c>
    </row>
    <row r="21" spans="1:49" x14ac:dyDescent="0.3">
      <c r="A21" s="126" t="s">
        <v>746</v>
      </c>
      <c r="B21" s="119">
        <v>1.1000000000000001</v>
      </c>
      <c r="C21" s="120">
        <v>11</v>
      </c>
      <c r="D21" s="120">
        <v>11.9</v>
      </c>
      <c r="E21" s="120">
        <v>2</v>
      </c>
      <c r="F21" s="120">
        <v>0</v>
      </c>
      <c r="G21" s="121">
        <v>13</v>
      </c>
      <c r="H21" s="119">
        <v>8.9</v>
      </c>
      <c r="I21" s="121">
        <v>70</v>
      </c>
      <c r="J21" s="119">
        <v>15.85</v>
      </c>
      <c r="K21" s="120">
        <v>14.55</v>
      </c>
      <c r="L21" s="121">
        <v>15.055999999999999</v>
      </c>
      <c r="M21" s="122" t="s">
        <v>1443</v>
      </c>
      <c r="N21" s="123" t="s">
        <v>1443</v>
      </c>
      <c r="O21" s="124">
        <v>1.1479999999999999</v>
      </c>
      <c r="P21" s="119">
        <v>31.69</v>
      </c>
      <c r="Q21" s="120">
        <v>67.680000000000007</v>
      </c>
      <c r="R21" s="120">
        <v>92.09</v>
      </c>
      <c r="S21" s="121">
        <v>46.46</v>
      </c>
      <c r="T21" s="124">
        <v>40.947000000000003</v>
      </c>
      <c r="U21" s="124">
        <v>6.46</v>
      </c>
      <c r="V21" s="119">
        <v>13.82</v>
      </c>
      <c r="W21" s="120">
        <v>2.9079999999999999</v>
      </c>
      <c r="X21" s="120">
        <v>0.39</v>
      </c>
      <c r="Y21" s="125" t="s">
        <v>1443</v>
      </c>
      <c r="Z21" s="123" t="s">
        <v>1443</v>
      </c>
      <c r="AA21" s="119">
        <v>11.57</v>
      </c>
      <c r="AB21" s="121">
        <v>97.543999999999997</v>
      </c>
      <c r="AC21" s="119">
        <v>45.085999999999999</v>
      </c>
      <c r="AD21" s="120">
        <v>43.665999999999997</v>
      </c>
      <c r="AE21" s="120">
        <v>36.148000000000003</v>
      </c>
      <c r="AF21" s="121">
        <v>0</v>
      </c>
      <c r="AG21" s="119">
        <v>2.9511400000000001</v>
      </c>
      <c r="AH21" s="120">
        <v>5.5</v>
      </c>
      <c r="AI21" s="120">
        <v>9.9216700000000007</v>
      </c>
      <c r="AJ21" s="120">
        <v>7.3166700000000002</v>
      </c>
      <c r="AK21" s="121">
        <v>12.1</v>
      </c>
      <c r="AL21" s="119">
        <v>35.19</v>
      </c>
      <c r="AM21" s="121">
        <v>35.479999999999997</v>
      </c>
      <c r="AN21" s="119">
        <v>14.11</v>
      </c>
      <c r="AO21" s="125" t="s">
        <v>1443</v>
      </c>
      <c r="AP21" s="125" t="s">
        <v>1443</v>
      </c>
      <c r="AQ21" s="125" t="s">
        <v>1443</v>
      </c>
      <c r="AR21" s="120">
        <v>3.7725</v>
      </c>
      <c r="AS21" s="120">
        <v>7.0315899999999996</v>
      </c>
      <c r="AT21" s="120">
        <v>14.489000000000001</v>
      </c>
      <c r="AU21" s="120">
        <v>3.6930000000000001</v>
      </c>
      <c r="AV21" s="121">
        <v>10.58</v>
      </c>
      <c r="AW21" s="124">
        <v>3.4660000000000002</v>
      </c>
    </row>
    <row r="22" spans="1:49" x14ac:dyDescent="0.3">
      <c r="A22" s="126" t="s">
        <v>747</v>
      </c>
      <c r="B22" s="119">
        <v>1.1000000000000001</v>
      </c>
      <c r="C22" s="120">
        <v>11</v>
      </c>
      <c r="D22" s="120">
        <v>11.9</v>
      </c>
      <c r="E22" s="120">
        <v>2</v>
      </c>
      <c r="F22" s="120">
        <v>0</v>
      </c>
      <c r="G22" s="121">
        <v>13</v>
      </c>
      <c r="H22" s="119">
        <v>8.9</v>
      </c>
      <c r="I22" s="121">
        <v>70</v>
      </c>
      <c r="J22" s="119">
        <v>15.78</v>
      </c>
      <c r="K22" s="120">
        <v>14.59</v>
      </c>
      <c r="L22" s="121">
        <v>15.135</v>
      </c>
      <c r="M22" s="122" t="s">
        <v>1443</v>
      </c>
      <c r="N22" s="123" t="s">
        <v>1443</v>
      </c>
      <c r="O22" s="124">
        <v>1.1479999999999999</v>
      </c>
      <c r="P22" s="119">
        <v>24.6</v>
      </c>
      <c r="Q22" s="120">
        <v>67.680000000000007</v>
      </c>
      <c r="R22" s="120">
        <v>92.09</v>
      </c>
      <c r="S22" s="121">
        <v>58.95</v>
      </c>
      <c r="T22" s="124">
        <v>40.085000000000001</v>
      </c>
      <c r="U22" s="124">
        <v>6.48</v>
      </c>
      <c r="V22" s="119">
        <v>13.23</v>
      </c>
      <c r="W22" s="120">
        <v>3.2589999999999999</v>
      </c>
      <c r="X22" s="120">
        <v>0.37</v>
      </c>
      <c r="Y22" s="125" t="s">
        <v>1443</v>
      </c>
      <c r="Z22" s="123" t="s">
        <v>1443</v>
      </c>
      <c r="AA22" s="119">
        <v>14.8</v>
      </c>
      <c r="AB22" s="121">
        <v>100.77500000000001</v>
      </c>
      <c r="AC22" s="119">
        <v>48.027000000000001</v>
      </c>
      <c r="AD22" s="120">
        <v>44.338999999999999</v>
      </c>
      <c r="AE22" s="120">
        <v>36.915999999999997</v>
      </c>
      <c r="AF22" s="121">
        <v>0</v>
      </c>
      <c r="AG22" s="119">
        <v>2.9511400000000001</v>
      </c>
      <c r="AH22" s="120">
        <v>5.5</v>
      </c>
      <c r="AI22" s="120">
        <v>9.7539499999999997</v>
      </c>
      <c r="AJ22" s="120">
        <v>7.3166700000000002</v>
      </c>
      <c r="AK22" s="121">
        <v>12.1</v>
      </c>
      <c r="AL22" s="119">
        <v>35.43</v>
      </c>
      <c r="AM22" s="121">
        <v>35.72</v>
      </c>
      <c r="AN22" s="119">
        <v>14.28</v>
      </c>
      <c r="AO22" s="125" t="s">
        <v>1443</v>
      </c>
      <c r="AP22" s="125" t="s">
        <v>1443</v>
      </c>
      <c r="AQ22" s="125" t="s">
        <v>1443</v>
      </c>
      <c r="AR22" s="120">
        <v>3.7725</v>
      </c>
      <c r="AS22" s="120">
        <v>7.0315899999999996</v>
      </c>
      <c r="AT22" s="120">
        <v>14.489000000000001</v>
      </c>
      <c r="AU22" s="120">
        <v>3.6930000000000001</v>
      </c>
      <c r="AV22" s="121">
        <v>10.563000000000001</v>
      </c>
      <c r="AW22" s="124">
        <v>3.4390000000000001</v>
      </c>
    </row>
    <row r="23" spans="1:49" x14ac:dyDescent="0.3">
      <c r="A23" s="126" t="s">
        <v>748</v>
      </c>
      <c r="B23" s="119">
        <v>1.1000000000000001</v>
      </c>
      <c r="C23" s="120">
        <v>11</v>
      </c>
      <c r="D23" s="120">
        <v>11.9</v>
      </c>
      <c r="E23" s="120">
        <v>2</v>
      </c>
      <c r="F23" s="120">
        <v>0</v>
      </c>
      <c r="G23" s="121">
        <v>13</v>
      </c>
      <c r="H23" s="119">
        <v>8.9</v>
      </c>
      <c r="I23" s="121">
        <v>70</v>
      </c>
      <c r="J23" s="119">
        <v>15.78</v>
      </c>
      <c r="K23" s="120">
        <v>14.59</v>
      </c>
      <c r="L23" s="121">
        <v>15.135</v>
      </c>
      <c r="M23" s="122" t="s">
        <v>1443</v>
      </c>
      <c r="N23" s="123" t="s">
        <v>1443</v>
      </c>
      <c r="O23" s="124">
        <v>1.1479999999999999</v>
      </c>
      <c r="P23" s="119">
        <v>24.6</v>
      </c>
      <c r="Q23" s="120">
        <v>67.680000000000007</v>
      </c>
      <c r="R23" s="120">
        <v>92.09</v>
      </c>
      <c r="S23" s="121">
        <v>58.95</v>
      </c>
      <c r="T23" s="124">
        <v>40.085000000000001</v>
      </c>
      <c r="U23" s="124">
        <v>6.48</v>
      </c>
      <c r="V23" s="119">
        <v>13.23</v>
      </c>
      <c r="W23" s="120">
        <v>3.2589999999999999</v>
      </c>
      <c r="X23" s="120">
        <v>0.37</v>
      </c>
      <c r="Y23" s="125" t="s">
        <v>1443</v>
      </c>
      <c r="Z23" s="123" t="s">
        <v>1443</v>
      </c>
      <c r="AA23" s="119">
        <v>14.8</v>
      </c>
      <c r="AB23" s="121">
        <v>100.77500000000001</v>
      </c>
      <c r="AC23" s="119">
        <v>48.027000000000001</v>
      </c>
      <c r="AD23" s="120">
        <v>44.338999999999999</v>
      </c>
      <c r="AE23" s="120">
        <v>36.915999999999997</v>
      </c>
      <c r="AF23" s="121">
        <v>0</v>
      </c>
      <c r="AG23" s="119">
        <v>2.9511400000000001</v>
      </c>
      <c r="AH23" s="120">
        <v>5.5</v>
      </c>
      <c r="AI23" s="120">
        <v>9.7539499999999997</v>
      </c>
      <c r="AJ23" s="120">
        <v>7.3166700000000002</v>
      </c>
      <c r="AK23" s="121">
        <v>12.1</v>
      </c>
      <c r="AL23" s="119">
        <v>35.43</v>
      </c>
      <c r="AM23" s="121">
        <v>35.72</v>
      </c>
      <c r="AN23" s="119">
        <v>14.28</v>
      </c>
      <c r="AO23" s="125" t="s">
        <v>1443</v>
      </c>
      <c r="AP23" s="125" t="s">
        <v>1443</v>
      </c>
      <c r="AQ23" s="125" t="s">
        <v>1443</v>
      </c>
      <c r="AR23" s="120">
        <v>3.7725</v>
      </c>
      <c r="AS23" s="120">
        <v>7.0315899999999996</v>
      </c>
      <c r="AT23" s="120">
        <v>14.489000000000001</v>
      </c>
      <c r="AU23" s="120">
        <v>3.6930000000000001</v>
      </c>
      <c r="AV23" s="121">
        <v>10.563000000000001</v>
      </c>
      <c r="AW23" s="124">
        <v>3.4390000000000001</v>
      </c>
    </row>
    <row r="24" spans="1:49" x14ac:dyDescent="0.3">
      <c r="A24" s="126" t="s">
        <v>749</v>
      </c>
      <c r="B24" s="119">
        <v>1.1000000000000001</v>
      </c>
      <c r="C24" s="120">
        <v>11</v>
      </c>
      <c r="D24" s="120">
        <v>11.9</v>
      </c>
      <c r="E24" s="120">
        <v>2</v>
      </c>
      <c r="F24" s="120">
        <v>0</v>
      </c>
      <c r="G24" s="121">
        <v>13</v>
      </c>
      <c r="H24" s="119">
        <v>9.3000000000000007</v>
      </c>
      <c r="I24" s="121">
        <v>70</v>
      </c>
      <c r="J24" s="119">
        <v>16.04</v>
      </c>
      <c r="K24" s="120">
        <v>14.62</v>
      </c>
      <c r="L24" s="121">
        <v>15.391999999999999</v>
      </c>
      <c r="M24" s="119">
        <v>1.07</v>
      </c>
      <c r="N24" s="121">
        <v>93.71</v>
      </c>
      <c r="O24" s="124">
        <v>1.1479999999999999</v>
      </c>
      <c r="P24" s="119">
        <v>21.09</v>
      </c>
      <c r="Q24" s="120">
        <v>67.680000000000007</v>
      </c>
      <c r="R24" s="120">
        <v>90.36</v>
      </c>
      <c r="S24" s="121">
        <v>61.91</v>
      </c>
      <c r="T24" s="124">
        <v>39.898000000000003</v>
      </c>
      <c r="U24" s="124">
        <v>6.46</v>
      </c>
      <c r="V24" s="119">
        <v>13.23</v>
      </c>
      <c r="W24" s="120">
        <v>2.726</v>
      </c>
      <c r="X24" s="120">
        <v>0.44</v>
      </c>
      <c r="Y24" s="125" t="s">
        <v>1443</v>
      </c>
      <c r="Z24" s="123" t="s">
        <v>1443</v>
      </c>
      <c r="AA24" s="119">
        <v>18.489999999999998</v>
      </c>
      <c r="AB24" s="121">
        <v>116.262</v>
      </c>
      <c r="AC24" s="119">
        <v>48.652999999999999</v>
      </c>
      <c r="AD24" s="120">
        <v>42.534999999999997</v>
      </c>
      <c r="AE24" s="120">
        <v>35.831000000000003</v>
      </c>
      <c r="AF24" s="121">
        <v>0</v>
      </c>
      <c r="AG24" s="119">
        <v>2.9511400000000001</v>
      </c>
      <c r="AH24" s="120">
        <v>10.5</v>
      </c>
      <c r="AI24" s="120">
        <v>9.8634900000000005</v>
      </c>
      <c r="AJ24" s="120">
        <v>7.3166700000000002</v>
      </c>
      <c r="AK24" s="121">
        <v>12.1</v>
      </c>
      <c r="AL24" s="119">
        <v>35.43</v>
      </c>
      <c r="AM24" s="121">
        <v>35.72</v>
      </c>
      <c r="AN24" s="119">
        <v>14.28</v>
      </c>
      <c r="AO24" s="125" t="s">
        <v>1443</v>
      </c>
      <c r="AP24" s="125" t="s">
        <v>1443</v>
      </c>
      <c r="AQ24" s="125" t="s">
        <v>1443</v>
      </c>
      <c r="AR24" s="120">
        <v>3.7725</v>
      </c>
      <c r="AS24" s="120">
        <v>7.0315899999999996</v>
      </c>
      <c r="AT24" s="120">
        <v>14.489000000000001</v>
      </c>
      <c r="AU24" s="120">
        <v>3.6930000000000001</v>
      </c>
      <c r="AV24" s="121">
        <v>10.563000000000001</v>
      </c>
      <c r="AW24" s="124">
        <v>3.44</v>
      </c>
    </row>
    <row r="25" spans="1:49" x14ac:dyDescent="0.3">
      <c r="A25" s="126" t="s">
        <v>750</v>
      </c>
      <c r="B25" s="119">
        <v>1.1000000000000001</v>
      </c>
      <c r="C25" s="120">
        <v>11</v>
      </c>
      <c r="D25" s="120">
        <v>11.9</v>
      </c>
      <c r="E25" s="120">
        <v>2</v>
      </c>
      <c r="F25" s="120">
        <v>0</v>
      </c>
      <c r="G25" s="121">
        <v>13</v>
      </c>
      <c r="H25" s="119">
        <v>9.3000000000000007</v>
      </c>
      <c r="I25" s="121">
        <v>70</v>
      </c>
      <c r="J25" s="119">
        <v>16.04</v>
      </c>
      <c r="K25" s="120">
        <v>14.62</v>
      </c>
      <c r="L25" s="121">
        <v>15.391999999999999</v>
      </c>
      <c r="M25" s="119">
        <v>1.07</v>
      </c>
      <c r="N25" s="121">
        <v>93.71</v>
      </c>
      <c r="O25" s="124">
        <v>1.1479999999999999</v>
      </c>
      <c r="P25" s="119">
        <v>21.09</v>
      </c>
      <c r="Q25" s="120">
        <v>67.680000000000007</v>
      </c>
      <c r="R25" s="120">
        <v>90.36</v>
      </c>
      <c r="S25" s="121">
        <v>61.91</v>
      </c>
      <c r="T25" s="124">
        <v>39.898000000000003</v>
      </c>
      <c r="U25" s="124">
        <v>6.46</v>
      </c>
      <c r="V25" s="119">
        <v>13.23</v>
      </c>
      <c r="W25" s="120">
        <v>2.726</v>
      </c>
      <c r="X25" s="120">
        <v>0.44</v>
      </c>
      <c r="Y25" s="125" t="s">
        <v>1443</v>
      </c>
      <c r="Z25" s="123" t="s">
        <v>1443</v>
      </c>
      <c r="AA25" s="119">
        <v>18.489999999999998</v>
      </c>
      <c r="AB25" s="121">
        <v>116.262</v>
      </c>
      <c r="AC25" s="119">
        <v>48.652999999999999</v>
      </c>
      <c r="AD25" s="120">
        <v>42.534999999999997</v>
      </c>
      <c r="AE25" s="120">
        <v>35.831000000000003</v>
      </c>
      <c r="AF25" s="121">
        <v>0</v>
      </c>
      <c r="AG25" s="119">
        <v>2.9511400000000001</v>
      </c>
      <c r="AH25" s="120">
        <v>10.5</v>
      </c>
      <c r="AI25" s="120">
        <v>9.8634900000000005</v>
      </c>
      <c r="AJ25" s="120">
        <v>7.3166700000000002</v>
      </c>
      <c r="AK25" s="121">
        <v>12.1</v>
      </c>
      <c r="AL25" s="119">
        <v>35.43</v>
      </c>
      <c r="AM25" s="121">
        <v>35.72</v>
      </c>
      <c r="AN25" s="119">
        <v>14.28</v>
      </c>
      <c r="AO25" s="125" t="s">
        <v>1443</v>
      </c>
      <c r="AP25" s="125" t="s">
        <v>1443</v>
      </c>
      <c r="AQ25" s="125" t="s">
        <v>1443</v>
      </c>
      <c r="AR25" s="120">
        <v>3.7725</v>
      </c>
      <c r="AS25" s="120">
        <v>7.0315899999999996</v>
      </c>
      <c r="AT25" s="120">
        <v>14.489000000000001</v>
      </c>
      <c r="AU25" s="120">
        <v>3.6930000000000001</v>
      </c>
      <c r="AV25" s="121">
        <v>10.563000000000001</v>
      </c>
      <c r="AW25" s="124">
        <v>3.44</v>
      </c>
    </row>
    <row r="26" spans="1:49" x14ac:dyDescent="0.3">
      <c r="A26" s="126" t="s">
        <v>751</v>
      </c>
      <c r="B26" s="119">
        <v>1.1000000000000001</v>
      </c>
      <c r="C26" s="120">
        <v>11</v>
      </c>
      <c r="D26" s="120">
        <v>11.9</v>
      </c>
      <c r="E26" s="120">
        <v>2</v>
      </c>
      <c r="F26" s="120">
        <v>0</v>
      </c>
      <c r="G26" s="121">
        <v>13</v>
      </c>
      <c r="H26" s="119">
        <v>9.3000000000000007</v>
      </c>
      <c r="I26" s="121">
        <v>68</v>
      </c>
      <c r="J26" s="119">
        <v>15.97</v>
      </c>
      <c r="K26" s="120">
        <v>14.69</v>
      </c>
      <c r="L26" s="121">
        <v>14.866</v>
      </c>
      <c r="M26" s="122" t="s">
        <v>1443</v>
      </c>
      <c r="N26" s="123" t="s">
        <v>1443</v>
      </c>
      <c r="O26" s="124">
        <v>1.1479999999999999</v>
      </c>
      <c r="P26" s="119">
        <v>18.93</v>
      </c>
      <c r="Q26" s="120">
        <v>67.680000000000007</v>
      </c>
      <c r="R26" s="120">
        <v>88.65</v>
      </c>
      <c r="S26" s="121">
        <v>61.08</v>
      </c>
      <c r="T26" s="124">
        <v>44.417999999999999</v>
      </c>
      <c r="U26" s="124">
        <v>6.44</v>
      </c>
      <c r="V26" s="119">
        <v>13.23</v>
      </c>
      <c r="W26" s="120">
        <v>2.532</v>
      </c>
      <c r="X26" s="120">
        <v>0.45</v>
      </c>
      <c r="Y26" s="125" t="s">
        <v>1443</v>
      </c>
      <c r="Z26" s="123" t="s">
        <v>1443</v>
      </c>
      <c r="AA26" s="119">
        <v>11.31</v>
      </c>
      <c r="AB26" s="121">
        <v>109.08</v>
      </c>
      <c r="AC26" s="119">
        <v>46.83</v>
      </c>
      <c r="AD26" s="120">
        <v>44.415999999999997</v>
      </c>
      <c r="AE26" s="120">
        <v>34.81</v>
      </c>
      <c r="AF26" s="121">
        <v>0</v>
      </c>
      <c r="AG26" s="119">
        <v>2.9511400000000001</v>
      </c>
      <c r="AH26" s="120">
        <v>10.199999999999999</v>
      </c>
      <c r="AI26" s="120">
        <v>9.7570700000000006</v>
      </c>
      <c r="AJ26" s="120">
        <v>7.3166700000000002</v>
      </c>
      <c r="AK26" s="121">
        <v>12.1</v>
      </c>
      <c r="AL26" s="119">
        <v>35.090000000000003</v>
      </c>
      <c r="AM26" s="121">
        <v>35.380000000000003</v>
      </c>
      <c r="AN26" s="119">
        <v>14.94</v>
      </c>
      <c r="AO26" s="125" t="s">
        <v>1443</v>
      </c>
      <c r="AP26" s="125" t="s">
        <v>1443</v>
      </c>
      <c r="AQ26" s="125" t="s">
        <v>1443</v>
      </c>
      <c r="AR26" s="120">
        <v>3.7725</v>
      </c>
      <c r="AS26" s="120">
        <v>7.0315899999999996</v>
      </c>
      <c r="AT26" s="120">
        <v>14.489000000000001</v>
      </c>
      <c r="AU26" s="120">
        <v>3.6930000000000001</v>
      </c>
      <c r="AV26" s="121">
        <v>10.563000000000001</v>
      </c>
      <c r="AW26" s="124">
        <v>3.5209999999999999</v>
      </c>
    </row>
    <row r="27" spans="1:49" x14ac:dyDescent="0.3">
      <c r="A27" s="126" t="s">
        <v>752</v>
      </c>
      <c r="B27" s="119">
        <v>1.1000000000000001</v>
      </c>
      <c r="C27" s="120">
        <v>11</v>
      </c>
      <c r="D27" s="120">
        <v>11.9</v>
      </c>
      <c r="E27" s="120">
        <v>2</v>
      </c>
      <c r="F27" s="120">
        <v>0</v>
      </c>
      <c r="G27" s="121">
        <v>13</v>
      </c>
      <c r="H27" s="119">
        <v>9.3000000000000007</v>
      </c>
      <c r="I27" s="121">
        <v>68</v>
      </c>
      <c r="J27" s="119">
        <v>15.97</v>
      </c>
      <c r="K27" s="120">
        <v>14.69</v>
      </c>
      <c r="L27" s="121">
        <v>14.866</v>
      </c>
      <c r="M27" s="122" t="s">
        <v>1443</v>
      </c>
      <c r="N27" s="123" t="s">
        <v>1443</v>
      </c>
      <c r="O27" s="124">
        <v>1.1479999999999999</v>
      </c>
      <c r="P27" s="119">
        <v>18.93</v>
      </c>
      <c r="Q27" s="120">
        <v>67.680000000000007</v>
      </c>
      <c r="R27" s="120">
        <v>88.65</v>
      </c>
      <c r="S27" s="121">
        <v>61.08</v>
      </c>
      <c r="T27" s="124">
        <v>44.417999999999999</v>
      </c>
      <c r="U27" s="124">
        <v>6.44</v>
      </c>
      <c r="V27" s="119">
        <v>13.23</v>
      </c>
      <c r="W27" s="120">
        <v>2.532</v>
      </c>
      <c r="X27" s="120">
        <v>0.45</v>
      </c>
      <c r="Y27" s="125" t="s">
        <v>1443</v>
      </c>
      <c r="Z27" s="123" t="s">
        <v>1443</v>
      </c>
      <c r="AA27" s="119">
        <v>11.31</v>
      </c>
      <c r="AB27" s="121">
        <v>109.08</v>
      </c>
      <c r="AC27" s="119">
        <v>46.83</v>
      </c>
      <c r="AD27" s="120">
        <v>44.415999999999997</v>
      </c>
      <c r="AE27" s="120">
        <v>34.81</v>
      </c>
      <c r="AF27" s="121">
        <v>0</v>
      </c>
      <c r="AG27" s="119">
        <v>2.9511400000000001</v>
      </c>
      <c r="AH27" s="120">
        <v>10.199999999999999</v>
      </c>
      <c r="AI27" s="120">
        <v>9.7570700000000006</v>
      </c>
      <c r="AJ27" s="120">
        <v>7.3166700000000002</v>
      </c>
      <c r="AK27" s="121">
        <v>12.1</v>
      </c>
      <c r="AL27" s="119">
        <v>35.090000000000003</v>
      </c>
      <c r="AM27" s="121">
        <v>35.380000000000003</v>
      </c>
      <c r="AN27" s="119">
        <v>14.94</v>
      </c>
      <c r="AO27" s="125" t="s">
        <v>1443</v>
      </c>
      <c r="AP27" s="125" t="s">
        <v>1443</v>
      </c>
      <c r="AQ27" s="125" t="s">
        <v>1443</v>
      </c>
      <c r="AR27" s="120">
        <v>3.7725</v>
      </c>
      <c r="AS27" s="120">
        <v>7.0315899999999996</v>
      </c>
      <c r="AT27" s="120">
        <v>14.489000000000001</v>
      </c>
      <c r="AU27" s="120">
        <v>3.6930000000000001</v>
      </c>
      <c r="AV27" s="121">
        <v>10.563000000000001</v>
      </c>
      <c r="AW27" s="124">
        <v>3.5209999999999999</v>
      </c>
    </row>
    <row r="28" spans="1:49" x14ac:dyDescent="0.3">
      <c r="A28" s="126" t="s">
        <v>753</v>
      </c>
      <c r="B28" s="119">
        <v>1.1000000000000001</v>
      </c>
      <c r="C28" s="120">
        <v>11</v>
      </c>
      <c r="D28" s="120">
        <v>11.9</v>
      </c>
      <c r="E28" s="120">
        <v>2</v>
      </c>
      <c r="F28" s="120">
        <v>0</v>
      </c>
      <c r="G28" s="121">
        <v>13</v>
      </c>
      <c r="H28" s="119">
        <v>9.6999999999999993</v>
      </c>
      <c r="I28" s="121">
        <v>68</v>
      </c>
      <c r="J28" s="119">
        <v>15.96</v>
      </c>
      <c r="K28" s="120">
        <v>14.7</v>
      </c>
      <c r="L28" s="121">
        <v>11.829000000000001</v>
      </c>
      <c r="M28" s="122" t="s">
        <v>1443</v>
      </c>
      <c r="N28" s="123" t="s">
        <v>1443</v>
      </c>
      <c r="O28" s="124">
        <v>1.1479999999999999</v>
      </c>
      <c r="P28" s="119">
        <v>17.57</v>
      </c>
      <c r="Q28" s="120">
        <v>67.680000000000007</v>
      </c>
      <c r="R28" s="120">
        <v>86.13</v>
      </c>
      <c r="S28" s="121">
        <v>49.97</v>
      </c>
      <c r="T28" s="124">
        <v>56.606000000000002</v>
      </c>
      <c r="U28" s="124">
        <v>6.51</v>
      </c>
      <c r="V28" s="119">
        <v>12.66</v>
      </c>
      <c r="W28" s="120">
        <v>4.0579999999999998</v>
      </c>
      <c r="X28" s="120">
        <v>0.47</v>
      </c>
      <c r="Y28" s="125" t="s">
        <v>1443</v>
      </c>
      <c r="Z28" s="123" t="s">
        <v>1443</v>
      </c>
      <c r="AA28" s="119">
        <v>8.6199999999999992</v>
      </c>
      <c r="AB28" s="121">
        <v>86.71</v>
      </c>
      <c r="AC28" s="119">
        <v>48.82</v>
      </c>
      <c r="AD28" s="120">
        <v>43.362000000000002</v>
      </c>
      <c r="AE28" s="120">
        <v>34.57</v>
      </c>
      <c r="AF28" s="121">
        <v>0</v>
      </c>
      <c r="AG28" s="119">
        <v>2.9511400000000001</v>
      </c>
      <c r="AH28" s="120">
        <v>10.199999999999999</v>
      </c>
      <c r="AI28" s="120">
        <v>10.0549</v>
      </c>
      <c r="AJ28" s="120">
        <v>7.3166700000000002</v>
      </c>
      <c r="AK28" s="121">
        <v>12.1</v>
      </c>
      <c r="AL28" s="119">
        <v>35.270000000000003</v>
      </c>
      <c r="AM28" s="121">
        <v>35.56</v>
      </c>
      <c r="AN28" s="119">
        <v>14.28</v>
      </c>
      <c r="AO28" s="125" t="s">
        <v>1443</v>
      </c>
      <c r="AP28" s="125" t="s">
        <v>1443</v>
      </c>
      <c r="AQ28" s="125" t="s">
        <v>1443</v>
      </c>
      <c r="AR28" s="120">
        <v>3.7725</v>
      </c>
      <c r="AS28" s="120">
        <v>7.0315899999999996</v>
      </c>
      <c r="AT28" s="120">
        <v>14.489000000000001</v>
      </c>
      <c r="AU28" s="120">
        <v>3.6930000000000001</v>
      </c>
      <c r="AV28" s="121">
        <v>10.715999999999999</v>
      </c>
      <c r="AW28" s="124">
        <v>3.5369999999999999</v>
      </c>
    </row>
    <row r="29" spans="1:49" x14ac:dyDescent="0.3">
      <c r="A29" s="126" t="s">
        <v>754</v>
      </c>
      <c r="B29" s="119">
        <v>1.1000000000000001</v>
      </c>
      <c r="C29" s="120">
        <v>11</v>
      </c>
      <c r="D29" s="120">
        <v>11.9</v>
      </c>
      <c r="E29" s="120">
        <v>2</v>
      </c>
      <c r="F29" s="120">
        <v>0</v>
      </c>
      <c r="G29" s="121">
        <v>13</v>
      </c>
      <c r="H29" s="119">
        <v>9.6999999999999993</v>
      </c>
      <c r="I29" s="121">
        <v>68</v>
      </c>
      <c r="J29" s="119">
        <v>15.96</v>
      </c>
      <c r="K29" s="120">
        <v>14.7</v>
      </c>
      <c r="L29" s="121">
        <v>11.829000000000001</v>
      </c>
      <c r="M29" s="122" t="s">
        <v>1443</v>
      </c>
      <c r="N29" s="123" t="s">
        <v>1443</v>
      </c>
      <c r="O29" s="124">
        <v>1.1479999999999999</v>
      </c>
      <c r="P29" s="119">
        <v>17.57</v>
      </c>
      <c r="Q29" s="120">
        <v>67.680000000000007</v>
      </c>
      <c r="R29" s="120">
        <v>86.13</v>
      </c>
      <c r="S29" s="121">
        <v>49.97</v>
      </c>
      <c r="T29" s="124">
        <v>56.606000000000002</v>
      </c>
      <c r="U29" s="124">
        <v>6.51</v>
      </c>
      <c r="V29" s="119">
        <v>12.66</v>
      </c>
      <c r="W29" s="120">
        <v>4.0579999999999998</v>
      </c>
      <c r="X29" s="120">
        <v>0.47</v>
      </c>
      <c r="Y29" s="125" t="s">
        <v>1443</v>
      </c>
      <c r="Z29" s="123" t="s">
        <v>1443</v>
      </c>
      <c r="AA29" s="119">
        <v>8.6199999999999992</v>
      </c>
      <c r="AB29" s="121">
        <v>86.71</v>
      </c>
      <c r="AC29" s="119">
        <v>48.82</v>
      </c>
      <c r="AD29" s="120">
        <v>43.362000000000002</v>
      </c>
      <c r="AE29" s="120">
        <v>34.57</v>
      </c>
      <c r="AF29" s="121">
        <v>0</v>
      </c>
      <c r="AG29" s="119">
        <v>2.9511400000000001</v>
      </c>
      <c r="AH29" s="120">
        <v>10.199999999999999</v>
      </c>
      <c r="AI29" s="120">
        <v>10.0549</v>
      </c>
      <c r="AJ29" s="120">
        <v>7.3166700000000002</v>
      </c>
      <c r="AK29" s="121">
        <v>12.1</v>
      </c>
      <c r="AL29" s="119">
        <v>35.270000000000003</v>
      </c>
      <c r="AM29" s="121">
        <v>35.56</v>
      </c>
      <c r="AN29" s="119">
        <v>14.28</v>
      </c>
      <c r="AO29" s="125" t="s">
        <v>1443</v>
      </c>
      <c r="AP29" s="125" t="s">
        <v>1443</v>
      </c>
      <c r="AQ29" s="125" t="s">
        <v>1443</v>
      </c>
      <c r="AR29" s="120">
        <v>3.7725</v>
      </c>
      <c r="AS29" s="120">
        <v>7.0315899999999996</v>
      </c>
      <c r="AT29" s="120">
        <v>14.489000000000001</v>
      </c>
      <c r="AU29" s="120">
        <v>3.6930000000000001</v>
      </c>
      <c r="AV29" s="121">
        <v>10.715999999999999</v>
      </c>
      <c r="AW29" s="124">
        <v>3.5369999999999999</v>
      </c>
    </row>
    <row r="30" spans="1:49" x14ac:dyDescent="0.3">
      <c r="A30" s="126" t="s">
        <v>755</v>
      </c>
      <c r="B30" s="119">
        <v>1.1000000000000001</v>
      </c>
      <c r="C30" s="120">
        <v>11</v>
      </c>
      <c r="D30" s="120">
        <v>11.9</v>
      </c>
      <c r="E30" s="120">
        <v>2</v>
      </c>
      <c r="F30" s="120">
        <v>0.8</v>
      </c>
      <c r="G30" s="121">
        <v>13</v>
      </c>
      <c r="H30" s="119">
        <v>9.6999999999999993</v>
      </c>
      <c r="I30" s="121">
        <v>68</v>
      </c>
      <c r="J30" s="119">
        <v>15.97</v>
      </c>
      <c r="K30" s="120">
        <v>14.71</v>
      </c>
      <c r="L30" s="121">
        <v>11.789</v>
      </c>
      <c r="M30" s="122" t="s">
        <v>1443</v>
      </c>
      <c r="N30" s="123" t="s">
        <v>1443</v>
      </c>
      <c r="O30" s="124">
        <v>1.1479999999999999</v>
      </c>
      <c r="P30" s="119">
        <v>16.59</v>
      </c>
      <c r="Q30" s="120">
        <v>67.680000000000007</v>
      </c>
      <c r="R30" s="120">
        <v>84.46</v>
      </c>
      <c r="S30" s="121">
        <v>25.93</v>
      </c>
      <c r="T30" s="124">
        <v>65.091999999999999</v>
      </c>
      <c r="U30" s="124">
        <v>6.4</v>
      </c>
      <c r="V30" s="119">
        <v>13.23</v>
      </c>
      <c r="W30" s="120">
        <v>3.2690000000000001</v>
      </c>
      <c r="X30" s="120">
        <v>0.47</v>
      </c>
      <c r="Y30" s="125" t="s">
        <v>1443</v>
      </c>
      <c r="Z30" s="123" t="s">
        <v>1443</v>
      </c>
      <c r="AA30" s="119">
        <v>10.9</v>
      </c>
      <c r="AB30" s="121">
        <v>88.99</v>
      </c>
      <c r="AC30" s="119">
        <v>47.65</v>
      </c>
      <c r="AD30" s="120">
        <v>43.478999999999999</v>
      </c>
      <c r="AE30" s="120">
        <v>34.54</v>
      </c>
      <c r="AF30" s="121">
        <v>0</v>
      </c>
      <c r="AG30" s="119">
        <v>2.9511400000000001</v>
      </c>
      <c r="AH30" s="120">
        <v>10.199999999999999</v>
      </c>
      <c r="AI30" s="120">
        <v>10.192959999999999</v>
      </c>
      <c r="AJ30" s="120">
        <v>7.3166700000000002</v>
      </c>
      <c r="AK30" s="121">
        <v>12.1</v>
      </c>
      <c r="AL30" s="119">
        <v>36.69</v>
      </c>
      <c r="AM30" s="121">
        <v>36.979999999999997</v>
      </c>
      <c r="AN30" s="119">
        <v>14.28</v>
      </c>
      <c r="AO30" s="125" t="s">
        <v>1443</v>
      </c>
      <c r="AP30" s="125" t="s">
        <v>1443</v>
      </c>
      <c r="AQ30" s="125" t="s">
        <v>1443</v>
      </c>
      <c r="AR30" s="120">
        <v>3.7725</v>
      </c>
      <c r="AS30" s="120">
        <v>7.0315899999999996</v>
      </c>
      <c r="AT30" s="120">
        <v>14.489000000000001</v>
      </c>
      <c r="AU30" s="120">
        <v>3.6930000000000001</v>
      </c>
      <c r="AV30" s="121">
        <v>10.757999999999999</v>
      </c>
      <c r="AW30" s="124">
        <v>3.536</v>
      </c>
    </row>
    <row r="31" spans="1:49" x14ac:dyDescent="0.3">
      <c r="A31" s="126" t="s">
        <v>756</v>
      </c>
      <c r="B31" s="119">
        <v>1.1000000000000001</v>
      </c>
      <c r="C31" s="120">
        <v>11</v>
      </c>
      <c r="D31" s="120">
        <v>11.9</v>
      </c>
      <c r="E31" s="120">
        <v>2</v>
      </c>
      <c r="F31" s="120">
        <v>0.8</v>
      </c>
      <c r="G31" s="121">
        <v>13</v>
      </c>
      <c r="H31" s="119">
        <v>9.6999999999999993</v>
      </c>
      <c r="I31" s="121">
        <v>68</v>
      </c>
      <c r="J31" s="119">
        <v>15.97</v>
      </c>
      <c r="K31" s="120">
        <v>14.71</v>
      </c>
      <c r="L31" s="121">
        <v>11.789</v>
      </c>
      <c r="M31" s="122" t="s">
        <v>1443</v>
      </c>
      <c r="N31" s="123" t="s">
        <v>1443</v>
      </c>
      <c r="O31" s="124">
        <v>1.1479999999999999</v>
      </c>
      <c r="P31" s="119">
        <v>16.59</v>
      </c>
      <c r="Q31" s="120">
        <v>67.680000000000007</v>
      </c>
      <c r="R31" s="120">
        <v>84.46</v>
      </c>
      <c r="S31" s="121">
        <v>25.93</v>
      </c>
      <c r="T31" s="124">
        <v>65.091999999999999</v>
      </c>
      <c r="U31" s="124">
        <v>6.4</v>
      </c>
      <c r="V31" s="119">
        <v>13.23</v>
      </c>
      <c r="W31" s="120">
        <v>3.2690000000000001</v>
      </c>
      <c r="X31" s="120">
        <v>0.47</v>
      </c>
      <c r="Y31" s="125" t="s">
        <v>1443</v>
      </c>
      <c r="Z31" s="123" t="s">
        <v>1443</v>
      </c>
      <c r="AA31" s="119">
        <v>10.9</v>
      </c>
      <c r="AB31" s="121">
        <v>88.99</v>
      </c>
      <c r="AC31" s="119">
        <v>47.65</v>
      </c>
      <c r="AD31" s="120">
        <v>43.478999999999999</v>
      </c>
      <c r="AE31" s="120">
        <v>34.54</v>
      </c>
      <c r="AF31" s="121">
        <v>0</v>
      </c>
      <c r="AG31" s="119">
        <v>2.9511400000000001</v>
      </c>
      <c r="AH31" s="120">
        <v>10.199999999999999</v>
      </c>
      <c r="AI31" s="120">
        <v>10.192959999999999</v>
      </c>
      <c r="AJ31" s="120">
        <v>7.3166700000000002</v>
      </c>
      <c r="AK31" s="121">
        <v>12.1</v>
      </c>
      <c r="AL31" s="119">
        <v>36.69</v>
      </c>
      <c r="AM31" s="121">
        <v>36.979999999999997</v>
      </c>
      <c r="AN31" s="119">
        <v>14.28</v>
      </c>
      <c r="AO31" s="125" t="s">
        <v>1443</v>
      </c>
      <c r="AP31" s="125" t="s">
        <v>1443</v>
      </c>
      <c r="AQ31" s="125" t="s">
        <v>1443</v>
      </c>
      <c r="AR31" s="120">
        <v>3.7725</v>
      </c>
      <c r="AS31" s="120">
        <v>7.0315899999999996</v>
      </c>
      <c r="AT31" s="120">
        <v>14.489000000000001</v>
      </c>
      <c r="AU31" s="120">
        <v>3.6930000000000001</v>
      </c>
      <c r="AV31" s="121">
        <v>10.757999999999999</v>
      </c>
      <c r="AW31" s="124">
        <v>3.536</v>
      </c>
    </row>
    <row r="32" spans="1:49" x14ac:dyDescent="0.3">
      <c r="A32" s="126" t="s">
        <v>757</v>
      </c>
      <c r="B32" s="119">
        <v>1.1000000000000001</v>
      </c>
      <c r="C32" s="120">
        <v>11</v>
      </c>
      <c r="D32" s="120">
        <v>11.9</v>
      </c>
      <c r="E32" s="120">
        <v>2</v>
      </c>
      <c r="F32" s="120">
        <v>9.5</v>
      </c>
      <c r="G32" s="121">
        <v>13</v>
      </c>
      <c r="H32" s="119">
        <v>9.3000000000000007</v>
      </c>
      <c r="I32" s="121">
        <v>66</v>
      </c>
      <c r="J32" s="119">
        <v>15.94</v>
      </c>
      <c r="K32" s="120">
        <v>14.71</v>
      </c>
      <c r="L32" s="121">
        <v>11.795</v>
      </c>
      <c r="M32" s="122" t="s">
        <v>1443</v>
      </c>
      <c r="N32" s="123" t="s">
        <v>1443</v>
      </c>
      <c r="O32" s="124">
        <v>1.1479999999999999</v>
      </c>
      <c r="P32" s="119">
        <v>15.95</v>
      </c>
      <c r="Q32" s="120">
        <v>67.680000000000007</v>
      </c>
      <c r="R32" s="120">
        <v>82.82</v>
      </c>
      <c r="S32" s="121">
        <v>35.380000000000003</v>
      </c>
      <c r="T32" s="124">
        <v>55.356000000000002</v>
      </c>
      <c r="U32" s="124">
        <v>6.29</v>
      </c>
      <c r="V32" s="119">
        <v>12.66</v>
      </c>
      <c r="W32" s="120">
        <v>2.29</v>
      </c>
      <c r="X32" s="120">
        <v>0.45</v>
      </c>
      <c r="Y32" s="125" t="s">
        <v>1443</v>
      </c>
      <c r="Z32" s="123" t="s">
        <v>1443</v>
      </c>
      <c r="AA32" s="119">
        <v>10.91</v>
      </c>
      <c r="AB32" s="121">
        <v>89</v>
      </c>
      <c r="AC32" s="119">
        <v>47.64</v>
      </c>
      <c r="AD32" s="120">
        <v>7.2169999999999996</v>
      </c>
      <c r="AE32" s="120">
        <v>35.21</v>
      </c>
      <c r="AF32" s="121">
        <v>0</v>
      </c>
      <c r="AG32" s="119">
        <v>2.9511400000000001</v>
      </c>
      <c r="AH32" s="120">
        <v>13.1</v>
      </c>
      <c r="AI32" s="120">
        <v>10.186680000000001</v>
      </c>
      <c r="AJ32" s="120">
        <v>7.3166700000000002</v>
      </c>
      <c r="AK32" s="121">
        <v>12.1</v>
      </c>
      <c r="AL32" s="119">
        <v>35.770000000000003</v>
      </c>
      <c r="AM32" s="121">
        <v>36.06</v>
      </c>
      <c r="AN32" s="119">
        <v>14.28</v>
      </c>
      <c r="AO32" s="125" t="s">
        <v>1443</v>
      </c>
      <c r="AP32" s="125" t="s">
        <v>1443</v>
      </c>
      <c r="AQ32" s="125" t="s">
        <v>1443</v>
      </c>
      <c r="AR32" s="120">
        <v>3.7725</v>
      </c>
      <c r="AS32" s="120">
        <v>7.0315899999999996</v>
      </c>
      <c r="AT32" s="120">
        <v>14.489000000000001</v>
      </c>
      <c r="AU32" s="120">
        <v>3.6930000000000001</v>
      </c>
      <c r="AV32" s="121">
        <v>10.757999999999999</v>
      </c>
      <c r="AW32" s="124">
        <v>3.589</v>
      </c>
    </row>
    <row r="33" spans="1:49" x14ac:dyDescent="0.3">
      <c r="A33" s="126" t="s">
        <v>758</v>
      </c>
      <c r="B33" s="119">
        <v>1.1000000000000001</v>
      </c>
      <c r="C33" s="120">
        <v>11</v>
      </c>
      <c r="D33" s="120">
        <v>11.9</v>
      </c>
      <c r="E33" s="120">
        <v>2</v>
      </c>
      <c r="F33" s="120">
        <v>9.5</v>
      </c>
      <c r="G33" s="121">
        <v>13</v>
      </c>
      <c r="H33" s="119">
        <v>9.3000000000000007</v>
      </c>
      <c r="I33" s="121">
        <v>66</v>
      </c>
      <c r="J33" s="119">
        <v>15.94</v>
      </c>
      <c r="K33" s="120">
        <v>14.71</v>
      </c>
      <c r="L33" s="121">
        <v>11.795</v>
      </c>
      <c r="M33" s="122" t="s">
        <v>1443</v>
      </c>
      <c r="N33" s="123" t="s">
        <v>1443</v>
      </c>
      <c r="O33" s="124">
        <v>1.1479999999999999</v>
      </c>
      <c r="P33" s="119">
        <v>15.95</v>
      </c>
      <c r="Q33" s="120">
        <v>67.680000000000007</v>
      </c>
      <c r="R33" s="120">
        <v>82.82</v>
      </c>
      <c r="S33" s="121">
        <v>35.380000000000003</v>
      </c>
      <c r="T33" s="124">
        <v>55.356000000000002</v>
      </c>
      <c r="U33" s="124">
        <v>6.29</v>
      </c>
      <c r="V33" s="119">
        <v>12.66</v>
      </c>
      <c r="W33" s="120">
        <v>2.29</v>
      </c>
      <c r="X33" s="120">
        <v>0.45</v>
      </c>
      <c r="Y33" s="125" t="s">
        <v>1443</v>
      </c>
      <c r="Z33" s="123" t="s">
        <v>1443</v>
      </c>
      <c r="AA33" s="119">
        <v>10.91</v>
      </c>
      <c r="AB33" s="121">
        <v>89</v>
      </c>
      <c r="AC33" s="119">
        <v>47.64</v>
      </c>
      <c r="AD33" s="120">
        <v>7.2169999999999996</v>
      </c>
      <c r="AE33" s="120">
        <v>35.21</v>
      </c>
      <c r="AF33" s="121">
        <v>0</v>
      </c>
      <c r="AG33" s="119">
        <v>2.9511400000000001</v>
      </c>
      <c r="AH33" s="120">
        <v>13.1</v>
      </c>
      <c r="AI33" s="120">
        <v>10.186680000000001</v>
      </c>
      <c r="AJ33" s="120">
        <v>7.3166700000000002</v>
      </c>
      <c r="AK33" s="121">
        <v>12.1</v>
      </c>
      <c r="AL33" s="119">
        <v>35.770000000000003</v>
      </c>
      <c r="AM33" s="121">
        <v>36.06</v>
      </c>
      <c r="AN33" s="119">
        <v>14.28</v>
      </c>
      <c r="AO33" s="125" t="s">
        <v>1443</v>
      </c>
      <c r="AP33" s="125" t="s">
        <v>1443</v>
      </c>
      <c r="AQ33" s="125" t="s">
        <v>1443</v>
      </c>
      <c r="AR33" s="120">
        <v>3.7725</v>
      </c>
      <c r="AS33" s="120">
        <v>7.0315899999999996</v>
      </c>
      <c r="AT33" s="120">
        <v>14.489000000000001</v>
      </c>
      <c r="AU33" s="120">
        <v>3.6930000000000001</v>
      </c>
      <c r="AV33" s="121">
        <v>10.757999999999999</v>
      </c>
      <c r="AW33" s="124">
        <v>3.589</v>
      </c>
    </row>
    <row r="34" spans="1:49" x14ac:dyDescent="0.3">
      <c r="A34" s="126" t="s">
        <v>759</v>
      </c>
      <c r="B34" s="119">
        <v>1.1000000000000001</v>
      </c>
      <c r="C34" s="120">
        <v>11</v>
      </c>
      <c r="D34" s="120">
        <v>11.9</v>
      </c>
      <c r="E34" s="120">
        <v>2</v>
      </c>
      <c r="F34" s="120">
        <v>9.8000000000000007</v>
      </c>
      <c r="G34" s="121">
        <v>13</v>
      </c>
      <c r="H34" s="119">
        <v>8.9</v>
      </c>
      <c r="I34" s="121">
        <v>66</v>
      </c>
      <c r="J34" s="119">
        <v>16.010000000000002</v>
      </c>
      <c r="K34" s="120">
        <v>14.59</v>
      </c>
      <c r="L34" s="121">
        <v>11.73</v>
      </c>
      <c r="M34" s="122" t="s">
        <v>1443</v>
      </c>
      <c r="N34" s="123" t="s">
        <v>1443</v>
      </c>
      <c r="O34" s="124">
        <v>1.1479999999999999</v>
      </c>
      <c r="P34" s="119">
        <v>15.64</v>
      </c>
      <c r="Q34" s="120">
        <v>66.89</v>
      </c>
      <c r="R34" s="120">
        <v>82.01</v>
      </c>
      <c r="S34" s="121">
        <v>35.18</v>
      </c>
      <c r="T34" s="124">
        <v>52.198999999999998</v>
      </c>
      <c r="U34" s="124">
        <v>6.2</v>
      </c>
      <c r="V34" s="119">
        <v>13.23</v>
      </c>
      <c r="W34" s="120">
        <v>2.5499999999999998</v>
      </c>
      <c r="X34" s="120">
        <v>0.45</v>
      </c>
      <c r="Y34" s="125" t="s">
        <v>1443</v>
      </c>
      <c r="Z34" s="123" t="s">
        <v>1443</v>
      </c>
      <c r="AA34" s="119">
        <v>6.66</v>
      </c>
      <c r="AB34" s="121">
        <v>84.75</v>
      </c>
      <c r="AC34" s="119">
        <v>46.39</v>
      </c>
      <c r="AD34" s="120">
        <v>43.869</v>
      </c>
      <c r="AE34" s="120">
        <v>33.83</v>
      </c>
      <c r="AF34" s="121">
        <v>0</v>
      </c>
      <c r="AG34" s="119">
        <v>2.9511400000000001</v>
      </c>
      <c r="AH34" s="120">
        <v>14.1</v>
      </c>
      <c r="AI34" s="120">
        <v>10.247249999999999</v>
      </c>
      <c r="AJ34" s="120">
        <v>7.3166700000000002</v>
      </c>
      <c r="AK34" s="121">
        <v>12.1</v>
      </c>
      <c r="AL34" s="119">
        <v>35.33</v>
      </c>
      <c r="AM34" s="121">
        <v>35.619999999999997</v>
      </c>
      <c r="AN34" s="119">
        <v>14.11</v>
      </c>
      <c r="AO34" s="125" t="s">
        <v>1443</v>
      </c>
      <c r="AP34" s="125" t="s">
        <v>1443</v>
      </c>
      <c r="AQ34" s="125" t="s">
        <v>1443</v>
      </c>
      <c r="AR34" s="120">
        <v>3.7725</v>
      </c>
      <c r="AS34" s="120">
        <v>7.0315899999999996</v>
      </c>
      <c r="AT34" s="120">
        <v>14.489000000000001</v>
      </c>
      <c r="AU34" s="120">
        <v>3.6930000000000001</v>
      </c>
      <c r="AV34" s="121">
        <v>10.695</v>
      </c>
      <c r="AW34" s="124">
        <v>3.5619999999999998</v>
      </c>
    </row>
    <row r="35" spans="1:49" x14ac:dyDescent="0.3">
      <c r="A35" s="126" t="s">
        <v>760</v>
      </c>
      <c r="B35" s="119">
        <v>1.1000000000000001</v>
      </c>
      <c r="C35" s="120">
        <v>11</v>
      </c>
      <c r="D35" s="120">
        <v>11.9</v>
      </c>
      <c r="E35" s="120">
        <v>2</v>
      </c>
      <c r="F35" s="120">
        <v>9.8000000000000007</v>
      </c>
      <c r="G35" s="121">
        <v>13</v>
      </c>
      <c r="H35" s="119">
        <v>8.9</v>
      </c>
      <c r="I35" s="121">
        <v>66</v>
      </c>
      <c r="J35" s="119">
        <v>16.010000000000002</v>
      </c>
      <c r="K35" s="120">
        <v>14.59</v>
      </c>
      <c r="L35" s="121">
        <v>11.73</v>
      </c>
      <c r="M35" s="122" t="s">
        <v>1443</v>
      </c>
      <c r="N35" s="123" t="s">
        <v>1443</v>
      </c>
      <c r="O35" s="124">
        <v>1.1479999999999999</v>
      </c>
      <c r="P35" s="119">
        <v>15.64</v>
      </c>
      <c r="Q35" s="120">
        <v>66.89</v>
      </c>
      <c r="R35" s="120">
        <v>82.01</v>
      </c>
      <c r="S35" s="121">
        <v>35.18</v>
      </c>
      <c r="T35" s="124">
        <v>52.198999999999998</v>
      </c>
      <c r="U35" s="124">
        <v>6.2</v>
      </c>
      <c r="V35" s="119">
        <v>13.23</v>
      </c>
      <c r="W35" s="120">
        <v>2.5499999999999998</v>
      </c>
      <c r="X35" s="120">
        <v>0.45</v>
      </c>
      <c r="Y35" s="125" t="s">
        <v>1443</v>
      </c>
      <c r="Z35" s="123" t="s">
        <v>1443</v>
      </c>
      <c r="AA35" s="119">
        <v>6.66</v>
      </c>
      <c r="AB35" s="121">
        <v>84.75</v>
      </c>
      <c r="AC35" s="119">
        <v>46.39</v>
      </c>
      <c r="AD35" s="120">
        <v>43.869</v>
      </c>
      <c r="AE35" s="120">
        <v>33.83</v>
      </c>
      <c r="AF35" s="121">
        <v>0</v>
      </c>
      <c r="AG35" s="119">
        <v>2.9511400000000001</v>
      </c>
      <c r="AH35" s="120">
        <v>14.1</v>
      </c>
      <c r="AI35" s="120">
        <v>10.247249999999999</v>
      </c>
      <c r="AJ35" s="120">
        <v>7.3166700000000002</v>
      </c>
      <c r="AK35" s="121">
        <v>12.1</v>
      </c>
      <c r="AL35" s="119">
        <v>35.33</v>
      </c>
      <c r="AM35" s="121">
        <v>35.619999999999997</v>
      </c>
      <c r="AN35" s="119">
        <v>14.11</v>
      </c>
      <c r="AO35" s="125" t="s">
        <v>1443</v>
      </c>
      <c r="AP35" s="125" t="s">
        <v>1443</v>
      </c>
      <c r="AQ35" s="125" t="s">
        <v>1443</v>
      </c>
      <c r="AR35" s="120">
        <v>3.7725</v>
      </c>
      <c r="AS35" s="120">
        <v>7.0315899999999996</v>
      </c>
      <c r="AT35" s="120">
        <v>14.489000000000001</v>
      </c>
      <c r="AU35" s="120">
        <v>3.6930000000000001</v>
      </c>
      <c r="AV35" s="121">
        <v>10.695</v>
      </c>
      <c r="AW35" s="124">
        <v>3.5619999999999998</v>
      </c>
    </row>
    <row r="36" spans="1:49" x14ac:dyDescent="0.3">
      <c r="A36" s="126" t="s">
        <v>761</v>
      </c>
      <c r="B36" s="119">
        <v>1.1000000000000001</v>
      </c>
      <c r="C36" s="120">
        <v>11</v>
      </c>
      <c r="D36" s="120">
        <v>11.9</v>
      </c>
      <c r="E36" s="120">
        <v>2</v>
      </c>
      <c r="F36" s="120">
        <v>18</v>
      </c>
      <c r="G36" s="121">
        <v>13</v>
      </c>
      <c r="H36" s="119">
        <v>8.1</v>
      </c>
      <c r="I36" s="121">
        <v>66</v>
      </c>
      <c r="J36" s="119">
        <v>16</v>
      </c>
      <c r="K36" s="120">
        <v>14.63</v>
      </c>
      <c r="L36" s="121">
        <v>11.702</v>
      </c>
      <c r="M36" s="122" t="s">
        <v>1443</v>
      </c>
      <c r="N36" s="123" t="s">
        <v>1443</v>
      </c>
      <c r="O36" s="124">
        <v>1.1479999999999999</v>
      </c>
      <c r="P36" s="119">
        <v>15.33</v>
      </c>
      <c r="Q36" s="120">
        <v>66.89</v>
      </c>
      <c r="R36" s="120">
        <v>83.64</v>
      </c>
      <c r="S36" s="121">
        <v>40.36</v>
      </c>
      <c r="T36" s="124">
        <v>51.347000000000001</v>
      </c>
      <c r="U36" s="124">
        <v>6.08</v>
      </c>
      <c r="V36" s="119">
        <v>12.66</v>
      </c>
      <c r="W36" s="120">
        <v>1.86</v>
      </c>
      <c r="X36" s="120">
        <v>0.41</v>
      </c>
      <c r="Y36" s="125" t="s">
        <v>1443</v>
      </c>
      <c r="Z36" s="123" t="s">
        <v>1443</v>
      </c>
      <c r="AA36" s="119">
        <v>11.29</v>
      </c>
      <c r="AB36" s="121">
        <v>97.19</v>
      </c>
      <c r="AC36" s="119">
        <v>48.16</v>
      </c>
      <c r="AD36" s="120">
        <v>39.795999999999999</v>
      </c>
      <c r="AE36" s="120">
        <v>33.67</v>
      </c>
      <c r="AF36" s="121">
        <v>0</v>
      </c>
      <c r="AG36" s="119">
        <v>2.9511400000000001</v>
      </c>
      <c r="AH36" s="120">
        <v>13.6</v>
      </c>
      <c r="AI36" s="120">
        <v>10.254659999999999</v>
      </c>
      <c r="AJ36" s="120">
        <v>7.3166700000000002</v>
      </c>
      <c r="AK36" s="121">
        <v>12</v>
      </c>
      <c r="AL36" s="119">
        <v>35.369999999999997</v>
      </c>
      <c r="AM36" s="121">
        <v>35.659999999999997</v>
      </c>
      <c r="AN36" s="119">
        <v>14.11</v>
      </c>
      <c r="AO36" s="125" t="s">
        <v>1443</v>
      </c>
      <c r="AP36" s="125" t="s">
        <v>1443</v>
      </c>
      <c r="AQ36" s="125" t="s">
        <v>1443</v>
      </c>
      <c r="AR36" s="120">
        <v>3.7725</v>
      </c>
      <c r="AS36" s="120">
        <v>7.0315899999999996</v>
      </c>
      <c r="AT36" s="120">
        <v>14.489000000000001</v>
      </c>
      <c r="AU36" s="120">
        <v>3.6930000000000001</v>
      </c>
      <c r="AV36" s="121">
        <v>10.741</v>
      </c>
      <c r="AW36" s="124">
        <v>3.5920000000000001</v>
      </c>
    </row>
    <row r="37" spans="1:49" x14ac:dyDescent="0.3">
      <c r="A37" s="126" t="s">
        <v>762</v>
      </c>
      <c r="B37" s="119">
        <v>1.1000000000000001</v>
      </c>
      <c r="C37" s="120">
        <v>11</v>
      </c>
      <c r="D37" s="120">
        <v>11.9</v>
      </c>
      <c r="E37" s="120">
        <v>2</v>
      </c>
      <c r="F37" s="120">
        <v>18</v>
      </c>
      <c r="G37" s="121">
        <v>13</v>
      </c>
      <c r="H37" s="119">
        <v>8.1</v>
      </c>
      <c r="I37" s="121">
        <v>66</v>
      </c>
      <c r="J37" s="119">
        <v>16</v>
      </c>
      <c r="K37" s="120">
        <v>14.63</v>
      </c>
      <c r="L37" s="121">
        <v>11.702</v>
      </c>
      <c r="M37" s="122" t="s">
        <v>1443</v>
      </c>
      <c r="N37" s="123" t="s">
        <v>1443</v>
      </c>
      <c r="O37" s="124">
        <v>1.1479999999999999</v>
      </c>
      <c r="P37" s="119">
        <v>15.33</v>
      </c>
      <c r="Q37" s="120">
        <v>66.89</v>
      </c>
      <c r="R37" s="120">
        <v>83.64</v>
      </c>
      <c r="S37" s="121">
        <v>40.36</v>
      </c>
      <c r="T37" s="124">
        <v>51.347000000000001</v>
      </c>
      <c r="U37" s="124">
        <v>6.08</v>
      </c>
      <c r="V37" s="119">
        <v>12.66</v>
      </c>
      <c r="W37" s="120">
        <v>1.86</v>
      </c>
      <c r="X37" s="120">
        <v>0.41</v>
      </c>
      <c r="Y37" s="125" t="s">
        <v>1443</v>
      </c>
      <c r="Z37" s="123" t="s">
        <v>1443</v>
      </c>
      <c r="AA37" s="119">
        <v>11.29</v>
      </c>
      <c r="AB37" s="121">
        <v>97.19</v>
      </c>
      <c r="AC37" s="119">
        <v>48.16</v>
      </c>
      <c r="AD37" s="120">
        <v>39.795999999999999</v>
      </c>
      <c r="AE37" s="120">
        <v>33.67</v>
      </c>
      <c r="AF37" s="121">
        <v>0</v>
      </c>
      <c r="AG37" s="119">
        <v>2.9511400000000001</v>
      </c>
      <c r="AH37" s="120">
        <v>13.6</v>
      </c>
      <c r="AI37" s="120">
        <v>10.254659999999999</v>
      </c>
      <c r="AJ37" s="120">
        <v>7.3166700000000002</v>
      </c>
      <c r="AK37" s="121">
        <v>12</v>
      </c>
      <c r="AL37" s="119">
        <v>35.369999999999997</v>
      </c>
      <c r="AM37" s="121">
        <v>35.659999999999997</v>
      </c>
      <c r="AN37" s="119">
        <v>14.11</v>
      </c>
      <c r="AO37" s="125" t="s">
        <v>1443</v>
      </c>
      <c r="AP37" s="125" t="s">
        <v>1443</v>
      </c>
      <c r="AQ37" s="125" t="s">
        <v>1443</v>
      </c>
      <c r="AR37" s="120">
        <v>3.7725</v>
      </c>
      <c r="AS37" s="120">
        <v>7.0315899999999996</v>
      </c>
      <c r="AT37" s="120">
        <v>14.489000000000001</v>
      </c>
      <c r="AU37" s="120">
        <v>3.6930000000000001</v>
      </c>
      <c r="AV37" s="121">
        <v>10.741</v>
      </c>
      <c r="AW37" s="124">
        <v>3.5920000000000001</v>
      </c>
    </row>
    <row r="38" spans="1:49" x14ac:dyDescent="0.3">
      <c r="A38" s="126" t="s">
        <v>763</v>
      </c>
      <c r="B38" s="119">
        <v>1.1000000000000001</v>
      </c>
      <c r="C38" s="120">
        <v>11</v>
      </c>
      <c r="D38" s="120">
        <v>11.9</v>
      </c>
      <c r="E38" s="120">
        <v>2</v>
      </c>
      <c r="F38" s="120">
        <v>18.3</v>
      </c>
      <c r="G38" s="121">
        <v>13</v>
      </c>
      <c r="H38" s="119">
        <v>8.1</v>
      </c>
      <c r="I38" s="121">
        <v>66</v>
      </c>
      <c r="J38" s="119">
        <v>16.04</v>
      </c>
      <c r="K38" s="120">
        <v>14.69</v>
      </c>
      <c r="L38" s="121">
        <v>11.73</v>
      </c>
      <c r="M38" s="122" t="s">
        <v>1443</v>
      </c>
      <c r="N38" s="123" t="s">
        <v>1443</v>
      </c>
      <c r="O38" s="124">
        <v>1.1479999999999999</v>
      </c>
      <c r="P38" s="119">
        <v>15.03</v>
      </c>
      <c r="Q38" s="120">
        <v>66.89</v>
      </c>
      <c r="R38" s="120">
        <v>85.29</v>
      </c>
      <c r="S38" s="121">
        <v>54.08</v>
      </c>
      <c r="T38" s="124">
        <v>50.259</v>
      </c>
      <c r="U38" s="124">
        <v>6</v>
      </c>
      <c r="V38" s="119">
        <v>12.66</v>
      </c>
      <c r="W38" s="120">
        <v>3.28</v>
      </c>
      <c r="X38" s="120">
        <v>0.39</v>
      </c>
      <c r="Y38" s="125" t="s">
        <v>1443</v>
      </c>
      <c r="Z38" s="123" t="s">
        <v>1443</v>
      </c>
      <c r="AA38" s="119">
        <v>16.32</v>
      </c>
      <c r="AB38" s="121">
        <v>102.22</v>
      </c>
      <c r="AC38" s="119">
        <v>43.95</v>
      </c>
      <c r="AD38" s="120">
        <v>40.225999999999999</v>
      </c>
      <c r="AE38" s="120">
        <v>34.32</v>
      </c>
      <c r="AF38" s="121">
        <v>0.1</v>
      </c>
      <c r="AG38" s="119">
        <v>2.9511400000000001</v>
      </c>
      <c r="AH38" s="120">
        <v>8.6999999999999993</v>
      </c>
      <c r="AI38" s="120">
        <v>10.18093</v>
      </c>
      <c r="AJ38" s="120">
        <v>7.3166700000000002</v>
      </c>
      <c r="AK38" s="121">
        <v>12</v>
      </c>
      <c r="AL38" s="119">
        <v>35.31</v>
      </c>
      <c r="AM38" s="121">
        <v>35.6</v>
      </c>
      <c r="AN38" s="119">
        <v>13.94</v>
      </c>
      <c r="AO38" s="125" t="s">
        <v>1443</v>
      </c>
      <c r="AP38" s="125" t="s">
        <v>1443</v>
      </c>
      <c r="AQ38" s="125" t="s">
        <v>1443</v>
      </c>
      <c r="AR38" s="120">
        <v>3.7725</v>
      </c>
      <c r="AS38" s="120">
        <v>7.0315899999999996</v>
      </c>
      <c r="AT38" s="120">
        <v>14.489000000000001</v>
      </c>
      <c r="AU38" s="120">
        <v>3.6930000000000001</v>
      </c>
      <c r="AV38" s="121">
        <v>10.542</v>
      </c>
      <c r="AW38" s="124">
        <v>3.617</v>
      </c>
    </row>
    <row r="39" spans="1:49" x14ac:dyDescent="0.3">
      <c r="A39" s="126" t="s">
        <v>764</v>
      </c>
      <c r="B39" s="119">
        <v>1.1000000000000001</v>
      </c>
      <c r="C39" s="120">
        <v>11</v>
      </c>
      <c r="D39" s="120">
        <v>11.9</v>
      </c>
      <c r="E39" s="120">
        <v>2</v>
      </c>
      <c r="F39" s="120">
        <v>18.3</v>
      </c>
      <c r="G39" s="121">
        <v>13</v>
      </c>
      <c r="H39" s="119">
        <v>8.1</v>
      </c>
      <c r="I39" s="121">
        <v>66</v>
      </c>
      <c r="J39" s="119">
        <v>16.04</v>
      </c>
      <c r="K39" s="120">
        <v>14.69</v>
      </c>
      <c r="L39" s="121">
        <v>11.73</v>
      </c>
      <c r="M39" s="122" t="s">
        <v>1443</v>
      </c>
      <c r="N39" s="123" t="s">
        <v>1443</v>
      </c>
      <c r="O39" s="124">
        <v>1.1479999999999999</v>
      </c>
      <c r="P39" s="119">
        <v>15.03</v>
      </c>
      <c r="Q39" s="120">
        <v>66.89</v>
      </c>
      <c r="R39" s="120">
        <v>85.29</v>
      </c>
      <c r="S39" s="121">
        <v>54.08</v>
      </c>
      <c r="T39" s="124">
        <v>50.259</v>
      </c>
      <c r="U39" s="124">
        <v>6</v>
      </c>
      <c r="V39" s="119">
        <v>12.66</v>
      </c>
      <c r="W39" s="120">
        <v>3.28</v>
      </c>
      <c r="X39" s="120">
        <v>0.39</v>
      </c>
      <c r="Y39" s="125" t="s">
        <v>1443</v>
      </c>
      <c r="Z39" s="123" t="s">
        <v>1443</v>
      </c>
      <c r="AA39" s="119">
        <v>16.32</v>
      </c>
      <c r="AB39" s="121">
        <v>102.22</v>
      </c>
      <c r="AC39" s="119">
        <v>43.95</v>
      </c>
      <c r="AD39" s="120">
        <v>40.225999999999999</v>
      </c>
      <c r="AE39" s="120">
        <v>34.32</v>
      </c>
      <c r="AF39" s="121">
        <v>0.1</v>
      </c>
      <c r="AG39" s="119">
        <v>2.9511400000000001</v>
      </c>
      <c r="AH39" s="120">
        <v>8.6999999999999993</v>
      </c>
      <c r="AI39" s="120">
        <v>10.18093</v>
      </c>
      <c r="AJ39" s="120">
        <v>7.3166700000000002</v>
      </c>
      <c r="AK39" s="121">
        <v>12</v>
      </c>
      <c r="AL39" s="119">
        <v>35.31</v>
      </c>
      <c r="AM39" s="121">
        <v>35.6</v>
      </c>
      <c r="AN39" s="119">
        <v>13.94</v>
      </c>
      <c r="AO39" s="125" t="s">
        <v>1443</v>
      </c>
      <c r="AP39" s="125" t="s">
        <v>1443</v>
      </c>
      <c r="AQ39" s="125" t="s">
        <v>1443</v>
      </c>
      <c r="AR39" s="120">
        <v>3.7725</v>
      </c>
      <c r="AS39" s="120">
        <v>7.0315899999999996</v>
      </c>
      <c r="AT39" s="120">
        <v>14.489000000000001</v>
      </c>
      <c r="AU39" s="120">
        <v>3.6930000000000001</v>
      </c>
      <c r="AV39" s="121">
        <v>10.542</v>
      </c>
      <c r="AW39" s="124">
        <v>3.617</v>
      </c>
    </row>
    <row r="40" spans="1:49" x14ac:dyDescent="0.3">
      <c r="A40" s="126" t="s">
        <v>765</v>
      </c>
      <c r="B40" s="119">
        <v>1.1000000000000001</v>
      </c>
      <c r="C40" s="120">
        <v>11</v>
      </c>
      <c r="D40" s="120">
        <v>11.9</v>
      </c>
      <c r="E40" s="120">
        <v>2</v>
      </c>
      <c r="F40" s="120">
        <v>18.2</v>
      </c>
      <c r="G40" s="121">
        <v>13</v>
      </c>
      <c r="H40" s="119">
        <v>8.1</v>
      </c>
      <c r="I40" s="121">
        <v>66</v>
      </c>
      <c r="J40" s="119">
        <v>15.95</v>
      </c>
      <c r="K40" s="120">
        <v>14.72</v>
      </c>
      <c r="L40" s="121">
        <v>11.837</v>
      </c>
      <c r="M40" s="122" t="s">
        <v>1443</v>
      </c>
      <c r="N40" s="123" t="s">
        <v>1443</v>
      </c>
      <c r="O40" s="124">
        <v>1.1479999999999999</v>
      </c>
      <c r="P40" s="119">
        <v>15.03</v>
      </c>
      <c r="Q40" s="120">
        <v>66.89</v>
      </c>
      <c r="R40" s="120">
        <v>86.13</v>
      </c>
      <c r="S40" s="121">
        <v>61.53</v>
      </c>
      <c r="T40" s="124">
        <v>52.738</v>
      </c>
      <c r="U40" s="124">
        <v>5.96</v>
      </c>
      <c r="V40" s="119">
        <v>12.66</v>
      </c>
      <c r="W40" s="120">
        <v>1.58</v>
      </c>
      <c r="X40" s="120">
        <v>0.36</v>
      </c>
      <c r="Y40" s="125" t="s">
        <v>1443</v>
      </c>
      <c r="Z40" s="123" t="s">
        <v>1443</v>
      </c>
      <c r="AA40" s="119">
        <v>11.81</v>
      </c>
      <c r="AB40" s="121">
        <v>74.28</v>
      </c>
      <c r="AC40" s="119">
        <v>44.58</v>
      </c>
      <c r="AD40" s="120">
        <v>37.323</v>
      </c>
      <c r="AE40" s="120">
        <v>33.99</v>
      </c>
      <c r="AF40" s="121">
        <v>0</v>
      </c>
      <c r="AG40" s="119">
        <v>2.9511400000000001</v>
      </c>
      <c r="AH40" s="120">
        <v>8</v>
      </c>
      <c r="AI40" s="120">
        <v>10.24897</v>
      </c>
      <c r="AJ40" s="120">
        <v>7.3166700000000002</v>
      </c>
      <c r="AK40" s="121">
        <v>12</v>
      </c>
      <c r="AL40" s="119">
        <v>35.409999999999997</v>
      </c>
      <c r="AM40" s="121">
        <v>35.700000000000003</v>
      </c>
      <c r="AN40" s="119">
        <v>13.78</v>
      </c>
      <c r="AO40" s="125" t="s">
        <v>1443</v>
      </c>
      <c r="AP40" s="125" t="s">
        <v>1443</v>
      </c>
      <c r="AQ40" s="125" t="s">
        <v>1443</v>
      </c>
      <c r="AR40" s="120">
        <v>3.76233</v>
      </c>
      <c r="AS40" s="120">
        <v>7.0315899999999996</v>
      </c>
      <c r="AT40" s="120">
        <v>14.489000000000001</v>
      </c>
      <c r="AU40" s="120">
        <v>3.6440000000000001</v>
      </c>
      <c r="AV40" s="121">
        <v>10.391999999999999</v>
      </c>
      <c r="AW40" s="124">
        <v>3.5190000000000001</v>
      </c>
    </row>
    <row r="41" spans="1:49" x14ac:dyDescent="0.3">
      <c r="A41" s="126" t="s">
        <v>766</v>
      </c>
      <c r="B41" s="119">
        <v>1.1000000000000001</v>
      </c>
      <c r="C41" s="120">
        <v>11</v>
      </c>
      <c r="D41" s="120">
        <v>11.9</v>
      </c>
      <c r="E41" s="120">
        <v>2</v>
      </c>
      <c r="F41" s="120">
        <v>18.2</v>
      </c>
      <c r="G41" s="121">
        <v>13</v>
      </c>
      <c r="H41" s="119">
        <v>8.1</v>
      </c>
      <c r="I41" s="121">
        <v>66</v>
      </c>
      <c r="J41" s="119">
        <v>15.95</v>
      </c>
      <c r="K41" s="120">
        <v>14.72</v>
      </c>
      <c r="L41" s="121">
        <v>11.837</v>
      </c>
      <c r="M41" s="122" t="s">
        <v>1443</v>
      </c>
      <c r="N41" s="123" t="s">
        <v>1443</v>
      </c>
      <c r="O41" s="124">
        <v>1.1479999999999999</v>
      </c>
      <c r="P41" s="119">
        <v>15.03</v>
      </c>
      <c r="Q41" s="120">
        <v>66.89</v>
      </c>
      <c r="R41" s="120">
        <v>86.13</v>
      </c>
      <c r="S41" s="121">
        <v>61.53</v>
      </c>
      <c r="T41" s="124">
        <v>52.738</v>
      </c>
      <c r="U41" s="124">
        <v>5.96</v>
      </c>
      <c r="V41" s="119">
        <v>12.66</v>
      </c>
      <c r="W41" s="120">
        <v>1.58</v>
      </c>
      <c r="X41" s="120">
        <v>0.36</v>
      </c>
      <c r="Y41" s="125" t="s">
        <v>1443</v>
      </c>
      <c r="Z41" s="123" t="s">
        <v>1443</v>
      </c>
      <c r="AA41" s="119">
        <v>11.81</v>
      </c>
      <c r="AB41" s="121">
        <v>74.28</v>
      </c>
      <c r="AC41" s="119">
        <v>44.58</v>
      </c>
      <c r="AD41" s="120">
        <v>37.323</v>
      </c>
      <c r="AE41" s="120">
        <v>33.99</v>
      </c>
      <c r="AF41" s="121">
        <v>0</v>
      </c>
      <c r="AG41" s="119">
        <v>2.9511400000000001</v>
      </c>
      <c r="AH41" s="120">
        <v>8</v>
      </c>
      <c r="AI41" s="120">
        <v>10.24897</v>
      </c>
      <c r="AJ41" s="120">
        <v>7.3166700000000002</v>
      </c>
      <c r="AK41" s="121">
        <v>12</v>
      </c>
      <c r="AL41" s="119">
        <v>35.409999999999997</v>
      </c>
      <c r="AM41" s="121">
        <v>35.700000000000003</v>
      </c>
      <c r="AN41" s="119">
        <v>13.78</v>
      </c>
      <c r="AO41" s="125" t="s">
        <v>1443</v>
      </c>
      <c r="AP41" s="125" t="s">
        <v>1443</v>
      </c>
      <c r="AQ41" s="125" t="s">
        <v>1443</v>
      </c>
      <c r="AR41" s="120">
        <v>3.76233</v>
      </c>
      <c r="AS41" s="120">
        <v>7.0315899999999996</v>
      </c>
      <c r="AT41" s="120">
        <v>14.489000000000001</v>
      </c>
      <c r="AU41" s="120">
        <v>3.6440000000000001</v>
      </c>
      <c r="AV41" s="121">
        <v>10.391999999999999</v>
      </c>
      <c r="AW41" s="124">
        <v>3.5190000000000001</v>
      </c>
    </row>
    <row r="42" spans="1:49" x14ac:dyDescent="0.3">
      <c r="A42" s="126" t="s">
        <v>767</v>
      </c>
      <c r="B42" s="119">
        <v>1.1000000000000001</v>
      </c>
      <c r="C42" s="120">
        <v>11</v>
      </c>
      <c r="D42" s="120">
        <v>11.9</v>
      </c>
      <c r="E42" s="120">
        <v>2</v>
      </c>
      <c r="F42" s="120">
        <v>18.2</v>
      </c>
      <c r="G42" s="121">
        <v>13</v>
      </c>
      <c r="H42" s="119">
        <v>8.1</v>
      </c>
      <c r="I42" s="121">
        <v>66</v>
      </c>
      <c r="J42" s="119">
        <v>16.03</v>
      </c>
      <c r="K42" s="120">
        <v>14.55</v>
      </c>
      <c r="L42" s="121">
        <v>11.494999999999999</v>
      </c>
      <c r="M42" s="122" t="s">
        <v>1443</v>
      </c>
      <c r="N42" s="123" t="s">
        <v>1443</v>
      </c>
      <c r="O42" s="124">
        <v>1.1479999999999999</v>
      </c>
      <c r="P42" s="119">
        <v>14.73</v>
      </c>
      <c r="Q42" s="120">
        <v>66.89</v>
      </c>
      <c r="R42" s="120">
        <v>86.13</v>
      </c>
      <c r="S42" s="121">
        <v>65.040000000000006</v>
      </c>
      <c r="T42" s="124">
        <v>57.662999999999997</v>
      </c>
      <c r="U42" s="124">
        <v>6.11</v>
      </c>
      <c r="V42" s="119">
        <v>12.66</v>
      </c>
      <c r="W42" s="120">
        <v>2.95</v>
      </c>
      <c r="X42" s="120">
        <v>0.37</v>
      </c>
      <c r="Y42" s="125" t="s">
        <v>1443</v>
      </c>
      <c r="Z42" s="123" t="s">
        <v>1443</v>
      </c>
      <c r="AA42" s="119">
        <v>8.94</v>
      </c>
      <c r="AB42" s="121">
        <v>71.41</v>
      </c>
      <c r="AC42" s="119">
        <v>41.63</v>
      </c>
      <c r="AD42" s="120">
        <v>37.603999999999999</v>
      </c>
      <c r="AE42" s="120">
        <v>33.74</v>
      </c>
      <c r="AF42" s="121">
        <v>0</v>
      </c>
      <c r="AG42" s="119">
        <v>2.9511400000000001</v>
      </c>
      <c r="AH42" s="120">
        <v>16.5</v>
      </c>
      <c r="AI42" s="120">
        <v>10.02596</v>
      </c>
      <c r="AJ42" s="120">
        <v>7.3166700000000002</v>
      </c>
      <c r="AK42" s="121">
        <v>9.6</v>
      </c>
      <c r="AL42" s="119">
        <v>35.19</v>
      </c>
      <c r="AM42" s="121">
        <v>35.479999999999997</v>
      </c>
      <c r="AN42" s="119">
        <v>13.45</v>
      </c>
      <c r="AO42" s="125" t="s">
        <v>1443</v>
      </c>
      <c r="AP42" s="125" t="s">
        <v>1443</v>
      </c>
      <c r="AQ42" s="125" t="s">
        <v>1443</v>
      </c>
      <c r="AR42" s="120">
        <v>3.7513299999999998</v>
      </c>
      <c r="AS42" s="120">
        <v>7.0315899999999996</v>
      </c>
      <c r="AT42" s="120">
        <v>14.489000000000001</v>
      </c>
      <c r="AU42" s="120">
        <v>3.5910000000000002</v>
      </c>
      <c r="AV42" s="121">
        <v>10.367000000000001</v>
      </c>
      <c r="AW42" s="124">
        <v>3.5489999999999999</v>
      </c>
    </row>
    <row r="43" spans="1:49" x14ac:dyDescent="0.3">
      <c r="A43" s="126" t="s">
        <v>768</v>
      </c>
      <c r="B43" s="119">
        <v>1.1000000000000001</v>
      </c>
      <c r="C43" s="120">
        <v>11</v>
      </c>
      <c r="D43" s="120">
        <v>11.9</v>
      </c>
      <c r="E43" s="120">
        <v>2</v>
      </c>
      <c r="F43" s="120">
        <v>18.2</v>
      </c>
      <c r="G43" s="121">
        <v>13</v>
      </c>
      <c r="H43" s="119">
        <v>8.1</v>
      </c>
      <c r="I43" s="121">
        <v>66</v>
      </c>
      <c r="J43" s="119">
        <v>16.03</v>
      </c>
      <c r="K43" s="120">
        <v>14.55</v>
      </c>
      <c r="L43" s="121">
        <v>11.494999999999999</v>
      </c>
      <c r="M43" s="122" t="s">
        <v>1443</v>
      </c>
      <c r="N43" s="123" t="s">
        <v>1443</v>
      </c>
      <c r="O43" s="124">
        <v>1.1479999999999999</v>
      </c>
      <c r="P43" s="119">
        <v>14.73</v>
      </c>
      <c r="Q43" s="120">
        <v>66.89</v>
      </c>
      <c r="R43" s="120">
        <v>86.13</v>
      </c>
      <c r="S43" s="121">
        <v>65.040000000000006</v>
      </c>
      <c r="T43" s="124">
        <v>57.662999999999997</v>
      </c>
      <c r="U43" s="124">
        <v>6.11</v>
      </c>
      <c r="V43" s="119">
        <v>12.66</v>
      </c>
      <c r="W43" s="120">
        <v>2.95</v>
      </c>
      <c r="X43" s="120">
        <v>0.37</v>
      </c>
      <c r="Y43" s="125" t="s">
        <v>1443</v>
      </c>
      <c r="Z43" s="123" t="s">
        <v>1443</v>
      </c>
      <c r="AA43" s="119">
        <v>8.94</v>
      </c>
      <c r="AB43" s="121">
        <v>71.41</v>
      </c>
      <c r="AC43" s="119">
        <v>41.63</v>
      </c>
      <c r="AD43" s="120">
        <v>37.603999999999999</v>
      </c>
      <c r="AE43" s="120">
        <v>33.74</v>
      </c>
      <c r="AF43" s="121">
        <v>0</v>
      </c>
      <c r="AG43" s="119">
        <v>2.9511400000000001</v>
      </c>
      <c r="AH43" s="120">
        <v>16.5</v>
      </c>
      <c r="AI43" s="120">
        <v>10.02596</v>
      </c>
      <c r="AJ43" s="120">
        <v>7.3166700000000002</v>
      </c>
      <c r="AK43" s="121">
        <v>9.6</v>
      </c>
      <c r="AL43" s="119">
        <v>35.19</v>
      </c>
      <c r="AM43" s="121">
        <v>35.479999999999997</v>
      </c>
      <c r="AN43" s="119">
        <v>13.45</v>
      </c>
      <c r="AO43" s="125" t="s">
        <v>1443</v>
      </c>
      <c r="AP43" s="125" t="s">
        <v>1443</v>
      </c>
      <c r="AQ43" s="125" t="s">
        <v>1443</v>
      </c>
      <c r="AR43" s="120">
        <v>3.7513299999999998</v>
      </c>
      <c r="AS43" s="120">
        <v>7.0315899999999996</v>
      </c>
      <c r="AT43" s="120">
        <v>14.489000000000001</v>
      </c>
      <c r="AU43" s="120">
        <v>3.5910000000000002</v>
      </c>
      <c r="AV43" s="121">
        <v>10.367000000000001</v>
      </c>
      <c r="AW43" s="124">
        <v>3.5489999999999999</v>
      </c>
    </row>
    <row r="44" spans="1:49" x14ac:dyDescent="0.3">
      <c r="A44" s="126" t="s">
        <v>769</v>
      </c>
      <c r="B44" s="119">
        <v>1.1000000000000001</v>
      </c>
      <c r="C44" s="120">
        <v>11</v>
      </c>
      <c r="D44" s="120">
        <v>11.9</v>
      </c>
      <c r="E44" s="120">
        <v>2</v>
      </c>
      <c r="F44" s="120">
        <v>18.3</v>
      </c>
      <c r="G44" s="121">
        <v>13</v>
      </c>
      <c r="H44" s="119">
        <v>7.7</v>
      </c>
      <c r="I44" s="121">
        <v>66</v>
      </c>
      <c r="J44" s="119">
        <v>16</v>
      </c>
      <c r="K44" s="120">
        <v>14.56</v>
      </c>
      <c r="L44" s="121">
        <v>15.162000000000001</v>
      </c>
      <c r="M44" s="122" t="s">
        <v>1443</v>
      </c>
      <c r="N44" s="123" t="s">
        <v>1443</v>
      </c>
      <c r="O44" s="124">
        <v>1.1479999999999999</v>
      </c>
      <c r="P44" s="119">
        <v>14.73</v>
      </c>
      <c r="Q44" s="120">
        <v>66.89</v>
      </c>
      <c r="R44" s="120">
        <v>84.46</v>
      </c>
      <c r="S44" s="121">
        <v>65.53</v>
      </c>
      <c r="T44" s="124">
        <v>53.533000000000001</v>
      </c>
      <c r="U44" s="124">
        <v>6.34</v>
      </c>
      <c r="V44" s="119">
        <v>13.23</v>
      </c>
      <c r="W44" s="120">
        <v>2.87</v>
      </c>
      <c r="X44" s="120">
        <v>0.36</v>
      </c>
      <c r="Y44" s="125" t="s">
        <v>1443</v>
      </c>
      <c r="Z44" s="123" t="s">
        <v>1443</v>
      </c>
      <c r="AA44" s="119">
        <v>11.66</v>
      </c>
      <c r="AB44" s="121">
        <v>81.94</v>
      </c>
      <c r="AC44" s="119">
        <v>41.93</v>
      </c>
      <c r="AD44" s="120">
        <v>36.670999999999999</v>
      </c>
      <c r="AE44" s="120">
        <v>33.58</v>
      </c>
      <c r="AF44" s="121">
        <v>0</v>
      </c>
      <c r="AG44" s="119">
        <v>2.9511400000000001</v>
      </c>
      <c r="AH44" s="120">
        <v>14.2</v>
      </c>
      <c r="AI44" s="120">
        <v>10.312390000000001</v>
      </c>
      <c r="AJ44" s="120">
        <v>7.3166700000000002</v>
      </c>
      <c r="AK44" s="121">
        <v>9.6</v>
      </c>
      <c r="AL44" s="119">
        <v>35.130000000000003</v>
      </c>
      <c r="AM44" s="121">
        <v>35.42</v>
      </c>
      <c r="AN44" s="119">
        <v>13.28</v>
      </c>
      <c r="AO44" s="125" t="s">
        <v>1443</v>
      </c>
      <c r="AP44" s="125" t="s">
        <v>1443</v>
      </c>
      <c r="AQ44" s="125" t="s">
        <v>1443</v>
      </c>
      <c r="AR44" s="120">
        <v>3.7382599999999999</v>
      </c>
      <c r="AS44" s="120">
        <v>7.0315899999999996</v>
      </c>
      <c r="AT44" s="120">
        <v>14.489000000000001</v>
      </c>
      <c r="AU44" s="120">
        <v>3.528</v>
      </c>
      <c r="AV44" s="121">
        <v>10.367000000000001</v>
      </c>
      <c r="AW44" s="124">
        <v>3.5059999999999998</v>
      </c>
    </row>
    <row r="45" spans="1:49" x14ac:dyDescent="0.3">
      <c r="A45" s="126" t="s">
        <v>770</v>
      </c>
      <c r="B45" s="119">
        <v>1.1000000000000001</v>
      </c>
      <c r="C45" s="120">
        <v>11</v>
      </c>
      <c r="D45" s="120">
        <v>11.9</v>
      </c>
      <c r="E45" s="120">
        <v>2</v>
      </c>
      <c r="F45" s="120">
        <v>18.3</v>
      </c>
      <c r="G45" s="121">
        <v>13</v>
      </c>
      <c r="H45" s="119">
        <v>7.7</v>
      </c>
      <c r="I45" s="121">
        <v>66</v>
      </c>
      <c r="J45" s="119">
        <v>16</v>
      </c>
      <c r="K45" s="120">
        <v>14.56</v>
      </c>
      <c r="L45" s="121">
        <v>15.162000000000001</v>
      </c>
      <c r="M45" s="122" t="s">
        <v>1443</v>
      </c>
      <c r="N45" s="123" t="s">
        <v>1443</v>
      </c>
      <c r="O45" s="124">
        <v>1.1479999999999999</v>
      </c>
      <c r="P45" s="119">
        <v>14.73</v>
      </c>
      <c r="Q45" s="120">
        <v>66.89</v>
      </c>
      <c r="R45" s="120">
        <v>84.46</v>
      </c>
      <c r="S45" s="121">
        <v>65.53</v>
      </c>
      <c r="T45" s="124">
        <v>53.533000000000001</v>
      </c>
      <c r="U45" s="124">
        <v>6.34</v>
      </c>
      <c r="V45" s="119">
        <v>13.23</v>
      </c>
      <c r="W45" s="120">
        <v>2.87</v>
      </c>
      <c r="X45" s="120">
        <v>0.36</v>
      </c>
      <c r="Y45" s="125" t="s">
        <v>1443</v>
      </c>
      <c r="Z45" s="123" t="s">
        <v>1443</v>
      </c>
      <c r="AA45" s="119">
        <v>11.66</v>
      </c>
      <c r="AB45" s="121">
        <v>81.94</v>
      </c>
      <c r="AC45" s="119">
        <v>41.93</v>
      </c>
      <c r="AD45" s="120">
        <v>36.670999999999999</v>
      </c>
      <c r="AE45" s="120">
        <v>33.58</v>
      </c>
      <c r="AF45" s="121">
        <v>0</v>
      </c>
      <c r="AG45" s="119">
        <v>2.9511400000000001</v>
      </c>
      <c r="AH45" s="120">
        <v>14.2</v>
      </c>
      <c r="AI45" s="120">
        <v>10.312390000000001</v>
      </c>
      <c r="AJ45" s="120">
        <v>7.3166700000000002</v>
      </c>
      <c r="AK45" s="121">
        <v>9.6</v>
      </c>
      <c r="AL45" s="119">
        <v>35.130000000000003</v>
      </c>
      <c r="AM45" s="121">
        <v>35.42</v>
      </c>
      <c r="AN45" s="119">
        <v>13.28</v>
      </c>
      <c r="AO45" s="125" t="s">
        <v>1443</v>
      </c>
      <c r="AP45" s="125" t="s">
        <v>1443</v>
      </c>
      <c r="AQ45" s="125" t="s">
        <v>1443</v>
      </c>
      <c r="AR45" s="120">
        <v>3.7382599999999999</v>
      </c>
      <c r="AS45" s="120">
        <v>7.0315899999999996</v>
      </c>
      <c r="AT45" s="120">
        <v>14.489000000000001</v>
      </c>
      <c r="AU45" s="120">
        <v>3.528</v>
      </c>
      <c r="AV45" s="121">
        <v>10.367000000000001</v>
      </c>
      <c r="AW45" s="124">
        <v>3.5059999999999998</v>
      </c>
    </row>
    <row r="46" spans="1:49" x14ac:dyDescent="0.3">
      <c r="A46" s="126" t="s">
        <v>771</v>
      </c>
      <c r="B46" s="119">
        <v>1.1000000000000001</v>
      </c>
      <c r="C46" s="120">
        <v>11</v>
      </c>
      <c r="D46" s="120">
        <v>11.9</v>
      </c>
      <c r="E46" s="120">
        <v>2</v>
      </c>
      <c r="F46" s="120">
        <v>18.2</v>
      </c>
      <c r="G46" s="121">
        <v>13</v>
      </c>
      <c r="H46" s="119">
        <v>7.7</v>
      </c>
      <c r="I46" s="121">
        <v>66</v>
      </c>
      <c r="J46" s="119">
        <v>16.43</v>
      </c>
      <c r="K46" s="120">
        <v>14.65</v>
      </c>
      <c r="L46" s="121">
        <v>15.071999999999999</v>
      </c>
      <c r="M46" s="122" t="s">
        <v>1443</v>
      </c>
      <c r="N46" s="123" t="s">
        <v>1443</v>
      </c>
      <c r="O46" s="124">
        <v>1.1479999999999999</v>
      </c>
      <c r="P46" s="119">
        <v>14.73</v>
      </c>
      <c r="Q46" s="120">
        <v>66.89</v>
      </c>
      <c r="R46" s="120">
        <v>83.64</v>
      </c>
      <c r="S46" s="121">
        <v>65.739999999999995</v>
      </c>
      <c r="T46" s="124">
        <v>56.843000000000004</v>
      </c>
      <c r="U46" s="124">
        <v>6.85</v>
      </c>
      <c r="V46" s="119">
        <v>12.66</v>
      </c>
      <c r="W46" s="120">
        <v>3.05</v>
      </c>
      <c r="X46" s="120">
        <v>0.37</v>
      </c>
      <c r="Y46" s="125" t="s">
        <v>1443</v>
      </c>
      <c r="Z46" s="123" t="s">
        <v>1443</v>
      </c>
      <c r="AA46" s="119">
        <v>9.1300000000000008</v>
      </c>
      <c r="AB46" s="121">
        <v>95.03</v>
      </c>
      <c r="AC46" s="119">
        <v>40.83</v>
      </c>
      <c r="AD46" s="120">
        <v>37.317</v>
      </c>
      <c r="AE46" s="120">
        <v>33</v>
      </c>
      <c r="AF46" s="121">
        <v>0</v>
      </c>
      <c r="AG46" s="119">
        <v>2.9511400000000001</v>
      </c>
      <c r="AH46" s="120">
        <v>14.2</v>
      </c>
      <c r="AI46" s="120">
        <v>10.317869999999999</v>
      </c>
      <c r="AJ46" s="120">
        <v>7.3166700000000002</v>
      </c>
      <c r="AK46" s="121">
        <v>9.6</v>
      </c>
      <c r="AL46" s="119">
        <v>34.53</v>
      </c>
      <c r="AM46" s="121">
        <v>34.82</v>
      </c>
      <c r="AN46" s="119">
        <v>12.96</v>
      </c>
      <c r="AO46" s="125" t="s">
        <v>1443</v>
      </c>
      <c r="AP46" s="125" t="s">
        <v>1443</v>
      </c>
      <c r="AQ46" s="125" t="s">
        <v>1443</v>
      </c>
      <c r="AR46" s="120">
        <v>3.7170999999999998</v>
      </c>
      <c r="AS46" s="120">
        <v>7.0315899999999996</v>
      </c>
      <c r="AT46" s="120">
        <v>14.489000000000001</v>
      </c>
      <c r="AU46" s="120">
        <v>3.4260000000000002</v>
      </c>
      <c r="AV46" s="121">
        <v>10.304</v>
      </c>
      <c r="AW46" s="124">
        <v>3.5009999999999999</v>
      </c>
    </row>
    <row r="47" spans="1:49" x14ac:dyDescent="0.3">
      <c r="A47" s="126" t="s">
        <v>772</v>
      </c>
      <c r="B47" s="119">
        <v>1.1000000000000001</v>
      </c>
      <c r="C47" s="120">
        <v>11</v>
      </c>
      <c r="D47" s="120">
        <v>11.9</v>
      </c>
      <c r="E47" s="120">
        <v>2</v>
      </c>
      <c r="F47" s="120">
        <v>18.2</v>
      </c>
      <c r="G47" s="121">
        <v>13</v>
      </c>
      <c r="H47" s="119">
        <v>7.7</v>
      </c>
      <c r="I47" s="121">
        <v>66</v>
      </c>
      <c r="J47" s="119">
        <v>16.43</v>
      </c>
      <c r="K47" s="120">
        <v>14.65</v>
      </c>
      <c r="L47" s="121">
        <v>15.071999999999999</v>
      </c>
      <c r="M47" s="122" t="s">
        <v>1443</v>
      </c>
      <c r="N47" s="123" t="s">
        <v>1443</v>
      </c>
      <c r="O47" s="124">
        <v>1.1479999999999999</v>
      </c>
      <c r="P47" s="119">
        <v>14.73</v>
      </c>
      <c r="Q47" s="120">
        <v>66.89</v>
      </c>
      <c r="R47" s="120">
        <v>83.64</v>
      </c>
      <c r="S47" s="121">
        <v>65.739999999999995</v>
      </c>
      <c r="T47" s="124">
        <v>56.843000000000004</v>
      </c>
      <c r="U47" s="124">
        <v>6.85</v>
      </c>
      <c r="V47" s="119">
        <v>12.66</v>
      </c>
      <c r="W47" s="120">
        <v>3.05</v>
      </c>
      <c r="X47" s="120">
        <v>0.37</v>
      </c>
      <c r="Y47" s="125" t="s">
        <v>1443</v>
      </c>
      <c r="Z47" s="123" t="s">
        <v>1443</v>
      </c>
      <c r="AA47" s="119">
        <v>9.1300000000000008</v>
      </c>
      <c r="AB47" s="121">
        <v>95.03</v>
      </c>
      <c r="AC47" s="119">
        <v>40.83</v>
      </c>
      <c r="AD47" s="120">
        <v>37.317</v>
      </c>
      <c r="AE47" s="120">
        <v>33</v>
      </c>
      <c r="AF47" s="121">
        <v>0</v>
      </c>
      <c r="AG47" s="119">
        <v>2.9511400000000001</v>
      </c>
      <c r="AH47" s="120">
        <v>14.2</v>
      </c>
      <c r="AI47" s="120">
        <v>10.317869999999999</v>
      </c>
      <c r="AJ47" s="120">
        <v>7.3166700000000002</v>
      </c>
      <c r="AK47" s="121">
        <v>9.6</v>
      </c>
      <c r="AL47" s="119">
        <v>34.53</v>
      </c>
      <c r="AM47" s="121">
        <v>34.82</v>
      </c>
      <c r="AN47" s="119">
        <v>12.96</v>
      </c>
      <c r="AO47" s="125" t="s">
        <v>1443</v>
      </c>
      <c r="AP47" s="125" t="s">
        <v>1443</v>
      </c>
      <c r="AQ47" s="125" t="s">
        <v>1443</v>
      </c>
      <c r="AR47" s="120">
        <v>3.7170999999999998</v>
      </c>
      <c r="AS47" s="120">
        <v>7.0315899999999996</v>
      </c>
      <c r="AT47" s="120">
        <v>14.489000000000001</v>
      </c>
      <c r="AU47" s="120">
        <v>3.4260000000000002</v>
      </c>
      <c r="AV47" s="121">
        <v>10.304</v>
      </c>
      <c r="AW47" s="124">
        <v>3.5009999999999999</v>
      </c>
    </row>
    <row r="48" spans="1:49" x14ac:dyDescent="0.3">
      <c r="A48" s="126" t="s">
        <v>773</v>
      </c>
      <c r="B48" s="119">
        <v>1.1000000000000001</v>
      </c>
      <c r="C48" s="120">
        <v>11</v>
      </c>
      <c r="D48" s="120">
        <v>11.9</v>
      </c>
      <c r="E48" s="120">
        <v>2</v>
      </c>
      <c r="F48" s="120">
        <v>14.1</v>
      </c>
      <c r="G48" s="121">
        <v>13</v>
      </c>
      <c r="H48" s="119">
        <v>7.7</v>
      </c>
      <c r="I48" s="121">
        <v>64</v>
      </c>
      <c r="J48" s="119">
        <v>16.489999999999998</v>
      </c>
      <c r="K48" s="120">
        <v>14.55</v>
      </c>
      <c r="L48" s="121">
        <v>18.715</v>
      </c>
      <c r="M48" s="119">
        <v>1.07</v>
      </c>
      <c r="N48" s="121">
        <v>78.31</v>
      </c>
      <c r="O48" s="124">
        <v>1.1479999999999999</v>
      </c>
      <c r="P48" s="119">
        <v>14.43</v>
      </c>
      <c r="Q48" s="120">
        <v>66.89</v>
      </c>
      <c r="R48" s="120">
        <v>82.01</v>
      </c>
      <c r="S48" s="121">
        <v>64.44</v>
      </c>
      <c r="T48" s="124">
        <v>61.353000000000002</v>
      </c>
      <c r="U48" s="124">
        <v>7.15</v>
      </c>
      <c r="V48" s="119">
        <v>12.66</v>
      </c>
      <c r="W48" s="120">
        <v>3.6</v>
      </c>
      <c r="X48" s="120">
        <v>0.37</v>
      </c>
      <c r="Y48" s="125" t="s">
        <v>1443</v>
      </c>
      <c r="Z48" s="123" t="s">
        <v>1443</v>
      </c>
      <c r="AA48" s="119">
        <v>9.39</v>
      </c>
      <c r="AB48" s="121">
        <v>95.29</v>
      </c>
      <c r="AC48" s="119">
        <v>41.57</v>
      </c>
      <c r="AD48" s="120">
        <v>36.941000000000003</v>
      </c>
      <c r="AE48" s="120">
        <v>32.299999999999997</v>
      </c>
      <c r="AF48" s="121">
        <v>0</v>
      </c>
      <c r="AG48" s="119">
        <v>2.9511400000000001</v>
      </c>
      <c r="AH48" s="120">
        <v>14</v>
      </c>
      <c r="AI48" s="120">
        <v>10.25797</v>
      </c>
      <c r="AJ48" s="120">
        <v>7.3166700000000002</v>
      </c>
      <c r="AK48" s="121">
        <v>9.6</v>
      </c>
      <c r="AL48" s="119">
        <v>33.99</v>
      </c>
      <c r="AM48" s="121">
        <v>34.28</v>
      </c>
      <c r="AN48" s="119">
        <v>12.96</v>
      </c>
      <c r="AO48" s="125" t="s">
        <v>1443</v>
      </c>
      <c r="AP48" s="125" t="s">
        <v>1443</v>
      </c>
      <c r="AQ48" s="125" t="s">
        <v>1443</v>
      </c>
      <c r="AR48" s="120">
        <v>3.7272699999999999</v>
      </c>
      <c r="AS48" s="120">
        <v>7.0315899999999996</v>
      </c>
      <c r="AT48" s="120">
        <v>14.489000000000001</v>
      </c>
      <c r="AU48" s="120">
        <v>3.4750000000000001</v>
      </c>
      <c r="AV48" s="121">
        <v>10.287000000000001</v>
      </c>
      <c r="AW48" s="124">
        <v>3.5019999999999998</v>
      </c>
    </row>
    <row r="49" spans="1:49" x14ac:dyDescent="0.3">
      <c r="A49" s="126" t="s">
        <v>774</v>
      </c>
      <c r="B49" s="119">
        <v>1.1000000000000001</v>
      </c>
      <c r="C49" s="120">
        <v>11</v>
      </c>
      <c r="D49" s="120">
        <v>11.9</v>
      </c>
      <c r="E49" s="120">
        <v>2</v>
      </c>
      <c r="F49" s="120">
        <v>14.1</v>
      </c>
      <c r="G49" s="121">
        <v>13</v>
      </c>
      <c r="H49" s="119">
        <v>7.7</v>
      </c>
      <c r="I49" s="121">
        <v>64</v>
      </c>
      <c r="J49" s="119">
        <v>16.489999999999998</v>
      </c>
      <c r="K49" s="120">
        <v>14.55</v>
      </c>
      <c r="L49" s="121">
        <v>18.715</v>
      </c>
      <c r="M49" s="119">
        <v>1.07</v>
      </c>
      <c r="N49" s="121">
        <v>78.31</v>
      </c>
      <c r="O49" s="124">
        <v>1.1479999999999999</v>
      </c>
      <c r="P49" s="119">
        <v>14.43</v>
      </c>
      <c r="Q49" s="120">
        <v>66.89</v>
      </c>
      <c r="R49" s="120">
        <v>82.01</v>
      </c>
      <c r="S49" s="121">
        <v>64.44</v>
      </c>
      <c r="T49" s="124">
        <v>61.353000000000002</v>
      </c>
      <c r="U49" s="124">
        <v>7.15</v>
      </c>
      <c r="V49" s="119">
        <v>12.66</v>
      </c>
      <c r="W49" s="120">
        <v>3.6</v>
      </c>
      <c r="X49" s="120">
        <v>0.37</v>
      </c>
      <c r="Y49" s="125" t="s">
        <v>1443</v>
      </c>
      <c r="Z49" s="123" t="s">
        <v>1443</v>
      </c>
      <c r="AA49" s="119">
        <v>9.39</v>
      </c>
      <c r="AB49" s="121">
        <v>95.29</v>
      </c>
      <c r="AC49" s="119">
        <v>41.57</v>
      </c>
      <c r="AD49" s="120">
        <v>36.941000000000003</v>
      </c>
      <c r="AE49" s="120">
        <v>32.299999999999997</v>
      </c>
      <c r="AF49" s="121">
        <v>0</v>
      </c>
      <c r="AG49" s="119">
        <v>2.9511400000000001</v>
      </c>
      <c r="AH49" s="120">
        <v>14</v>
      </c>
      <c r="AI49" s="120">
        <v>10.25797</v>
      </c>
      <c r="AJ49" s="120">
        <v>7.3166700000000002</v>
      </c>
      <c r="AK49" s="121">
        <v>9.6</v>
      </c>
      <c r="AL49" s="119">
        <v>33.99</v>
      </c>
      <c r="AM49" s="121">
        <v>34.28</v>
      </c>
      <c r="AN49" s="119">
        <v>12.96</v>
      </c>
      <c r="AO49" s="125" t="s">
        <v>1443</v>
      </c>
      <c r="AP49" s="125" t="s">
        <v>1443</v>
      </c>
      <c r="AQ49" s="125" t="s">
        <v>1443</v>
      </c>
      <c r="AR49" s="120">
        <v>3.7272699999999999</v>
      </c>
      <c r="AS49" s="120">
        <v>7.0315899999999996</v>
      </c>
      <c r="AT49" s="120">
        <v>14.489000000000001</v>
      </c>
      <c r="AU49" s="120">
        <v>3.4750000000000001</v>
      </c>
      <c r="AV49" s="121">
        <v>10.287000000000001</v>
      </c>
      <c r="AW49" s="124">
        <v>3.5019999999999998</v>
      </c>
    </row>
    <row r="50" spans="1:49" x14ac:dyDescent="0.3">
      <c r="A50" s="126" t="s">
        <v>775</v>
      </c>
      <c r="B50" s="119">
        <v>1.1000000000000001</v>
      </c>
      <c r="C50" s="120">
        <v>10.5</v>
      </c>
      <c r="D50" s="120">
        <v>11.4</v>
      </c>
      <c r="E50" s="120">
        <v>2</v>
      </c>
      <c r="F50" s="120">
        <v>3.9</v>
      </c>
      <c r="G50" s="121">
        <v>12.5</v>
      </c>
      <c r="H50" s="119">
        <v>7.7</v>
      </c>
      <c r="I50" s="121">
        <v>64</v>
      </c>
      <c r="J50" s="119">
        <v>16.600000000000001</v>
      </c>
      <c r="K50" s="120">
        <v>14.66</v>
      </c>
      <c r="L50" s="121">
        <v>18.641999999999999</v>
      </c>
      <c r="M50" s="122" t="s">
        <v>1443</v>
      </c>
      <c r="N50" s="123" t="s">
        <v>1443</v>
      </c>
      <c r="O50" s="124">
        <v>1.1479999999999999</v>
      </c>
      <c r="P50" s="119">
        <v>14.43</v>
      </c>
      <c r="Q50" s="120">
        <v>66.89</v>
      </c>
      <c r="R50" s="120">
        <v>80.39</v>
      </c>
      <c r="S50" s="121">
        <v>63.15</v>
      </c>
      <c r="T50" s="124">
        <v>61.895000000000003</v>
      </c>
      <c r="U50" s="124">
        <v>7.47</v>
      </c>
      <c r="V50" s="119">
        <v>12.66</v>
      </c>
      <c r="W50" s="120">
        <v>2.79</v>
      </c>
      <c r="X50" s="120">
        <v>0.36</v>
      </c>
      <c r="Y50" s="125" t="s">
        <v>1443</v>
      </c>
      <c r="Z50" s="123" t="s">
        <v>1443</v>
      </c>
      <c r="AA50" s="119">
        <v>8.42</v>
      </c>
      <c r="AB50" s="121">
        <v>94.32</v>
      </c>
      <c r="AC50" s="119">
        <v>41.12</v>
      </c>
      <c r="AD50" s="120">
        <v>36.404000000000003</v>
      </c>
      <c r="AE50" s="120">
        <v>32.93</v>
      </c>
      <c r="AF50" s="121">
        <v>0</v>
      </c>
      <c r="AG50" s="119">
        <v>2.9511400000000001</v>
      </c>
      <c r="AH50" s="120">
        <v>17.100000000000001</v>
      </c>
      <c r="AI50" s="120">
        <v>10.25473</v>
      </c>
      <c r="AJ50" s="120">
        <v>7.3166700000000002</v>
      </c>
      <c r="AK50" s="121">
        <v>9.6</v>
      </c>
      <c r="AL50" s="119">
        <v>34.03</v>
      </c>
      <c r="AM50" s="121">
        <v>34.32</v>
      </c>
      <c r="AN50" s="119">
        <v>12.96</v>
      </c>
      <c r="AO50" s="125" t="s">
        <v>1443</v>
      </c>
      <c r="AP50" s="125" t="s">
        <v>1443</v>
      </c>
      <c r="AQ50" s="125" t="s">
        <v>1443</v>
      </c>
      <c r="AR50" s="120">
        <v>3.7309999999999999</v>
      </c>
      <c r="AS50" s="120">
        <v>7.0315899999999996</v>
      </c>
      <c r="AT50" s="120">
        <v>14.489000000000001</v>
      </c>
      <c r="AU50" s="120">
        <v>3.4929999999999999</v>
      </c>
      <c r="AV50" s="121">
        <v>10.287000000000001</v>
      </c>
      <c r="AW50" s="124">
        <v>3.431</v>
      </c>
    </row>
    <row r="51" spans="1:49" x14ac:dyDescent="0.3">
      <c r="A51" s="126" t="s">
        <v>776</v>
      </c>
      <c r="B51" s="119">
        <v>1.1000000000000001</v>
      </c>
      <c r="C51" s="120">
        <v>10.5</v>
      </c>
      <c r="D51" s="120">
        <v>11.4</v>
      </c>
      <c r="E51" s="120">
        <v>2</v>
      </c>
      <c r="F51" s="120">
        <v>3.9</v>
      </c>
      <c r="G51" s="121">
        <v>12.5</v>
      </c>
      <c r="H51" s="119">
        <v>7.7</v>
      </c>
      <c r="I51" s="121">
        <v>64</v>
      </c>
      <c r="J51" s="119">
        <v>16.600000000000001</v>
      </c>
      <c r="K51" s="120">
        <v>14.66</v>
      </c>
      <c r="L51" s="121">
        <v>18.641999999999999</v>
      </c>
      <c r="M51" s="122" t="s">
        <v>1443</v>
      </c>
      <c r="N51" s="123" t="s">
        <v>1443</v>
      </c>
      <c r="O51" s="124">
        <v>1.1479999999999999</v>
      </c>
      <c r="P51" s="119">
        <v>14.43</v>
      </c>
      <c r="Q51" s="120">
        <v>66.89</v>
      </c>
      <c r="R51" s="120">
        <v>80.39</v>
      </c>
      <c r="S51" s="121">
        <v>63.15</v>
      </c>
      <c r="T51" s="124">
        <v>61.895000000000003</v>
      </c>
      <c r="U51" s="124">
        <v>7.47</v>
      </c>
      <c r="V51" s="119">
        <v>12.66</v>
      </c>
      <c r="W51" s="120">
        <v>2.79</v>
      </c>
      <c r="X51" s="120">
        <v>0.36</v>
      </c>
      <c r="Y51" s="125" t="s">
        <v>1443</v>
      </c>
      <c r="Z51" s="123" t="s">
        <v>1443</v>
      </c>
      <c r="AA51" s="119">
        <v>8.42</v>
      </c>
      <c r="AB51" s="121">
        <v>94.32</v>
      </c>
      <c r="AC51" s="119">
        <v>41.12</v>
      </c>
      <c r="AD51" s="120">
        <v>36.404000000000003</v>
      </c>
      <c r="AE51" s="120">
        <v>32.93</v>
      </c>
      <c r="AF51" s="121">
        <v>0</v>
      </c>
      <c r="AG51" s="119">
        <v>2.9511400000000001</v>
      </c>
      <c r="AH51" s="120">
        <v>17.100000000000001</v>
      </c>
      <c r="AI51" s="120">
        <v>10.25473</v>
      </c>
      <c r="AJ51" s="120">
        <v>7.3166700000000002</v>
      </c>
      <c r="AK51" s="121">
        <v>9.6</v>
      </c>
      <c r="AL51" s="119">
        <v>34.03</v>
      </c>
      <c r="AM51" s="121">
        <v>34.32</v>
      </c>
      <c r="AN51" s="119">
        <v>12.96</v>
      </c>
      <c r="AO51" s="125" t="s">
        <v>1443</v>
      </c>
      <c r="AP51" s="125" t="s">
        <v>1443</v>
      </c>
      <c r="AQ51" s="125" t="s">
        <v>1443</v>
      </c>
      <c r="AR51" s="120">
        <v>3.7309999999999999</v>
      </c>
      <c r="AS51" s="120">
        <v>7.0315899999999996</v>
      </c>
      <c r="AT51" s="120">
        <v>14.489000000000001</v>
      </c>
      <c r="AU51" s="120">
        <v>3.4929999999999999</v>
      </c>
      <c r="AV51" s="121">
        <v>10.287000000000001</v>
      </c>
      <c r="AW51" s="124">
        <v>3.431</v>
      </c>
    </row>
    <row r="52" spans="1:49" x14ac:dyDescent="0.3">
      <c r="A52" s="126" t="s">
        <v>777</v>
      </c>
      <c r="B52" s="119">
        <v>1.1000000000000001</v>
      </c>
      <c r="C52" s="120">
        <v>10.5</v>
      </c>
      <c r="D52" s="120">
        <v>11.4</v>
      </c>
      <c r="E52" s="120">
        <v>2</v>
      </c>
      <c r="F52" s="120">
        <v>19.399999999999999</v>
      </c>
      <c r="G52" s="121">
        <v>12.5</v>
      </c>
      <c r="H52" s="119">
        <v>7.7</v>
      </c>
      <c r="I52" s="121">
        <v>64</v>
      </c>
      <c r="J52" s="119">
        <v>16.510000000000002</v>
      </c>
      <c r="K52" s="120">
        <v>14.6</v>
      </c>
      <c r="L52" s="121">
        <v>21.849</v>
      </c>
      <c r="M52" s="122" t="s">
        <v>1443</v>
      </c>
      <c r="N52" s="123" t="s">
        <v>1443</v>
      </c>
      <c r="O52" s="124">
        <v>1.1479999999999999</v>
      </c>
      <c r="P52" s="119">
        <v>14.43</v>
      </c>
      <c r="Q52" s="120">
        <v>66.89</v>
      </c>
      <c r="R52" s="120">
        <v>78.8</v>
      </c>
      <c r="S52" s="121">
        <v>61.56</v>
      </c>
      <c r="T52" s="124">
        <v>62.075000000000003</v>
      </c>
      <c r="U52" s="124">
        <v>7.62</v>
      </c>
      <c r="V52" s="119">
        <v>12.66</v>
      </c>
      <c r="W52" s="120">
        <v>2.4500000000000002</v>
      </c>
      <c r="X52" s="120">
        <v>0.34</v>
      </c>
      <c r="Y52" s="125" t="s">
        <v>1443</v>
      </c>
      <c r="Z52" s="123" t="s">
        <v>1443</v>
      </c>
      <c r="AA52" s="119">
        <v>22.77</v>
      </c>
      <c r="AB52" s="121">
        <v>108.67</v>
      </c>
      <c r="AC52" s="119">
        <v>40.46</v>
      </c>
      <c r="AD52" s="120">
        <v>36.515999999999998</v>
      </c>
      <c r="AE52" s="120">
        <v>31.1</v>
      </c>
      <c r="AF52" s="121">
        <v>0</v>
      </c>
      <c r="AG52" s="119">
        <v>2.9511400000000001</v>
      </c>
      <c r="AH52" s="120">
        <v>17.5</v>
      </c>
      <c r="AI52" s="120">
        <v>10.157209999999999</v>
      </c>
      <c r="AJ52" s="120">
        <v>7.3166700000000002</v>
      </c>
      <c r="AK52" s="121">
        <v>9.6</v>
      </c>
      <c r="AL52" s="119">
        <v>33.549999999999997</v>
      </c>
      <c r="AM52" s="121">
        <v>33.840000000000003</v>
      </c>
      <c r="AN52" s="119">
        <v>12.96</v>
      </c>
      <c r="AO52" s="125" t="s">
        <v>1443</v>
      </c>
      <c r="AP52" s="125" t="s">
        <v>1443</v>
      </c>
      <c r="AQ52" s="125" t="s">
        <v>1443</v>
      </c>
      <c r="AR52" s="120">
        <v>3.74573</v>
      </c>
      <c r="AS52" s="120">
        <v>7.0315899999999996</v>
      </c>
      <c r="AT52" s="120">
        <v>14.489000000000001</v>
      </c>
      <c r="AU52" s="120">
        <v>3.5640000000000001</v>
      </c>
      <c r="AV52" s="121">
        <v>10.134</v>
      </c>
      <c r="AW52" s="124">
        <v>3.2930000000000001</v>
      </c>
    </row>
    <row r="53" spans="1:49" x14ac:dyDescent="0.3">
      <c r="A53" s="126" t="s">
        <v>778</v>
      </c>
      <c r="B53" s="119">
        <v>1.1000000000000001</v>
      </c>
      <c r="C53" s="120">
        <v>10.5</v>
      </c>
      <c r="D53" s="120">
        <v>11.4</v>
      </c>
      <c r="E53" s="120">
        <v>2</v>
      </c>
      <c r="F53" s="120">
        <v>19.399999999999999</v>
      </c>
      <c r="G53" s="121">
        <v>12.5</v>
      </c>
      <c r="H53" s="119">
        <v>7.7</v>
      </c>
      <c r="I53" s="121">
        <v>64</v>
      </c>
      <c r="J53" s="119">
        <v>16.510000000000002</v>
      </c>
      <c r="K53" s="120">
        <v>14.6</v>
      </c>
      <c r="L53" s="121">
        <v>21.849</v>
      </c>
      <c r="M53" s="122" t="s">
        <v>1443</v>
      </c>
      <c r="N53" s="123" t="s">
        <v>1443</v>
      </c>
      <c r="O53" s="124">
        <v>1.1479999999999999</v>
      </c>
      <c r="P53" s="119">
        <v>14.43</v>
      </c>
      <c r="Q53" s="120">
        <v>66.89</v>
      </c>
      <c r="R53" s="120">
        <v>78.8</v>
      </c>
      <c r="S53" s="121">
        <v>61.56</v>
      </c>
      <c r="T53" s="124">
        <v>62.075000000000003</v>
      </c>
      <c r="U53" s="124">
        <v>7.62</v>
      </c>
      <c r="V53" s="119">
        <v>12.66</v>
      </c>
      <c r="W53" s="120">
        <v>2.4500000000000002</v>
      </c>
      <c r="X53" s="120">
        <v>0.34</v>
      </c>
      <c r="Y53" s="125" t="s">
        <v>1443</v>
      </c>
      <c r="Z53" s="123" t="s">
        <v>1443</v>
      </c>
      <c r="AA53" s="119">
        <v>22.77</v>
      </c>
      <c r="AB53" s="121">
        <v>108.67</v>
      </c>
      <c r="AC53" s="119">
        <v>40.46</v>
      </c>
      <c r="AD53" s="120">
        <v>36.515999999999998</v>
      </c>
      <c r="AE53" s="120">
        <v>31.1</v>
      </c>
      <c r="AF53" s="121">
        <v>0</v>
      </c>
      <c r="AG53" s="119">
        <v>2.9511400000000001</v>
      </c>
      <c r="AH53" s="120">
        <v>17.5</v>
      </c>
      <c r="AI53" s="120">
        <v>10.157209999999999</v>
      </c>
      <c r="AJ53" s="120">
        <v>7.3166700000000002</v>
      </c>
      <c r="AK53" s="121">
        <v>9.6</v>
      </c>
      <c r="AL53" s="119">
        <v>33.549999999999997</v>
      </c>
      <c r="AM53" s="121">
        <v>33.840000000000003</v>
      </c>
      <c r="AN53" s="119">
        <v>12.96</v>
      </c>
      <c r="AO53" s="125" t="s">
        <v>1443</v>
      </c>
      <c r="AP53" s="125" t="s">
        <v>1443</v>
      </c>
      <c r="AQ53" s="125" t="s">
        <v>1443</v>
      </c>
      <c r="AR53" s="120">
        <v>3.74573</v>
      </c>
      <c r="AS53" s="120">
        <v>7.0315899999999996</v>
      </c>
      <c r="AT53" s="120">
        <v>14.489000000000001</v>
      </c>
      <c r="AU53" s="120">
        <v>3.5640000000000001</v>
      </c>
      <c r="AV53" s="121">
        <v>10.134</v>
      </c>
      <c r="AW53" s="124">
        <v>3.2930000000000001</v>
      </c>
    </row>
    <row r="54" spans="1:49" x14ac:dyDescent="0.3">
      <c r="A54" s="126" t="s">
        <v>779</v>
      </c>
      <c r="B54" s="119">
        <v>1.1000000000000001</v>
      </c>
      <c r="C54" s="120">
        <v>10.5</v>
      </c>
      <c r="D54" s="120">
        <v>11.4</v>
      </c>
      <c r="E54" s="120">
        <v>2</v>
      </c>
      <c r="F54" s="120">
        <v>34</v>
      </c>
      <c r="G54" s="121">
        <v>12.5</v>
      </c>
      <c r="H54" s="119">
        <v>7.7</v>
      </c>
      <c r="I54" s="121">
        <v>64</v>
      </c>
      <c r="J54" s="119">
        <v>16.55</v>
      </c>
      <c r="K54" s="120">
        <v>14.56</v>
      </c>
      <c r="L54" s="121">
        <v>23.529</v>
      </c>
      <c r="M54" s="122" t="s">
        <v>1443</v>
      </c>
      <c r="N54" s="123" t="s">
        <v>1443</v>
      </c>
      <c r="O54" s="124">
        <v>1.1479999999999999</v>
      </c>
      <c r="P54" s="119">
        <v>23.79</v>
      </c>
      <c r="Q54" s="120">
        <v>67.680000000000007</v>
      </c>
      <c r="R54" s="120">
        <v>77.22</v>
      </c>
      <c r="S54" s="121">
        <v>60.31</v>
      </c>
      <c r="T54" s="124">
        <v>62.067</v>
      </c>
      <c r="U54" s="124">
        <v>7.75</v>
      </c>
      <c r="V54" s="119">
        <v>12.66</v>
      </c>
      <c r="W54" s="120">
        <v>1.87</v>
      </c>
      <c r="X54" s="120">
        <v>0.39</v>
      </c>
      <c r="Y54" s="125" t="s">
        <v>1443</v>
      </c>
      <c r="Z54" s="123" t="s">
        <v>1443</v>
      </c>
      <c r="AA54" s="119">
        <v>18.66</v>
      </c>
      <c r="AB54" s="121">
        <v>104.56</v>
      </c>
      <c r="AC54" s="119">
        <v>40.67</v>
      </c>
      <c r="AD54" s="120">
        <v>36.847999999999999</v>
      </c>
      <c r="AE54" s="120">
        <v>30.14</v>
      </c>
      <c r="AF54" s="121">
        <v>0</v>
      </c>
      <c r="AG54" s="119">
        <v>2.9511400000000001</v>
      </c>
      <c r="AH54" s="120">
        <v>17.5</v>
      </c>
      <c r="AI54" s="120">
        <v>10.279199999999999</v>
      </c>
      <c r="AJ54" s="120">
        <v>7.3166700000000002</v>
      </c>
      <c r="AK54" s="121">
        <v>9.6</v>
      </c>
      <c r="AL54" s="119">
        <v>33.450000000000003</v>
      </c>
      <c r="AM54" s="121">
        <v>33.74</v>
      </c>
      <c r="AN54" s="119">
        <v>12.96</v>
      </c>
      <c r="AO54" s="125" t="s">
        <v>1443</v>
      </c>
      <c r="AP54" s="125" t="s">
        <v>1443</v>
      </c>
      <c r="AQ54" s="125" t="s">
        <v>1443</v>
      </c>
      <c r="AR54" s="120">
        <v>3.7309999999999999</v>
      </c>
      <c r="AS54" s="120">
        <v>7.0315899999999996</v>
      </c>
      <c r="AT54" s="120">
        <v>14.489000000000001</v>
      </c>
      <c r="AU54" s="120">
        <v>3.4929999999999999</v>
      </c>
      <c r="AV54" s="121">
        <v>10.244999999999999</v>
      </c>
      <c r="AW54" s="124">
        <v>3.246</v>
      </c>
    </row>
    <row r="55" spans="1:49" x14ac:dyDescent="0.3">
      <c r="A55" s="126" t="s">
        <v>780</v>
      </c>
      <c r="B55" s="119">
        <v>1.1000000000000001</v>
      </c>
      <c r="C55" s="120">
        <v>10.5</v>
      </c>
      <c r="D55" s="120">
        <v>11.4</v>
      </c>
      <c r="E55" s="120">
        <v>2</v>
      </c>
      <c r="F55" s="120">
        <v>34</v>
      </c>
      <c r="G55" s="121">
        <v>12.5</v>
      </c>
      <c r="H55" s="119">
        <v>7.7</v>
      </c>
      <c r="I55" s="121">
        <v>64</v>
      </c>
      <c r="J55" s="119">
        <v>16.55</v>
      </c>
      <c r="K55" s="120">
        <v>14.56</v>
      </c>
      <c r="L55" s="121">
        <v>23.529</v>
      </c>
      <c r="M55" s="122" t="s">
        <v>1443</v>
      </c>
      <c r="N55" s="123" t="s">
        <v>1443</v>
      </c>
      <c r="O55" s="124">
        <v>1.1479999999999999</v>
      </c>
      <c r="P55" s="119">
        <v>23.79</v>
      </c>
      <c r="Q55" s="120">
        <v>67.680000000000007</v>
      </c>
      <c r="R55" s="120">
        <v>77.22</v>
      </c>
      <c r="S55" s="121">
        <v>60.31</v>
      </c>
      <c r="T55" s="124">
        <v>62.067</v>
      </c>
      <c r="U55" s="124">
        <v>7.75</v>
      </c>
      <c r="V55" s="119">
        <v>12.66</v>
      </c>
      <c r="W55" s="120">
        <v>1.87</v>
      </c>
      <c r="X55" s="120">
        <v>0.39</v>
      </c>
      <c r="Y55" s="125" t="s">
        <v>1443</v>
      </c>
      <c r="Z55" s="123" t="s">
        <v>1443</v>
      </c>
      <c r="AA55" s="119">
        <v>18.66</v>
      </c>
      <c r="AB55" s="121">
        <v>104.56</v>
      </c>
      <c r="AC55" s="119">
        <v>40.67</v>
      </c>
      <c r="AD55" s="120">
        <v>36.847999999999999</v>
      </c>
      <c r="AE55" s="120">
        <v>30.14</v>
      </c>
      <c r="AF55" s="121">
        <v>0</v>
      </c>
      <c r="AG55" s="119">
        <v>2.9511400000000001</v>
      </c>
      <c r="AH55" s="120">
        <v>17.5</v>
      </c>
      <c r="AI55" s="120">
        <v>10.279199999999999</v>
      </c>
      <c r="AJ55" s="120">
        <v>7.3166700000000002</v>
      </c>
      <c r="AK55" s="121">
        <v>9.6</v>
      </c>
      <c r="AL55" s="119">
        <v>33.450000000000003</v>
      </c>
      <c r="AM55" s="121">
        <v>33.74</v>
      </c>
      <c r="AN55" s="119">
        <v>12.96</v>
      </c>
      <c r="AO55" s="125" t="s">
        <v>1443</v>
      </c>
      <c r="AP55" s="125" t="s">
        <v>1443</v>
      </c>
      <c r="AQ55" s="125" t="s">
        <v>1443</v>
      </c>
      <c r="AR55" s="120">
        <v>3.7309999999999999</v>
      </c>
      <c r="AS55" s="120">
        <v>7.0315899999999996</v>
      </c>
      <c r="AT55" s="120">
        <v>14.489000000000001</v>
      </c>
      <c r="AU55" s="120">
        <v>3.4929999999999999</v>
      </c>
      <c r="AV55" s="121">
        <v>10.244999999999999</v>
      </c>
      <c r="AW55" s="124">
        <v>3.246</v>
      </c>
    </row>
    <row r="56" spans="1:49" x14ac:dyDescent="0.3">
      <c r="A56" s="126" t="s">
        <v>781</v>
      </c>
      <c r="B56" s="119">
        <v>1.1000000000000001</v>
      </c>
      <c r="C56" s="120">
        <v>10.5</v>
      </c>
      <c r="D56" s="120">
        <v>11.4</v>
      </c>
      <c r="E56" s="120">
        <v>2</v>
      </c>
      <c r="F56" s="120">
        <v>22.3</v>
      </c>
      <c r="G56" s="121">
        <v>12.5</v>
      </c>
      <c r="H56" s="119">
        <v>7.7</v>
      </c>
      <c r="I56" s="121">
        <v>62</v>
      </c>
      <c r="J56" s="119">
        <v>16.47</v>
      </c>
      <c r="K56" s="120">
        <v>14.53</v>
      </c>
      <c r="L56" s="121">
        <v>23.559000000000001</v>
      </c>
      <c r="M56" s="122" t="s">
        <v>1443</v>
      </c>
      <c r="N56" s="123" t="s">
        <v>1443</v>
      </c>
      <c r="O56" s="124">
        <v>1.1479999999999999</v>
      </c>
      <c r="P56" s="119">
        <v>86.92</v>
      </c>
      <c r="Q56" s="120">
        <v>67.680000000000007</v>
      </c>
      <c r="R56" s="120">
        <v>76.44</v>
      </c>
      <c r="S56" s="121">
        <v>56.09</v>
      </c>
      <c r="T56" s="124">
        <v>62.042999999999999</v>
      </c>
      <c r="U56" s="124">
        <v>7.74</v>
      </c>
      <c r="V56" s="119">
        <v>12.66</v>
      </c>
      <c r="W56" s="120">
        <v>3.11</v>
      </c>
      <c r="X56" s="120">
        <v>0.34</v>
      </c>
      <c r="Y56" s="125" t="s">
        <v>1443</v>
      </c>
      <c r="Z56" s="123" t="s">
        <v>1443</v>
      </c>
      <c r="AA56" s="119">
        <v>27.96</v>
      </c>
      <c r="AB56" s="121">
        <v>113.86</v>
      </c>
      <c r="AC56" s="119">
        <v>41.04</v>
      </c>
      <c r="AD56" s="120">
        <v>36.929000000000002</v>
      </c>
      <c r="AE56" s="120">
        <v>31.07</v>
      </c>
      <c r="AF56" s="121">
        <v>0</v>
      </c>
      <c r="AG56" s="119">
        <v>2.9511400000000001</v>
      </c>
      <c r="AH56" s="120">
        <v>17.5</v>
      </c>
      <c r="AI56" s="120">
        <v>10.238200000000001</v>
      </c>
      <c r="AJ56" s="120">
        <v>7.3166700000000002</v>
      </c>
      <c r="AK56" s="121">
        <v>9.6</v>
      </c>
      <c r="AL56" s="119">
        <v>31.75</v>
      </c>
      <c r="AM56" s="121">
        <v>32.04</v>
      </c>
      <c r="AN56" s="119">
        <v>12.96</v>
      </c>
      <c r="AO56" s="125" t="s">
        <v>1443</v>
      </c>
      <c r="AP56" s="125" t="s">
        <v>1443</v>
      </c>
      <c r="AQ56" s="125" t="s">
        <v>1443</v>
      </c>
      <c r="AR56" s="120">
        <v>3.7725</v>
      </c>
      <c r="AS56" s="120">
        <v>7.0315899999999996</v>
      </c>
      <c r="AT56" s="120">
        <v>14.489000000000001</v>
      </c>
      <c r="AU56" s="120">
        <v>3.6930000000000001</v>
      </c>
      <c r="AV56" s="121">
        <v>10.287000000000001</v>
      </c>
      <c r="AW56" s="124">
        <v>3.3559999999999999</v>
      </c>
    </row>
    <row r="57" spans="1:49" x14ac:dyDescent="0.3">
      <c r="A57" s="126" t="s">
        <v>782</v>
      </c>
      <c r="B57" s="119">
        <v>1.1000000000000001</v>
      </c>
      <c r="C57" s="120">
        <v>10.5</v>
      </c>
      <c r="D57" s="120">
        <v>11.4</v>
      </c>
      <c r="E57" s="120">
        <v>2</v>
      </c>
      <c r="F57" s="120">
        <v>22.3</v>
      </c>
      <c r="G57" s="121">
        <v>12.5</v>
      </c>
      <c r="H57" s="119">
        <v>7.7</v>
      </c>
      <c r="I57" s="121">
        <v>62</v>
      </c>
      <c r="J57" s="119">
        <v>16.47</v>
      </c>
      <c r="K57" s="120">
        <v>14.53</v>
      </c>
      <c r="L57" s="121">
        <v>23.559000000000001</v>
      </c>
      <c r="M57" s="122" t="s">
        <v>1443</v>
      </c>
      <c r="N57" s="123" t="s">
        <v>1443</v>
      </c>
      <c r="O57" s="124">
        <v>1.1479999999999999</v>
      </c>
      <c r="P57" s="119">
        <v>86.92</v>
      </c>
      <c r="Q57" s="120">
        <v>67.680000000000007</v>
      </c>
      <c r="R57" s="120">
        <v>76.44</v>
      </c>
      <c r="S57" s="121">
        <v>56.09</v>
      </c>
      <c r="T57" s="124">
        <v>62.042999999999999</v>
      </c>
      <c r="U57" s="124">
        <v>7.74</v>
      </c>
      <c r="V57" s="119">
        <v>12.66</v>
      </c>
      <c r="W57" s="120">
        <v>3.11</v>
      </c>
      <c r="X57" s="120">
        <v>0.34</v>
      </c>
      <c r="Y57" s="125" t="s">
        <v>1443</v>
      </c>
      <c r="Z57" s="123" t="s">
        <v>1443</v>
      </c>
      <c r="AA57" s="119">
        <v>27.96</v>
      </c>
      <c r="AB57" s="121">
        <v>113.86</v>
      </c>
      <c r="AC57" s="119">
        <v>41.04</v>
      </c>
      <c r="AD57" s="120">
        <v>36.929000000000002</v>
      </c>
      <c r="AE57" s="120">
        <v>31.07</v>
      </c>
      <c r="AF57" s="121">
        <v>0</v>
      </c>
      <c r="AG57" s="119">
        <v>2.9511400000000001</v>
      </c>
      <c r="AH57" s="120">
        <v>17.5</v>
      </c>
      <c r="AI57" s="120">
        <v>10.238200000000001</v>
      </c>
      <c r="AJ57" s="120">
        <v>7.3166700000000002</v>
      </c>
      <c r="AK57" s="121">
        <v>9.6</v>
      </c>
      <c r="AL57" s="119">
        <v>31.75</v>
      </c>
      <c r="AM57" s="121">
        <v>32.04</v>
      </c>
      <c r="AN57" s="119">
        <v>12.96</v>
      </c>
      <c r="AO57" s="125" t="s">
        <v>1443</v>
      </c>
      <c r="AP57" s="125" t="s">
        <v>1443</v>
      </c>
      <c r="AQ57" s="125" t="s">
        <v>1443</v>
      </c>
      <c r="AR57" s="120">
        <v>3.7725</v>
      </c>
      <c r="AS57" s="120">
        <v>7.0315899999999996</v>
      </c>
      <c r="AT57" s="120">
        <v>14.489000000000001</v>
      </c>
      <c r="AU57" s="120">
        <v>3.6930000000000001</v>
      </c>
      <c r="AV57" s="121">
        <v>10.287000000000001</v>
      </c>
      <c r="AW57" s="124">
        <v>3.3559999999999999</v>
      </c>
    </row>
    <row r="58" spans="1:49" x14ac:dyDescent="0.3">
      <c r="A58" s="126" t="s">
        <v>783</v>
      </c>
      <c r="B58" s="119">
        <v>1.1000000000000001</v>
      </c>
      <c r="C58" s="120">
        <v>10.5</v>
      </c>
      <c r="D58" s="120">
        <v>11.4</v>
      </c>
      <c r="E58" s="120">
        <v>2</v>
      </c>
      <c r="F58" s="120">
        <v>9.1999999999999993</v>
      </c>
      <c r="G58" s="121">
        <v>12.5</v>
      </c>
      <c r="H58" s="119">
        <v>7.7</v>
      </c>
      <c r="I58" s="121">
        <v>62</v>
      </c>
      <c r="J58" s="119">
        <v>16.45</v>
      </c>
      <c r="K58" s="120">
        <v>14.51</v>
      </c>
      <c r="L58" s="121">
        <v>23.463999999999999</v>
      </c>
      <c r="M58" s="122" t="s">
        <v>1443</v>
      </c>
      <c r="N58" s="123" t="s">
        <v>1443</v>
      </c>
      <c r="O58" s="124">
        <v>1.1479999999999999</v>
      </c>
      <c r="P58" s="119">
        <v>83.43</v>
      </c>
      <c r="Q58" s="120">
        <v>67.680000000000007</v>
      </c>
      <c r="R58" s="120">
        <v>74.89</v>
      </c>
      <c r="S58" s="121">
        <v>23.05</v>
      </c>
      <c r="T58" s="124">
        <v>61.978999999999999</v>
      </c>
      <c r="U58" s="124">
        <v>7.77</v>
      </c>
      <c r="V58" s="119">
        <v>12.66</v>
      </c>
      <c r="W58" s="120">
        <v>1.99</v>
      </c>
      <c r="X58" s="120">
        <v>0.35</v>
      </c>
      <c r="Y58" s="125" t="s">
        <v>1443</v>
      </c>
      <c r="Z58" s="123" t="s">
        <v>1443</v>
      </c>
      <c r="AA58" s="119">
        <v>24.09</v>
      </c>
      <c r="AB58" s="121">
        <v>109.99</v>
      </c>
      <c r="AC58" s="119">
        <v>41.02</v>
      </c>
      <c r="AD58" s="120">
        <v>39.679000000000002</v>
      </c>
      <c r="AE58" s="120">
        <v>30.14</v>
      </c>
      <c r="AF58" s="121">
        <v>0</v>
      </c>
      <c r="AG58" s="119">
        <v>2.9511400000000001</v>
      </c>
      <c r="AH58" s="120">
        <v>0</v>
      </c>
      <c r="AI58" s="125" t="s">
        <v>1443</v>
      </c>
      <c r="AJ58" s="120">
        <v>7.3166700000000002</v>
      </c>
      <c r="AK58" s="121">
        <v>0</v>
      </c>
      <c r="AL58" s="119">
        <v>30.97</v>
      </c>
      <c r="AM58" s="121">
        <v>31.26</v>
      </c>
      <c r="AN58" s="119">
        <v>12.96</v>
      </c>
      <c r="AO58" s="120">
        <v>9.0347100000000005</v>
      </c>
      <c r="AP58" s="120">
        <v>13.256159999999999</v>
      </c>
      <c r="AQ58" s="120">
        <v>10.38992</v>
      </c>
      <c r="AR58" s="120">
        <v>3.7725</v>
      </c>
      <c r="AS58" s="120">
        <v>7.0315899999999996</v>
      </c>
      <c r="AT58" s="120">
        <v>14.489000000000001</v>
      </c>
      <c r="AU58" s="120">
        <v>3.6930000000000001</v>
      </c>
      <c r="AV58" s="121">
        <v>10.287000000000001</v>
      </c>
      <c r="AW58" s="124">
        <v>3.4380000000000002</v>
      </c>
    </row>
    <row r="59" spans="1:49" x14ac:dyDescent="0.3">
      <c r="A59" s="127" t="s">
        <v>784</v>
      </c>
      <c r="B59" s="128">
        <v>1.1000000000000001</v>
      </c>
      <c r="C59" s="129">
        <v>10.5</v>
      </c>
      <c r="D59" s="129">
        <v>11.4</v>
      </c>
      <c r="E59" s="129">
        <v>2</v>
      </c>
      <c r="F59" s="129">
        <v>9.1999999999999993</v>
      </c>
      <c r="G59" s="130">
        <v>12.5</v>
      </c>
      <c r="H59" s="128">
        <v>7.7</v>
      </c>
      <c r="I59" s="130">
        <v>62</v>
      </c>
      <c r="J59" s="128">
        <v>16.45</v>
      </c>
      <c r="K59" s="129">
        <v>14.51</v>
      </c>
      <c r="L59" s="130">
        <v>23.463999999999999</v>
      </c>
      <c r="M59" s="131" t="s">
        <v>1443</v>
      </c>
      <c r="N59" s="132" t="s">
        <v>1443</v>
      </c>
      <c r="O59" s="133">
        <v>1.1479999999999999</v>
      </c>
      <c r="P59" s="128">
        <v>83.43</v>
      </c>
      <c r="Q59" s="129">
        <v>67.680000000000007</v>
      </c>
      <c r="R59" s="129">
        <v>74.89</v>
      </c>
      <c r="S59" s="130">
        <v>23.05</v>
      </c>
      <c r="T59" s="133">
        <v>61.978999999999999</v>
      </c>
      <c r="U59" s="133">
        <v>7.77</v>
      </c>
      <c r="V59" s="128">
        <v>12.66</v>
      </c>
      <c r="W59" s="129">
        <v>1.99</v>
      </c>
      <c r="X59" s="129">
        <v>0.35</v>
      </c>
      <c r="Y59" s="134" t="s">
        <v>1443</v>
      </c>
      <c r="Z59" s="132" t="s">
        <v>1443</v>
      </c>
      <c r="AA59" s="128">
        <v>24.09</v>
      </c>
      <c r="AB59" s="130">
        <v>109.99</v>
      </c>
      <c r="AC59" s="128">
        <v>41.02</v>
      </c>
      <c r="AD59" s="129">
        <v>39.679000000000002</v>
      </c>
      <c r="AE59" s="129">
        <v>30.14</v>
      </c>
      <c r="AF59" s="130">
        <v>0</v>
      </c>
      <c r="AG59" s="128">
        <v>2.9511400000000001</v>
      </c>
      <c r="AH59" s="129">
        <v>0</v>
      </c>
      <c r="AI59" s="134" t="s">
        <v>1443</v>
      </c>
      <c r="AJ59" s="129">
        <v>7.3166700000000002</v>
      </c>
      <c r="AK59" s="130">
        <v>0</v>
      </c>
      <c r="AL59" s="128">
        <v>30.97</v>
      </c>
      <c r="AM59" s="130">
        <v>31.26</v>
      </c>
      <c r="AN59" s="128">
        <v>12.96</v>
      </c>
      <c r="AO59" s="129">
        <v>9.0347100000000005</v>
      </c>
      <c r="AP59" s="129">
        <v>13.256159999999999</v>
      </c>
      <c r="AQ59" s="129">
        <v>10.38992</v>
      </c>
      <c r="AR59" s="129">
        <v>3.7725</v>
      </c>
      <c r="AS59" s="129">
        <v>7.0315899999999996</v>
      </c>
      <c r="AT59" s="129">
        <v>14.489000000000001</v>
      </c>
      <c r="AU59" s="129">
        <v>3.6930000000000001</v>
      </c>
      <c r="AV59" s="130">
        <v>10.287000000000001</v>
      </c>
      <c r="AW59" s="133">
        <v>3.4380000000000002</v>
      </c>
    </row>
    <row r="60" spans="1:49" x14ac:dyDescent="0.3">
      <c r="A60" s="135" t="s">
        <v>1372</v>
      </c>
      <c r="B60" s="136">
        <f t="shared" ref="B60:AW60" si="0">MIN(B12:B59)</f>
        <v>1.1000000000000001</v>
      </c>
      <c r="C60" s="136">
        <f t="shared" si="0"/>
        <v>10.5</v>
      </c>
      <c r="D60" s="136">
        <f t="shared" si="0"/>
        <v>11.4</v>
      </c>
      <c r="E60" s="136">
        <f t="shared" si="0"/>
        <v>2</v>
      </c>
      <c r="F60" s="136">
        <f t="shared" si="0"/>
        <v>0</v>
      </c>
      <c r="G60" s="136">
        <f t="shared" si="0"/>
        <v>12.5</v>
      </c>
      <c r="H60" s="136">
        <f t="shared" si="0"/>
        <v>7.7</v>
      </c>
      <c r="I60" s="136">
        <f t="shared" si="0"/>
        <v>62</v>
      </c>
      <c r="J60" s="136">
        <f t="shared" si="0"/>
        <v>15.65</v>
      </c>
      <c r="K60" s="136">
        <f t="shared" si="0"/>
        <v>14.51</v>
      </c>
      <c r="L60" s="136">
        <f t="shared" si="0"/>
        <v>11.494999999999999</v>
      </c>
      <c r="M60" s="136">
        <f t="shared" si="0"/>
        <v>1.07</v>
      </c>
      <c r="N60" s="136">
        <f t="shared" si="0"/>
        <v>78.31</v>
      </c>
      <c r="O60" s="136">
        <f t="shared" si="0"/>
        <v>1.1479999999999999</v>
      </c>
      <c r="P60" s="136">
        <f t="shared" si="0"/>
        <v>14.43</v>
      </c>
      <c r="Q60" s="136">
        <f t="shared" si="0"/>
        <v>66.89</v>
      </c>
      <c r="R60" s="136">
        <f t="shared" si="0"/>
        <v>74.89</v>
      </c>
      <c r="S60" s="136">
        <f t="shared" si="0"/>
        <v>23.05</v>
      </c>
      <c r="T60" s="136">
        <f t="shared" si="0"/>
        <v>39.898000000000003</v>
      </c>
      <c r="U60" s="136">
        <f t="shared" si="0"/>
        <v>5.96</v>
      </c>
      <c r="V60" s="136">
        <f t="shared" si="0"/>
        <v>12.66</v>
      </c>
      <c r="W60" s="136">
        <f t="shared" si="0"/>
        <v>1.58</v>
      </c>
      <c r="X60" s="136">
        <f t="shared" si="0"/>
        <v>0.32</v>
      </c>
      <c r="Y60" s="136">
        <f t="shared" si="0"/>
        <v>0</v>
      </c>
      <c r="Z60" s="136">
        <f t="shared" si="0"/>
        <v>0</v>
      </c>
      <c r="AA60" s="136">
        <f t="shared" si="0"/>
        <v>6.12</v>
      </c>
      <c r="AB60" s="136">
        <f t="shared" si="0"/>
        <v>71.41</v>
      </c>
      <c r="AC60" s="136">
        <f t="shared" si="0"/>
        <v>40.46</v>
      </c>
      <c r="AD60" s="136">
        <f t="shared" si="0"/>
        <v>7.2169999999999996</v>
      </c>
      <c r="AE60" s="136">
        <f t="shared" si="0"/>
        <v>30.14</v>
      </c>
      <c r="AF60" s="136">
        <f t="shared" si="0"/>
        <v>0</v>
      </c>
      <c r="AG60" s="136">
        <f t="shared" si="0"/>
        <v>2.9511400000000001</v>
      </c>
      <c r="AH60" s="136">
        <f t="shared" si="0"/>
        <v>0</v>
      </c>
      <c r="AI60" s="136">
        <f t="shared" si="0"/>
        <v>9.7472399999999997</v>
      </c>
      <c r="AJ60" s="136">
        <f t="shared" si="0"/>
        <v>7.3166700000000002</v>
      </c>
      <c r="AK60" s="136">
        <f t="shared" si="0"/>
        <v>0</v>
      </c>
      <c r="AL60" s="136">
        <f t="shared" si="0"/>
        <v>30.97</v>
      </c>
      <c r="AM60" s="136">
        <f t="shared" si="0"/>
        <v>31.26</v>
      </c>
      <c r="AN60" s="136">
        <f t="shared" si="0"/>
        <v>12.96</v>
      </c>
      <c r="AO60" s="136">
        <f t="shared" si="0"/>
        <v>9.0347100000000005</v>
      </c>
      <c r="AP60" s="136">
        <f t="shared" si="0"/>
        <v>13.256159999999999</v>
      </c>
      <c r="AQ60" s="136">
        <f t="shared" si="0"/>
        <v>10.38992</v>
      </c>
      <c r="AR60" s="136">
        <f t="shared" si="0"/>
        <v>3.7170999999999998</v>
      </c>
      <c r="AS60" s="136">
        <f t="shared" si="0"/>
        <v>7.0315899999999996</v>
      </c>
      <c r="AT60" s="136">
        <f t="shared" si="0"/>
        <v>14.489000000000001</v>
      </c>
      <c r="AU60" s="136">
        <f t="shared" si="0"/>
        <v>3.4260000000000002</v>
      </c>
      <c r="AV60" s="136">
        <f t="shared" si="0"/>
        <v>10.134</v>
      </c>
      <c r="AW60" s="137">
        <f t="shared" si="0"/>
        <v>3.246</v>
      </c>
    </row>
    <row r="61" spans="1:49" x14ac:dyDescent="0.3">
      <c r="A61" s="138" t="s">
        <v>1370</v>
      </c>
      <c r="B61" s="139">
        <f t="shared" ref="B61:AW61" si="1">MAX(B12:B59)</f>
        <v>1.1000000000000001</v>
      </c>
      <c r="C61" s="139">
        <f t="shared" si="1"/>
        <v>11</v>
      </c>
      <c r="D61" s="139">
        <f t="shared" si="1"/>
        <v>11.9</v>
      </c>
      <c r="E61" s="139">
        <f t="shared" si="1"/>
        <v>2</v>
      </c>
      <c r="F61" s="139">
        <f t="shared" si="1"/>
        <v>34</v>
      </c>
      <c r="G61" s="139">
        <f t="shared" si="1"/>
        <v>13</v>
      </c>
      <c r="H61" s="139">
        <f t="shared" si="1"/>
        <v>9.6999999999999993</v>
      </c>
      <c r="I61" s="139">
        <f t="shared" si="1"/>
        <v>70</v>
      </c>
      <c r="J61" s="139">
        <f t="shared" si="1"/>
        <v>16.600000000000001</v>
      </c>
      <c r="K61" s="139">
        <f t="shared" si="1"/>
        <v>14.72</v>
      </c>
      <c r="L61" s="139">
        <f t="shared" si="1"/>
        <v>23.559000000000001</v>
      </c>
      <c r="M61" s="139">
        <f t="shared" si="1"/>
        <v>1.07</v>
      </c>
      <c r="N61" s="139">
        <f t="shared" si="1"/>
        <v>93.71</v>
      </c>
      <c r="O61" s="139">
        <f t="shared" si="1"/>
        <v>1.1479999999999999</v>
      </c>
      <c r="P61" s="139">
        <f t="shared" si="1"/>
        <v>86.92</v>
      </c>
      <c r="Q61" s="139">
        <f t="shared" si="1"/>
        <v>67.680000000000007</v>
      </c>
      <c r="R61" s="139">
        <f t="shared" si="1"/>
        <v>92.96</v>
      </c>
      <c r="S61" s="139">
        <f t="shared" si="1"/>
        <v>65.739999999999995</v>
      </c>
      <c r="T61" s="139">
        <f t="shared" si="1"/>
        <v>65.091999999999999</v>
      </c>
      <c r="U61" s="139">
        <f t="shared" si="1"/>
        <v>7.77</v>
      </c>
      <c r="V61" s="139">
        <f t="shared" si="1"/>
        <v>13.82</v>
      </c>
      <c r="W61" s="139">
        <f t="shared" si="1"/>
        <v>4.0579999999999998</v>
      </c>
      <c r="X61" s="139">
        <f t="shared" si="1"/>
        <v>0.47</v>
      </c>
      <c r="Y61" s="139">
        <f t="shared" si="1"/>
        <v>0</v>
      </c>
      <c r="Z61" s="139">
        <f t="shared" si="1"/>
        <v>0</v>
      </c>
      <c r="AA61" s="139">
        <f t="shared" si="1"/>
        <v>27.96</v>
      </c>
      <c r="AB61" s="139">
        <f t="shared" si="1"/>
        <v>116.262</v>
      </c>
      <c r="AC61" s="139">
        <f t="shared" si="1"/>
        <v>48.82</v>
      </c>
      <c r="AD61" s="139">
        <f t="shared" si="1"/>
        <v>44.415999999999997</v>
      </c>
      <c r="AE61" s="139">
        <f t="shared" si="1"/>
        <v>38.439</v>
      </c>
      <c r="AF61" s="139">
        <f t="shared" si="1"/>
        <v>0.1</v>
      </c>
      <c r="AG61" s="139">
        <f t="shared" si="1"/>
        <v>2.9511400000000001</v>
      </c>
      <c r="AH61" s="139">
        <f t="shared" si="1"/>
        <v>17.5</v>
      </c>
      <c r="AI61" s="139">
        <f t="shared" si="1"/>
        <v>10.317869999999999</v>
      </c>
      <c r="AJ61" s="139">
        <f t="shared" si="1"/>
        <v>7.3166700000000002</v>
      </c>
      <c r="AK61" s="139">
        <f t="shared" si="1"/>
        <v>12.1</v>
      </c>
      <c r="AL61" s="139">
        <f t="shared" si="1"/>
        <v>36.69</v>
      </c>
      <c r="AM61" s="139">
        <f t="shared" si="1"/>
        <v>36.979999999999997</v>
      </c>
      <c r="AN61" s="139">
        <f t="shared" si="1"/>
        <v>14.94</v>
      </c>
      <c r="AO61" s="139">
        <f t="shared" si="1"/>
        <v>9.0347100000000005</v>
      </c>
      <c r="AP61" s="139">
        <f t="shared" si="1"/>
        <v>13.456810000000001</v>
      </c>
      <c r="AQ61" s="139">
        <f t="shared" si="1"/>
        <v>10.38992</v>
      </c>
      <c r="AR61" s="139">
        <f t="shared" si="1"/>
        <v>3.7725</v>
      </c>
      <c r="AS61" s="139">
        <f t="shared" si="1"/>
        <v>7.0315899999999996</v>
      </c>
      <c r="AT61" s="139">
        <f t="shared" si="1"/>
        <v>14.489000000000001</v>
      </c>
      <c r="AU61" s="139">
        <f t="shared" si="1"/>
        <v>3.6930000000000001</v>
      </c>
      <c r="AV61" s="139">
        <f t="shared" si="1"/>
        <v>10.757999999999999</v>
      </c>
      <c r="AW61" s="140">
        <f t="shared" si="1"/>
        <v>3.617</v>
      </c>
    </row>
    <row r="62" spans="1:49" x14ac:dyDescent="0.3">
      <c r="A62" s="141" t="s">
        <v>1444</v>
      </c>
      <c r="B62" s="142">
        <f t="shared" ref="B62:AW62" si="2">AVERAGE(B12:B59)</f>
        <v>1.1000000000000008</v>
      </c>
      <c r="C62" s="142">
        <f t="shared" si="2"/>
        <v>10.895833333333334</v>
      </c>
      <c r="D62" s="142">
        <f t="shared" si="2"/>
        <v>11.795833333333322</v>
      </c>
      <c r="E62" s="142">
        <f t="shared" si="2"/>
        <v>2</v>
      </c>
      <c r="F62" s="142">
        <f t="shared" si="2"/>
        <v>10.737499999999999</v>
      </c>
      <c r="G62" s="142">
        <f t="shared" si="2"/>
        <v>12.895833333333334</v>
      </c>
      <c r="H62" s="142">
        <f t="shared" si="2"/>
        <v>8.4499999999999975</v>
      </c>
      <c r="I62" s="142">
        <f t="shared" si="2"/>
        <v>66.666666666666671</v>
      </c>
      <c r="J62" s="142">
        <f t="shared" si="2"/>
        <v>16.077500000000001</v>
      </c>
      <c r="K62" s="142">
        <f t="shared" si="2"/>
        <v>14.617499999999993</v>
      </c>
      <c r="L62" s="142">
        <f t="shared" si="2"/>
        <v>15.62204166666667</v>
      </c>
      <c r="M62" s="142">
        <f t="shared" si="2"/>
        <v>1.07</v>
      </c>
      <c r="N62" s="142">
        <f t="shared" si="2"/>
        <v>86.01</v>
      </c>
      <c r="O62" s="142">
        <f t="shared" si="2"/>
        <v>1.1480000000000012</v>
      </c>
      <c r="P62" s="142">
        <f t="shared" si="2"/>
        <v>26.69541666666667</v>
      </c>
      <c r="Q62" s="142">
        <f t="shared" si="2"/>
        <v>67.350833333333313</v>
      </c>
      <c r="R62" s="142">
        <f t="shared" si="2"/>
        <v>85.286666666666676</v>
      </c>
      <c r="S62" s="142">
        <f t="shared" si="2"/>
        <v>50.441250000000004</v>
      </c>
      <c r="T62" s="142">
        <f t="shared" si="2"/>
        <v>52.847916666666663</v>
      </c>
      <c r="U62" s="142">
        <f t="shared" si="2"/>
        <v>6.6750000000000007</v>
      </c>
      <c r="V62" s="142">
        <f t="shared" si="2"/>
        <v>13.019583333333335</v>
      </c>
      <c r="W62" s="142">
        <f t="shared" si="2"/>
        <v>2.7186250000000007</v>
      </c>
      <c r="X62" s="142">
        <f t="shared" si="2"/>
        <v>0.38416666666666655</v>
      </c>
      <c r="Y62" s="142" t="e">
        <f t="shared" si="2"/>
        <v>#DIV/0!</v>
      </c>
      <c r="Z62" s="142" t="e">
        <f t="shared" si="2"/>
        <v>#DIV/0!</v>
      </c>
      <c r="AA62" s="142">
        <f t="shared" si="2"/>
        <v>12.929166666666672</v>
      </c>
      <c r="AB62" s="142">
        <f t="shared" si="2"/>
        <v>96.189624999999992</v>
      </c>
      <c r="AC62" s="142">
        <f t="shared" si="2"/>
        <v>43.836958333333342</v>
      </c>
      <c r="AD62" s="142">
        <f t="shared" si="2"/>
        <v>38.265666666666682</v>
      </c>
      <c r="AE62" s="142">
        <f t="shared" si="2"/>
        <v>34.278333333333336</v>
      </c>
      <c r="AF62" s="142">
        <f t="shared" si="2"/>
        <v>4.1666666666666666E-3</v>
      </c>
      <c r="AG62" s="142">
        <f t="shared" si="2"/>
        <v>2.9511399999999992</v>
      </c>
      <c r="AH62" s="142">
        <f t="shared" si="2"/>
        <v>10.966666666666663</v>
      </c>
      <c r="AI62" s="142">
        <f t="shared" si="2"/>
        <v>10.098541304347828</v>
      </c>
      <c r="AJ62" s="142">
        <f t="shared" si="2"/>
        <v>7.3166699999999922</v>
      </c>
      <c r="AK62" s="142">
        <f t="shared" si="2"/>
        <v>10.750000000000007</v>
      </c>
      <c r="AL62" s="142">
        <f t="shared" si="2"/>
        <v>34.494166666666672</v>
      </c>
      <c r="AM62" s="142">
        <f t="shared" si="2"/>
        <v>34.784166666666657</v>
      </c>
      <c r="AN62" s="142">
        <f t="shared" si="2"/>
        <v>13.69916666666667</v>
      </c>
      <c r="AO62" s="142">
        <f t="shared" si="2"/>
        <v>9.0347100000000005</v>
      </c>
      <c r="AP62" s="142">
        <f t="shared" si="2"/>
        <v>13.356485000000001</v>
      </c>
      <c r="AQ62" s="142">
        <f t="shared" si="2"/>
        <v>10.38992</v>
      </c>
      <c r="AR62" s="142">
        <f t="shared" si="2"/>
        <v>3.7610008333333322</v>
      </c>
      <c r="AS62" s="142">
        <f t="shared" si="2"/>
        <v>7.0315899999999951</v>
      </c>
      <c r="AT62" s="142">
        <f t="shared" si="2"/>
        <v>14.488999999999999</v>
      </c>
      <c r="AU62" s="142">
        <f t="shared" si="2"/>
        <v>3.6375833333333323</v>
      </c>
      <c r="AV62" s="142">
        <f t="shared" si="2"/>
        <v>10.475666666666664</v>
      </c>
      <c r="AW62" s="143">
        <f t="shared" si="2"/>
        <v>3.482833333333335</v>
      </c>
    </row>
    <row r="63" spans="1:49" x14ac:dyDescent="0.3">
      <c r="A63" s="144" t="s">
        <v>7</v>
      </c>
      <c r="B63" s="139">
        <f t="shared" ref="B63:AW63" si="3">B12</f>
        <v>1.1000000000000001</v>
      </c>
      <c r="C63" s="139">
        <f t="shared" si="3"/>
        <v>11</v>
      </c>
      <c r="D63" s="139">
        <f t="shared" si="3"/>
        <v>11.9</v>
      </c>
      <c r="E63" s="139">
        <f t="shared" si="3"/>
        <v>2</v>
      </c>
      <c r="F63" s="139">
        <f t="shared" si="3"/>
        <v>18.8</v>
      </c>
      <c r="G63" s="139">
        <f t="shared" si="3"/>
        <v>13</v>
      </c>
      <c r="H63" s="139">
        <f t="shared" si="3"/>
        <v>8.5</v>
      </c>
      <c r="I63" s="139">
        <f t="shared" si="3"/>
        <v>69</v>
      </c>
      <c r="J63" s="139">
        <f t="shared" si="3"/>
        <v>15.76</v>
      </c>
      <c r="K63" s="139">
        <f t="shared" si="3"/>
        <v>14.64</v>
      </c>
      <c r="L63" s="139">
        <f t="shared" si="3"/>
        <v>15.147</v>
      </c>
      <c r="M63" s="139" t="str">
        <f t="shared" si="3"/>
        <v>--</v>
      </c>
      <c r="N63" s="139" t="str">
        <f t="shared" si="3"/>
        <v>--</v>
      </c>
      <c r="O63" s="139">
        <f t="shared" si="3"/>
        <v>1.1479999999999999</v>
      </c>
      <c r="P63" s="139">
        <f t="shared" si="3"/>
        <v>32.65</v>
      </c>
      <c r="Q63" s="139">
        <f t="shared" si="3"/>
        <v>67.680000000000007</v>
      </c>
      <c r="R63" s="139">
        <f t="shared" si="3"/>
        <v>92.09</v>
      </c>
      <c r="S63" s="139">
        <f t="shared" si="3"/>
        <v>42.17</v>
      </c>
      <c r="T63" s="139">
        <f t="shared" si="3"/>
        <v>47.972999999999999</v>
      </c>
      <c r="U63" s="139">
        <f t="shared" si="3"/>
        <v>6.61</v>
      </c>
      <c r="V63" s="139">
        <f t="shared" si="3"/>
        <v>13.82</v>
      </c>
      <c r="W63" s="139">
        <f t="shared" si="3"/>
        <v>2.4119999999999999</v>
      </c>
      <c r="X63" s="139">
        <f t="shared" si="3"/>
        <v>0.33</v>
      </c>
      <c r="Y63" s="139" t="str">
        <f t="shared" si="3"/>
        <v>--</v>
      </c>
      <c r="Z63" s="139" t="str">
        <f t="shared" si="3"/>
        <v>--</v>
      </c>
      <c r="AA63" s="139">
        <f t="shared" si="3"/>
        <v>7.54</v>
      </c>
      <c r="AB63" s="139">
        <f t="shared" si="3"/>
        <v>99.682000000000002</v>
      </c>
      <c r="AC63" s="139">
        <f t="shared" si="3"/>
        <v>40.613999999999997</v>
      </c>
      <c r="AD63" s="139">
        <f t="shared" si="3"/>
        <v>36.351999999999997</v>
      </c>
      <c r="AE63" s="139">
        <f t="shared" si="3"/>
        <v>38.439</v>
      </c>
      <c r="AF63" s="139">
        <f t="shared" si="3"/>
        <v>0</v>
      </c>
      <c r="AG63" s="139">
        <f t="shared" si="3"/>
        <v>2.9511400000000001</v>
      </c>
      <c r="AH63" s="139">
        <f t="shared" si="3"/>
        <v>10.3</v>
      </c>
      <c r="AI63" s="139">
        <f t="shared" si="3"/>
        <v>10.210800000000001</v>
      </c>
      <c r="AJ63" s="139">
        <f t="shared" si="3"/>
        <v>7.3166700000000002</v>
      </c>
      <c r="AK63" s="139">
        <f t="shared" si="3"/>
        <v>12.1</v>
      </c>
      <c r="AL63" s="139">
        <f t="shared" si="3"/>
        <v>33.65</v>
      </c>
      <c r="AM63" s="139">
        <f t="shared" si="3"/>
        <v>33.94</v>
      </c>
      <c r="AN63" s="139">
        <f t="shared" si="3"/>
        <v>13.61</v>
      </c>
      <c r="AO63" s="139" t="str">
        <f t="shared" si="3"/>
        <v>--</v>
      </c>
      <c r="AP63" s="139">
        <f t="shared" si="3"/>
        <v>13.456810000000001</v>
      </c>
      <c r="AQ63" s="139" t="str">
        <f t="shared" si="3"/>
        <v>--</v>
      </c>
      <c r="AR63" s="139">
        <f t="shared" si="3"/>
        <v>3.7725</v>
      </c>
      <c r="AS63" s="139">
        <f t="shared" si="3"/>
        <v>7.0315899999999996</v>
      </c>
      <c r="AT63" s="139">
        <f t="shared" si="3"/>
        <v>14.489000000000001</v>
      </c>
      <c r="AU63" s="139">
        <f t="shared" si="3"/>
        <v>3.6930000000000001</v>
      </c>
      <c r="AV63" s="139">
        <f t="shared" si="3"/>
        <v>10.489000000000001</v>
      </c>
      <c r="AW63" s="139">
        <f t="shared" si="3"/>
        <v>3.476</v>
      </c>
    </row>
    <row r="64" spans="1:49" x14ac:dyDescent="0.3">
      <c r="A64" s="144" t="s">
        <v>8</v>
      </c>
      <c r="B64" s="139">
        <f t="shared" ref="B64:AW64" si="4">B59</f>
        <v>1.1000000000000001</v>
      </c>
      <c r="C64" s="139">
        <f t="shared" si="4"/>
        <v>10.5</v>
      </c>
      <c r="D64" s="139">
        <f t="shared" si="4"/>
        <v>11.4</v>
      </c>
      <c r="E64" s="139">
        <f t="shared" si="4"/>
        <v>2</v>
      </c>
      <c r="F64" s="139">
        <f t="shared" si="4"/>
        <v>9.1999999999999993</v>
      </c>
      <c r="G64" s="139">
        <f t="shared" si="4"/>
        <v>12.5</v>
      </c>
      <c r="H64" s="139">
        <f t="shared" si="4"/>
        <v>7.7</v>
      </c>
      <c r="I64" s="139">
        <f t="shared" si="4"/>
        <v>62</v>
      </c>
      <c r="J64" s="139">
        <f t="shared" si="4"/>
        <v>16.45</v>
      </c>
      <c r="K64" s="139">
        <f t="shared" si="4"/>
        <v>14.51</v>
      </c>
      <c r="L64" s="139">
        <f t="shared" si="4"/>
        <v>23.463999999999999</v>
      </c>
      <c r="M64" s="139" t="str">
        <f t="shared" si="4"/>
        <v>--</v>
      </c>
      <c r="N64" s="139" t="str">
        <f t="shared" si="4"/>
        <v>--</v>
      </c>
      <c r="O64" s="139">
        <f t="shared" si="4"/>
        <v>1.1479999999999999</v>
      </c>
      <c r="P64" s="139">
        <f t="shared" si="4"/>
        <v>83.43</v>
      </c>
      <c r="Q64" s="139">
        <f t="shared" si="4"/>
        <v>67.680000000000007</v>
      </c>
      <c r="R64" s="139">
        <f t="shared" si="4"/>
        <v>74.89</v>
      </c>
      <c r="S64" s="139">
        <f t="shared" si="4"/>
        <v>23.05</v>
      </c>
      <c r="T64" s="139">
        <f t="shared" si="4"/>
        <v>61.978999999999999</v>
      </c>
      <c r="U64" s="139">
        <f t="shared" si="4"/>
        <v>7.77</v>
      </c>
      <c r="V64" s="139">
        <f t="shared" si="4"/>
        <v>12.66</v>
      </c>
      <c r="W64" s="139">
        <f t="shared" si="4"/>
        <v>1.99</v>
      </c>
      <c r="X64" s="139">
        <f t="shared" si="4"/>
        <v>0.35</v>
      </c>
      <c r="Y64" s="139" t="str">
        <f t="shared" si="4"/>
        <v>--</v>
      </c>
      <c r="Z64" s="139" t="str">
        <f t="shared" si="4"/>
        <v>--</v>
      </c>
      <c r="AA64" s="139">
        <f t="shared" si="4"/>
        <v>24.09</v>
      </c>
      <c r="AB64" s="139">
        <f t="shared" si="4"/>
        <v>109.99</v>
      </c>
      <c r="AC64" s="139">
        <f t="shared" si="4"/>
        <v>41.02</v>
      </c>
      <c r="AD64" s="139">
        <f t="shared" si="4"/>
        <v>39.679000000000002</v>
      </c>
      <c r="AE64" s="139">
        <f t="shared" si="4"/>
        <v>30.14</v>
      </c>
      <c r="AF64" s="139">
        <f t="shared" si="4"/>
        <v>0</v>
      </c>
      <c r="AG64" s="139">
        <f t="shared" si="4"/>
        <v>2.9511400000000001</v>
      </c>
      <c r="AH64" s="139">
        <f t="shared" si="4"/>
        <v>0</v>
      </c>
      <c r="AI64" s="139" t="str">
        <f t="shared" si="4"/>
        <v>--</v>
      </c>
      <c r="AJ64" s="139">
        <f t="shared" si="4"/>
        <v>7.3166700000000002</v>
      </c>
      <c r="AK64" s="139">
        <f t="shared" si="4"/>
        <v>0</v>
      </c>
      <c r="AL64" s="139">
        <f t="shared" si="4"/>
        <v>30.97</v>
      </c>
      <c r="AM64" s="139">
        <f t="shared" si="4"/>
        <v>31.26</v>
      </c>
      <c r="AN64" s="139">
        <f t="shared" si="4"/>
        <v>12.96</v>
      </c>
      <c r="AO64" s="139">
        <f t="shared" si="4"/>
        <v>9.0347100000000005</v>
      </c>
      <c r="AP64" s="139">
        <f t="shared" si="4"/>
        <v>13.256159999999999</v>
      </c>
      <c r="AQ64" s="139">
        <f t="shared" si="4"/>
        <v>10.38992</v>
      </c>
      <c r="AR64" s="139">
        <f t="shared" si="4"/>
        <v>3.7725</v>
      </c>
      <c r="AS64" s="139">
        <f t="shared" si="4"/>
        <v>7.0315899999999996</v>
      </c>
      <c r="AT64" s="139">
        <f t="shared" si="4"/>
        <v>14.489000000000001</v>
      </c>
      <c r="AU64" s="139">
        <f t="shared" si="4"/>
        <v>3.6930000000000001</v>
      </c>
      <c r="AV64" s="139">
        <f t="shared" si="4"/>
        <v>10.287000000000001</v>
      </c>
      <c r="AW64" s="139">
        <f t="shared" si="4"/>
        <v>3.4380000000000002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1445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71</v>
      </c>
      <c r="C5" s="117" t="s">
        <v>516</v>
      </c>
      <c r="D5" s="117" t="s">
        <v>518</v>
      </c>
      <c r="E5" s="117" t="s">
        <v>133</v>
      </c>
      <c r="F5" s="117" t="s">
        <v>133</v>
      </c>
      <c r="G5" s="117" t="s">
        <v>133</v>
      </c>
      <c r="H5" s="117" t="s">
        <v>150</v>
      </c>
      <c r="I5" s="117" t="s">
        <v>150</v>
      </c>
      <c r="J5" s="117" t="s">
        <v>150</v>
      </c>
      <c r="K5" s="117" t="s">
        <v>150</v>
      </c>
      <c r="L5" s="117" t="s">
        <v>150</v>
      </c>
      <c r="M5" s="117" t="s">
        <v>150</v>
      </c>
      <c r="N5" s="117" t="s">
        <v>150</v>
      </c>
      <c r="O5" s="117" t="s">
        <v>150</v>
      </c>
      <c r="P5" s="117" t="s">
        <v>81</v>
      </c>
      <c r="Q5" s="117" t="s">
        <v>81</v>
      </c>
      <c r="R5" s="117" t="s">
        <v>81</v>
      </c>
      <c r="S5" s="117" t="s">
        <v>109</v>
      </c>
      <c r="T5" s="117" t="s">
        <v>109</v>
      </c>
      <c r="U5" s="117" t="s">
        <v>514</v>
      </c>
      <c r="V5" s="117" t="s">
        <v>223</v>
      </c>
      <c r="W5" s="117" t="s">
        <v>66</v>
      </c>
      <c r="X5" s="117" t="s">
        <v>66</v>
      </c>
      <c r="Y5" s="117" t="s">
        <v>422</v>
      </c>
      <c r="Z5" s="117" t="s">
        <v>422</v>
      </c>
      <c r="AA5" s="117" t="s">
        <v>62</v>
      </c>
      <c r="AB5" s="117" t="s">
        <v>62</v>
      </c>
      <c r="AC5" s="117" t="s">
        <v>93</v>
      </c>
      <c r="AD5" s="117" t="s">
        <v>917</v>
      </c>
    </row>
    <row r="6" spans="1:30" ht="26.4" x14ac:dyDescent="0.3">
      <c r="A6" s="117" t="s">
        <v>1379</v>
      </c>
      <c r="B6" s="117" t="s">
        <v>569</v>
      </c>
      <c r="C6" s="117" t="s">
        <v>1446</v>
      </c>
      <c r="D6" s="117" t="s">
        <v>1447</v>
      </c>
      <c r="E6" s="117" t="s">
        <v>1396</v>
      </c>
      <c r="F6" s="117" t="s">
        <v>1396</v>
      </c>
      <c r="G6" s="117" t="s">
        <v>1396</v>
      </c>
      <c r="H6" s="117" t="s">
        <v>569</v>
      </c>
      <c r="I6" s="117" t="s">
        <v>1389</v>
      </c>
      <c r="J6" s="117" t="s">
        <v>1398</v>
      </c>
      <c r="K6" s="117" t="s">
        <v>1448</v>
      </c>
      <c r="L6" s="117" t="s">
        <v>569</v>
      </c>
      <c r="M6" s="117" t="s">
        <v>569</v>
      </c>
      <c r="N6" s="117" t="s">
        <v>1449</v>
      </c>
      <c r="O6" s="117" t="s">
        <v>1449</v>
      </c>
      <c r="P6" s="117" t="s">
        <v>1389</v>
      </c>
      <c r="Q6" s="117" t="s">
        <v>1389</v>
      </c>
      <c r="R6" s="117" t="s">
        <v>1393</v>
      </c>
      <c r="S6" s="117" t="s">
        <v>1393</v>
      </c>
      <c r="T6" s="117" t="s">
        <v>1394</v>
      </c>
      <c r="U6" s="117" t="s">
        <v>1384</v>
      </c>
      <c r="V6" s="117" t="s">
        <v>1450</v>
      </c>
      <c r="W6" s="117" t="s">
        <v>1383</v>
      </c>
      <c r="X6" s="117" t="s">
        <v>1383</v>
      </c>
      <c r="Y6" s="117" t="s">
        <v>422</v>
      </c>
      <c r="Z6" s="117" t="s">
        <v>422</v>
      </c>
      <c r="AA6" s="117" t="s">
        <v>1380</v>
      </c>
      <c r="AB6" s="117" t="s">
        <v>1380</v>
      </c>
      <c r="AC6" s="117" t="s">
        <v>569</v>
      </c>
      <c r="AD6" s="117" t="s">
        <v>1396</v>
      </c>
    </row>
    <row r="7" spans="1:30" ht="26.4" x14ac:dyDescent="0.3">
      <c r="A7" s="117" t="s">
        <v>1401</v>
      </c>
      <c r="B7" s="117" t="s">
        <v>1402</v>
      </c>
      <c r="C7" s="117" t="s">
        <v>1402</v>
      </c>
      <c r="D7" s="117" t="s">
        <v>1402</v>
      </c>
      <c r="E7" s="117" t="s">
        <v>1402</v>
      </c>
      <c r="F7" s="117" t="s">
        <v>1402</v>
      </c>
      <c r="G7" s="117" t="s">
        <v>1402</v>
      </c>
      <c r="H7" s="117" t="s">
        <v>1402</v>
      </c>
      <c r="I7" s="117" t="s">
        <v>1402</v>
      </c>
      <c r="J7" s="117" t="s">
        <v>1402</v>
      </c>
      <c r="K7" s="117" t="s">
        <v>1402</v>
      </c>
      <c r="L7" s="117" t="s">
        <v>1402</v>
      </c>
      <c r="M7" s="117" t="s">
        <v>1402</v>
      </c>
      <c r="N7" s="117" t="s">
        <v>1402</v>
      </c>
      <c r="O7" s="117" t="s">
        <v>1402</v>
      </c>
      <c r="P7" s="117" t="s">
        <v>1402</v>
      </c>
      <c r="Q7" s="117" t="s">
        <v>1402</v>
      </c>
      <c r="R7" s="117" t="s">
        <v>1402</v>
      </c>
      <c r="S7" s="117" t="s">
        <v>1402</v>
      </c>
      <c r="T7" s="117" t="s">
        <v>1402</v>
      </c>
      <c r="U7" s="117" t="s">
        <v>1402</v>
      </c>
      <c r="V7" s="117" t="s">
        <v>1402</v>
      </c>
      <c r="W7" s="117" t="s">
        <v>1402</v>
      </c>
      <c r="X7" s="117" t="s">
        <v>1402</v>
      </c>
      <c r="Y7" s="117" t="s">
        <v>1402</v>
      </c>
      <c r="Z7" s="117" t="s">
        <v>1402</v>
      </c>
      <c r="AA7" s="117" t="s">
        <v>1402</v>
      </c>
      <c r="AB7" s="117" t="s">
        <v>1402</v>
      </c>
      <c r="AC7" s="117" t="s">
        <v>1402</v>
      </c>
      <c r="AD7" s="117" t="s">
        <v>1402</v>
      </c>
    </row>
    <row r="8" spans="1:30" ht="39.6" x14ac:dyDescent="0.3">
      <c r="A8" s="117" t="s">
        <v>6</v>
      </c>
      <c r="B8" s="117" t="s">
        <v>1451</v>
      </c>
      <c r="C8" s="117" t="s">
        <v>1452</v>
      </c>
      <c r="D8" s="117" t="s">
        <v>1453</v>
      </c>
      <c r="E8" s="117" t="s">
        <v>1454</v>
      </c>
      <c r="F8" s="117" t="s">
        <v>1455</v>
      </c>
      <c r="G8" s="117" t="s">
        <v>1456</v>
      </c>
      <c r="H8" s="117" t="s">
        <v>1457</v>
      </c>
      <c r="I8" s="117" t="s">
        <v>1458</v>
      </c>
      <c r="J8" s="117" t="s">
        <v>1459</v>
      </c>
      <c r="K8" s="117" t="s">
        <v>1460</v>
      </c>
      <c r="L8" s="117" t="s">
        <v>1457</v>
      </c>
      <c r="M8" s="117" t="s">
        <v>1461</v>
      </c>
      <c r="N8" s="117" t="s">
        <v>1462</v>
      </c>
      <c r="O8" s="117" t="s">
        <v>1400</v>
      </c>
      <c r="P8" s="117" t="s">
        <v>1418</v>
      </c>
      <c r="Q8" s="117" t="s">
        <v>1418</v>
      </c>
      <c r="R8" s="117" t="s">
        <v>1391</v>
      </c>
      <c r="S8" s="117" t="s">
        <v>1463</v>
      </c>
      <c r="T8" s="117" t="s">
        <v>1423</v>
      </c>
      <c r="U8" s="117" t="s">
        <v>1464</v>
      </c>
      <c r="V8" s="117" t="s">
        <v>1465</v>
      </c>
      <c r="W8" s="117" t="s">
        <v>1408</v>
      </c>
      <c r="X8" s="117" t="s">
        <v>1409</v>
      </c>
      <c r="Y8" s="117" t="s">
        <v>1466</v>
      </c>
      <c r="Z8" s="117" t="s">
        <v>1467</v>
      </c>
      <c r="AA8" s="117" t="s">
        <v>1406</v>
      </c>
      <c r="AB8" s="117" t="s">
        <v>1468</v>
      </c>
      <c r="AC8" s="117" t="s">
        <v>1469</v>
      </c>
      <c r="AD8" s="117" t="s">
        <v>1470</v>
      </c>
    </row>
    <row r="9" spans="1:30" ht="26.4" x14ac:dyDescent="0.3">
      <c r="A9" s="117" t="s">
        <v>1044</v>
      </c>
      <c r="B9" s="117" t="s">
        <v>1471</v>
      </c>
      <c r="C9" s="117" t="s">
        <v>1472</v>
      </c>
      <c r="D9" s="117" t="s">
        <v>1472</v>
      </c>
      <c r="E9" s="117" t="s">
        <v>1472</v>
      </c>
      <c r="F9" s="117" t="s">
        <v>1472</v>
      </c>
      <c r="G9" s="117" t="s">
        <v>1472</v>
      </c>
      <c r="H9" s="117" t="s">
        <v>1471</v>
      </c>
      <c r="I9" s="117" t="s">
        <v>1472</v>
      </c>
      <c r="J9" s="117" t="s">
        <v>1472</v>
      </c>
      <c r="K9" s="117" t="s">
        <v>1472</v>
      </c>
      <c r="L9" s="117" t="s">
        <v>1472</v>
      </c>
      <c r="M9" s="117" t="s">
        <v>1472</v>
      </c>
      <c r="N9" s="117" t="s">
        <v>1472</v>
      </c>
      <c r="O9" s="117" t="s">
        <v>1472</v>
      </c>
      <c r="P9" s="117" t="s">
        <v>1471</v>
      </c>
      <c r="Q9" s="117" t="s">
        <v>1472</v>
      </c>
      <c r="R9" s="117" t="s">
        <v>1472</v>
      </c>
      <c r="S9" s="117" t="s">
        <v>1472</v>
      </c>
      <c r="T9" s="117" t="s">
        <v>894</v>
      </c>
      <c r="U9" s="117" t="s">
        <v>1472</v>
      </c>
      <c r="V9" s="117" t="s">
        <v>1472</v>
      </c>
      <c r="W9" s="117" t="s">
        <v>1472</v>
      </c>
      <c r="X9" s="117" t="s">
        <v>1472</v>
      </c>
      <c r="Y9" s="117" t="s">
        <v>1472</v>
      </c>
      <c r="Z9" s="117" t="s">
        <v>1472</v>
      </c>
      <c r="AA9" s="117" t="s">
        <v>1472</v>
      </c>
      <c r="AB9" s="117" t="s">
        <v>1472</v>
      </c>
      <c r="AC9" s="117" t="s">
        <v>1472</v>
      </c>
      <c r="AD9" s="117" t="s">
        <v>1472</v>
      </c>
    </row>
    <row r="10" spans="1:30" x14ac:dyDescent="0.3">
      <c r="A10" s="117" t="s">
        <v>55</v>
      </c>
      <c r="B10" s="117" t="s">
        <v>1473</v>
      </c>
      <c r="C10" s="117" t="s">
        <v>1474</v>
      </c>
      <c r="D10" s="117" t="s">
        <v>1474</v>
      </c>
      <c r="E10" s="117" t="s">
        <v>1474</v>
      </c>
      <c r="F10" s="117" t="s">
        <v>1474</v>
      </c>
      <c r="G10" s="117" t="s">
        <v>1474</v>
      </c>
      <c r="H10" s="117" t="s">
        <v>1473</v>
      </c>
      <c r="I10" s="117" t="s">
        <v>1474</v>
      </c>
      <c r="J10" s="117" t="s">
        <v>1474</v>
      </c>
      <c r="K10" s="117" t="s">
        <v>1474</v>
      </c>
      <c r="L10" s="117" t="s">
        <v>1474</v>
      </c>
      <c r="M10" s="117" t="s">
        <v>1474</v>
      </c>
      <c r="N10" s="117" t="s">
        <v>1474</v>
      </c>
      <c r="O10" s="117" t="s">
        <v>1474</v>
      </c>
      <c r="P10" s="117" t="s">
        <v>1473</v>
      </c>
      <c r="Q10" s="117" t="s">
        <v>1474</v>
      </c>
      <c r="R10" s="117" t="s">
        <v>1474</v>
      </c>
      <c r="S10" s="117" t="s">
        <v>1474</v>
      </c>
      <c r="T10" s="117" t="s">
        <v>1474</v>
      </c>
      <c r="U10" s="117" t="s">
        <v>1474</v>
      </c>
      <c r="V10" s="117" t="s">
        <v>1474</v>
      </c>
      <c r="W10" s="117" t="s">
        <v>1474</v>
      </c>
      <c r="X10" s="117" t="s">
        <v>1474</v>
      </c>
      <c r="Y10" s="117" t="s">
        <v>1474</v>
      </c>
      <c r="Z10" s="117" t="s">
        <v>1474</v>
      </c>
      <c r="AA10" s="117" t="s">
        <v>1474</v>
      </c>
      <c r="AB10" s="117" t="s">
        <v>1474</v>
      </c>
      <c r="AC10" s="117" t="s">
        <v>1474</v>
      </c>
      <c r="AD10" s="117" t="s">
        <v>1474</v>
      </c>
    </row>
    <row r="11" spans="1:30" x14ac:dyDescent="0.3">
      <c r="A11" s="118" t="s">
        <v>60</v>
      </c>
      <c r="B11" s="146">
        <v>2692.82</v>
      </c>
      <c r="C11" s="146">
        <v>6.4169999999999998</v>
      </c>
      <c r="D11" s="146">
        <v>0.82550000000000001</v>
      </c>
      <c r="E11" s="146">
        <v>0.21199999999999999</v>
      </c>
      <c r="F11" s="146">
        <v>0.20424999999999999</v>
      </c>
      <c r="G11" s="146">
        <v>3.2710000000000003E-2</v>
      </c>
      <c r="H11" s="146">
        <v>3873.9671600000001</v>
      </c>
      <c r="I11" s="118" t="s">
        <v>1443</v>
      </c>
      <c r="J11" s="118" t="s">
        <v>1443</v>
      </c>
      <c r="K11" s="146">
        <v>0.49597999999999998</v>
      </c>
      <c r="L11" s="146">
        <v>19.638079999999999</v>
      </c>
      <c r="M11" s="118" t="s">
        <v>1443</v>
      </c>
      <c r="N11" s="146">
        <v>0.18793000000000001</v>
      </c>
      <c r="O11" s="146">
        <v>0.28564000000000001</v>
      </c>
      <c r="P11" s="146">
        <v>2409.96</v>
      </c>
      <c r="Q11" s="146">
        <v>0.71799999999999997</v>
      </c>
      <c r="R11" s="118" t="s">
        <v>1443</v>
      </c>
      <c r="S11" s="146">
        <v>1.4E-2</v>
      </c>
      <c r="T11" s="146">
        <v>0.58399999999999996</v>
      </c>
      <c r="U11" s="118" t="s">
        <v>1443</v>
      </c>
      <c r="V11" s="146">
        <v>253.053</v>
      </c>
      <c r="W11" s="146">
        <v>0.157</v>
      </c>
      <c r="X11" s="146">
        <v>0.05</v>
      </c>
      <c r="Y11" s="146">
        <v>17.739999999999998</v>
      </c>
      <c r="Z11" s="146">
        <v>0.14899999999999999</v>
      </c>
      <c r="AA11" s="146">
        <v>0.55459000000000003</v>
      </c>
      <c r="AB11" s="146">
        <v>4.81E-3</v>
      </c>
      <c r="AC11" s="146">
        <v>6.02</v>
      </c>
      <c r="AD11" s="146">
        <v>0.26700000000000002</v>
      </c>
    </row>
    <row r="12" spans="1:30" x14ac:dyDescent="0.3">
      <c r="A12" s="126" t="s">
        <v>738</v>
      </c>
      <c r="B12" s="124">
        <v>2692.82</v>
      </c>
      <c r="C12" s="124">
        <v>6.4169999999999998</v>
      </c>
      <c r="D12" s="124">
        <v>0.82550000000000001</v>
      </c>
      <c r="E12" s="124">
        <v>0.21199999999999999</v>
      </c>
      <c r="F12" s="124">
        <v>0.20424999999999999</v>
      </c>
      <c r="G12" s="124">
        <v>3.2710000000000003E-2</v>
      </c>
      <c r="H12" s="124">
        <v>3873.9671600000001</v>
      </c>
      <c r="I12" s="126" t="s">
        <v>1443</v>
      </c>
      <c r="J12" s="126" t="s">
        <v>1443</v>
      </c>
      <c r="K12" s="124">
        <v>0.49597999999999998</v>
      </c>
      <c r="L12" s="124">
        <v>19.638079999999999</v>
      </c>
      <c r="M12" s="126" t="s">
        <v>1443</v>
      </c>
      <c r="N12" s="124">
        <v>0.18793000000000001</v>
      </c>
      <c r="O12" s="124">
        <v>0.28564000000000001</v>
      </c>
      <c r="P12" s="124">
        <v>2409.96</v>
      </c>
      <c r="Q12" s="124">
        <v>0.71799999999999997</v>
      </c>
      <c r="R12" s="126" t="s">
        <v>1443</v>
      </c>
      <c r="S12" s="124">
        <v>1.4E-2</v>
      </c>
      <c r="T12" s="124">
        <v>0.58399999999999996</v>
      </c>
      <c r="U12" s="126" t="s">
        <v>1443</v>
      </c>
      <c r="V12" s="124">
        <v>253.053</v>
      </c>
      <c r="W12" s="124">
        <v>0.157</v>
      </c>
      <c r="X12" s="124">
        <v>0.05</v>
      </c>
      <c r="Y12" s="124">
        <v>17.739999999999998</v>
      </c>
      <c r="Z12" s="124">
        <v>0.14899999999999999</v>
      </c>
      <c r="AA12" s="124">
        <v>0.55459000000000003</v>
      </c>
      <c r="AB12" s="124">
        <v>4.81E-3</v>
      </c>
      <c r="AC12" s="124">
        <v>6.02</v>
      </c>
      <c r="AD12" s="124">
        <v>0.26700000000000002</v>
      </c>
    </row>
    <row r="13" spans="1:30" x14ac:dyDescent="0.3">
      <c r="A13" s="126" t="s">
        <v>739</v>
      </c>
      <c r="B13" s="124">
        <v>2692.86</v>
      </c>
      <c r="C13" s="124">
        <v>6.3355899999999998</v>
      </c>
      <c r="D13" s="124">
        <v>0.77800000000000002</v>
      </c>
      <c r="E13" s="124">
        <v>0.20100000000000001</v>
      </c>
      <c r="F13" s="124">
        <v>0.19001000000000001</v>
      </c>
      <c r="G13" s="124">
        <v>2.801E-2</v>
      </c>
      <c r="H13" s="124">
        <v>3873.9833100000001</v>
      </c>
      <c r="I13" s="126" t="s">
        <v>1443</v>
      </c>
      <c r="J13" s="126" t="s">
        <v>1443</v>
      </c>
      <c r="K13" s="124">
        <v>0.49340000000000001</v>
      </c>
      <c r="L13" s="124">
        <v>19.677720000000001</v>
      </c>
      <c r="M13" s="126" t="s">
        <v>1443</v>
      </c>
      <c r="N13" s="124">
        <v>0.19206999999999999</v>
      </c>
      <c r="O13" s="124">
        <v>0.29754999999999998</v>
      </c>
      <c r="P13" s="124">
        <v>2409.9</v>
      </c>
      <c r="Q13" s="124">
        <v>0.71099999999999997</v>
      </c>
      <c r="R13" s="126" t="s">
        <v>1443</v>
      </c>
      <c r="S13" s="124">
        <v>1.2999999999999999E-2</v>
      </c>
      <c r="T13" s="124">
        <v>0.57999999999999996</v>
      </c>
      <c r="U13" s="126" t="s">
        <v>1443</v>
      </c>
      <c r="V13" s="124">
        <v>253.054</v>
      </c>
      <c r="W13" s="124">
        <v>0.155</v>
      </c>
      <c r="X13" s="124">
        <v>0.05</v>
      </c>
      <c r="Y13" s="124">
        <v>17.739999999999998</v>
      </c>
      <c r="Z13" s="124">
        <v>0.14699999999999999</v>
      </c>
      <c r="AA13" s="124">
        <v>0.54047999999999996</v>
      </c>
      <c r="AB13" s="124">
        <v>2.3349999999999999E-2</v>
      </c>
      <c r="AC13" s="124">
        <v>5.89</v>
      </c>
      <c r="AD13" s="124">
        <v>0.28799999999999998</v>
      </c>
    </row>
    <row r="14" spans="1:30" x14ac:dyDescent="0.3">
      <c r="A14" s="126" t="s">
        <v>740</v>
      </c>
      <c r="B14" s="124">
        <v>2692.86</v>
      </c>
      <c r="C14" s="124">
        <v>6.3355899999999998</v>
      </c>
      <c r="D14" s="124">
        <v>0.77800000000000002</v>
      </c>
      <c r="E14" s="124">
        <v>0.20100000000000001</v>
      </c>
      <c r="F14" s="124">
        <v>0.19001000000000001</v>
      </c>
      <c r="G14" s="124">
        <v>2.801E-2</v>
      </c>
      <c r="H14" s="124">
        <v>3873.9833100000001</v>
      </c>
      <c r="I14" s="126" t="s">
        <v>1443</v>
      </c>
      <c r="J14" s="126" t="s">
        <v>1443</v>
      </c>
      <c r="K14" s="124">
        <v>0.49340000000000001</v>
      </c>
      <c r="L14" s="124">
        <v>19.677720000000001</v>
      </c>
      <c r="M14" s="126" t="s">
        <v>1443</v>
      </c>
      <c r="N14" s="124">
        <v>0.19206999999999999</v>
      </c>
      <c r="O14" s="124">
        <v>0.29754999999999998</v>
      </c>
      <c r="P14" s="124">
        <v>2409.9</v>
      </c>
      <c r="Q14" s="124">
        <v>0.71099999999999997</v>
      </c>
      <c r="R14" s="126" t="s">
        <v>1443</v>
      </c>
      <c r="S14" s="124">
        <v>1.2999999999999999E-2</v>
      </c>
      <c r="T14" s="124">
        <v>0.57999999999999996</v>
      </c>
      <c r="U14" s="126" t="s">
        <v>1443</v>
      </c>
      <c r="V14" s="124">
        <v>253.054</v>
      </c>
      <c r="W14" s="124">
        <v>0.155</v>
      </c>
      <c r="X14" s="124">
        <v>0.05</v>
      </c>
      <c r="Y14" s="124">
        <v>17.739999999999998</v>
      </c>
      <c r="Z14" s="124">
        <v>0.14699999999999999</v>
      </c>
      <c r="AA14" s="124">
        <v>0.54047999999999996</v>
      </c>
      <c r="AB14" s="124">
        <v>2.3349999999999999E-2</v>
      </c>
      <c r="AC14" s="124">
        <v>5.89</v>
      </c>
      <c r="AD14" s="124">
        <v>0.28799999999999998</v>
      </c>
    </row>
    <row r="15" spans="1:30" x14ac:dyDescent="0.3">
      <c r="A15" s="126" t="s">
        <v>741</v>
      </c>
      <c r="B15" s="124">
        <v>2692.9</v>
      </c>
      <c r="C15" s="124">
        <v>6.2902699999999996</v>
      </c>
      <c r="D15" s="124">
        <v>0.78300000000000003</v>
      </c>
      <c r="E15" s="124">
        <v>0.19400000000000001</v>
      </c>
      <c r="F15" s="124">
        <v>0.16491</v>
      </c>
      <c r="G15" s="124">
        <v>2.3800000000000002E-2</v>
      </c>
      <c r="H15" s="124">
        <v>3874.0000799999998</v>
      </c>
      <c r="I15" s="126" t="s">
        <v>1443</v>
      </c>
      <c r="J15" s="126" t="s">
        <v>1443</v>
      </c>
      <c r="K15" s="124">
        <v>0.49091000000000001</v>
      </c>
      <c r="L15" s="124">
        <v>19.718869999999999</v>
      </c>
      <c r="M15" s="126" t="s">
        <v>1443</v>
      </c>
      <c r="N15" s="124">
        <v>0.20568</v>
      </c>
      <c r="O15" s="124">
        <v>0.29158000000000001</v>
      </c>
      <c r="P15" s="124">
        <v>2409.8200000000002</v>
      </c>
      <c r="Q15" s="124">
        <v>0.70199999999999996</v>
      </c>
      <c r="R15" s="126" t="s">
        <v>1443</v>
      </c>
      <c r="S15" s="124">
        <v>1.2999999999999999E-2</v>
      </c>
      <c r="T15" s="124">
        <v>0.58299999999999996</v>
      </c>
      <c r="U15" s="126" t="s">
        <v>1443</v>
      </c>
      <c r="V15" s="124">
        <v>253.05600000000001</v>
      </c>
      <c r="W15" s="124">
        <v>0.153</v>
      </c>
      <c r="X15" s="124">
        <v>0.05</v>
      </c>
      <c r="Y15" s="124">
        <v>17.739999999999998</v>
      </c>
      <c r="Z15" s="124">
        <v>0.14699999999999999</v>
      </c>
      <c r="AA15" s="124">
        <v>0.49682999999999999</v>
      </c>
      <c r="AB15" s="124">
        <v>6.4430000000000001E-2</v>
      </c>
      <c r="AC15" s="124">
        <v>5.72</v>
      </c>
      <c r="AD15" s="124">
        <v>0.309</v>
      </c>
    </row>
    <row r="16" spans="1:30" x14ac:dyDescent="0.3">
      <c r="A16" s="126" t="s">
        <v>742</v>
      </c>
      <c r="B16" s="124">
        <v>2692.9</v>
      </c>
      <c r="C16" s="124">
        <v>6.2902699999999996</v>
      </c>
      <c r="D16" s="124">
        <v>0.78300000000000003</v>
      </c>
      <c r="E16" s="124">
        <v>0.19400000000000001</v>
      </c>
      <c r="F16" s="124">
        <v>0.16491</v>
      </c>
      <c r="G16" s="124">
        <v>2.3800000000000002E-2</v>
      </c>
      <c r="H16" s="124">
        <v>3874.0000799999998</v>
      </c>
      <c r="I16" s="126" t="s">
        <v>1443</v>
      </c>
      <c r="J16" s="126" t="s">
        <v>1443</v>
      </c>
      <c r="K16" s="124">
        <v>0.49091000000000001</v>
      </c>
      <c r="L16" s="124">
        <v>19.718869999999999</v>
      </c>
      <c r="M16" s="126" t="s">
        <v>1443</v>
      </c>
      <c r="N16" s="124">
        <v>0.20568</v>
      </c>
      <c r="O16" s="124">
        <v>0.29158000000000001</v>
      </c>
      <c r="P16" s="124">
        <v>2409.8200000000002</v>
      </c>
      <c r="Q16" s="124">
        <v>0.70199999999999996</v>
      </c>
      <c r="R16" s="126" t="s">
        <v>1443</v>
      </c>
      <c r="S16" s="124">
        <v>1.2999999999999999E-2</v>
      </c>
      <c r="T16" s="124">
        <v>0.58299999999999996</v>
      </c>
      <c r="U16" s="126" t="s">
        <v>1443</v>
      </c>
      <c r="V16" s="124">
        <v>253.05600000000001</v>
      </c>
      <c r="W16" s="124">
        <v>0.153</v>
      </c>
      <c r="X16" s="124">
        <v>0.05</v>
      </c>
      <c r="Y16" s="124">
        <v>17.739999999999998</v>
      </c>
      <c r="Z16" s="124">
        <v>0.14699999999999999</v>
      </c>
      <c r="AA16" s="124">
        <v>0.49682999999999999</v>
      </c>
      <c r="AB16" s="124">
        <v>6.4430000000000001E-2</v>
      </c>
      <c r="AC16" s="124">
        <v>5.72</v>
      </c>
      <c r="AD16" s="124">
        <v>0.309</v>
      </c>
    </row>
    <row r="17" spans="1:30" x14ac:dyDescent="0.3">
      <c r="A17" s="126" t="s">
        <v>743</v>
      </c>
      <c r="B17" s="124">
        <v>2692.93</v>
      </c>
      <c r="C17" s="124">
        <v>6.2435400000000003</v>
      </c>
      <c r="D17" s="124">
        <v>0.89649999999999996</v>
      </c>
      <c r="E17" s="124">
        <v>0.185</v>
      </c>
      <c r="F17" s="124">
        <v>0.14946000000000001</v>
      </c>
      <c r="G17" s="124">
        <v>2.0410000000000001E-2</v>
      </c>
      <c r="H17" s="124">
        <v>3874.0195800000001</v>
      </c>
      <c r="I17" s="126" t="s">
        <v>1443</v>
      </c>
      <c r="J17" s="126" t="s">
        <v>1443</v>
      </c>
      <c r="K17" s="124">
        <v>0.48876999999999998</v>
      </c>
      <c r="L17" s="124">
        <v>19.766780000000001</v>
      </c>
      <c r="M17" s="126" t="s">
        <v>1443</v>
      </c>
      <c r="N17" s="124">
        <v>0.20114000000000001</v>
      </c>
      <c r="O17" s="124">
        <v>0.28564000000000001</v>
      </c>
      <c r="P17" s="124">
        <v>2409.7399999999998</v>
      </c>
      <c r="Q17" s="124">
        <v>0.69399999999999995</v>
      </c>
      <c r="R17" s="126" t="s">
        <v>1443</v>
      </c>
      <c r="S17" s="124">
        <v>1.2999999999999999E-2</v>
      </c>
      <c r="T17" s="124">
        <v>0.57899999999999996</v>
      </c>
      <c r="U17" s="126" t="s">
        <v>1443</v>
      </c>
      <c r="V17" s="124">
        <v>253.05699999999999</v>
      </c>
      <c r="W17" s="124">
        <v>0.151</v>
      </c>
      <c r="X17" s="124">
        <v>5.0999999999999997E-2</v>
      </c>
      <c r="Y17" s="124">
        <v>17.739999999999998</v>
      </c>
      <c r="Z17" s="124">
        <v>0.14599999999999999</v>
      </c>
      <c r="AA17" s="124">
        <v>0.45421</v>
      </c>
      <c r="AB17" s="124">
        <v>0.10231999999999999</v>
      </c>
      <c r="AC17" s="124">
        <v>5.56</v>
      </c>
      <c r="AD17" s="124">
        <v>0.33</v>
      </c>
    </row>
    <row r="18" spans="1:30" x14ac:dyDescent="0.3">
      <c r="A18" s="126" t="s">
        <v>744</v>
      </c>
      <c r="B18" s="124">
        <v>2692.93</v>
      </c>
      <c r="C18" s="124">
        <v>6.2435400000000003</v>
      </c>
      <c r="D18" s="124">
        <v>0.89649999999999996</v>
      </c>
      <c r="E18" s="124">
        <v>0.185</v>
      </c>
      <c r="F18" s="124">
        <v>0.14946000000000001</v>
      </c>
      <c r="G18" s="124">
        <v>2.0410000000000001E-2</v>
      </c>
      <c r="H18" s="124">
        <v>3874.0195800000001</v>
      </c>
      <c r="I18" s="126" t="s">
        <v>1443</v>
      </c>
      <c r="J18" s="126" t="s">
        <v>1443</v>
      </c>
      <c r="K18" s="124">
        <v>0.48876999999999998</v>
      </c>
      <c r="L18" s="124">
        <v>19.766780000000001</v>
      </c>
      <c r="M18" s="126" t="s">
        <v>1443</v>
      </c>
      <c r="N18" s="124">
        <v>0.20114000000000001</v>
      </c>
      <c r="O18" s="124">
        <v>0.28564000000000001</v>
      </c>
      <c r="P18" s="124">
        <v>2409.7399999999998</v>
      </c>
      <c r="Q18" s="124">
        <v>0.69399999999999995</v>
      </c>
      <c r="R18" s="126" t="s">
        <v>1443</v>
      </c>
      <c r="S18" s="124">
        <v>1.2999999999999999E-2</v>
      </c>
      <c r="T18" s="124">
        <v>0.57899999999999996</v>
      </c>
      <c r="U18" s="126" t="s">
        <v>1443</v>
      </c>
      <c r="V18" s="124">
        <v>253.05699999999999</v>
      </c>
      <c r="W18" s="124">
        <v>0.151</v>
      </c>
      <c r="X18" s="124">
        <v>5.0999999999999997E-2</v>
      </c>
      <c r="Y18" s="124">
        <v>17.739999999999998</v>
      </c>
      <c r="Z18" s="124">
        <v>0.14599999999999999</v>
      </c>
      <c r="AA18" s="124">
        <v>0.45421</v>
      </c>
      <c r="AB18" s="124">
        <v>0.10231999999999999</v>
      </c>
      <c r="AC18" s="124">
        <v>5.56</v>
      </c>
      <c r="AD18" s="124">
        <v>0.33</v>
      </c>
    </row>
    <row r="19" spans="1:30" x14ac:dyDescent="0.3">
      <c r="A19" s="126" t="s">
        <v>745</v>
      </c>
      <c r="B19" s="124">
        <v>2692.89</v>
      </c>
      <c r="C19" s="124">
        <v>6.1556800000000003</v>
      </c>
      <c r="D19" s="124">
        <v>0.99370000000000003</v>
      </c>
      <c r="E19" s="124">
        <v>0.16500000000000001</v>
      </c>
      <c r="F19" s="124">
        <v>0.14396</v>
      </c>
      <c r="G19" s="124">
        <v>1.7239999999999998E-2</v>
      </c>
      <c r="H19" s="124">
        <v>3874.0396999999998</v>
      </c>
      <c r="I19" s="126" t="s">
        <v>1443</v>
      </c>
      <c r="J19" s="126" t="s">
        <v>1443</v>
      </c>
      <c r="K19" s="124">
        <v>0.48609999999999998</v>
      </c>
      <c r="L19" s="124">
        <v>19.816210000000002</v>
      </c>
      <c r="M19" s="126" t="s">
        <v>1443</v>
      </c>
      <c r="N19" s="124">
        <v>0.19206999999999999</v>
      </c>
      <c r="O19" s="124">
        <v>0.27390999999999999</v>
      </c>
      <c r="P19" s="124">
        <v>2409.66</v>
      </c>
      <c r="Q19" s="124">
        <v>0.68500000000000005</v>
      </c>
      <c r="R19" s="126" t="s">
        <v>1443</v>
      </c>
      <c r="S19" s="124">
        <v>1.2999999999999999E-2</v>
      </c>
      <c r="T19" s="124">
        <v>0.58299999999999996</v>
      </c>
      <c r="U19" s="126" t="s">
        <v>1443</v>
      </c>
      <c r="V19" s="124">
        <v>253.05799999999999</v>
      </c>
      <c r="W19" s="124">
        <v>0.14899999999999999</v>
      </c>
      <c r="X19" s="124">
        <v>5.0999999999999997E-2</v>
      </c>
      <c r="Y19" s="124">
        <v>17.739999999999998</v>
      </c>
      <c r="Z19" s="124">
        <v>0.14499999999999999</v>
      </c>
      <c r="AA19" s="124">
        <v>0.41227999999999998</v>
      </c>
      <c r="AB19" s="124">
        <v>0.14169000000000001</v>
      </c>
      <c r="AC19" s="124">
        <v>5.29</v>
      </c>
      <c r="AD19" s="124">
        <v>0.35099999999999998</v>
      </c>
    </row>
    <row r="20" spans="1:30" x14ac:dyDescent="0.3">
      <c r="A20" s="126" t="s">
        <v>746</v>
      </c>
      <c r="B20" s="124">
        <v>2692.89</v>
      </c>
      <c r="C20" s="124">
        <v>6.1556800000000003</v>
      </c>
      <c r="D20" s="124">
        <v>0.99370000000000003</v>
      </c>
      <c r="E20" s="124">
        <v>0.16500000000000001</v>
      </c>
      <c r="F20" s="124">
        <v>0.14396</v>
      </c>
      <c r="G20" s="124">
        <v>1.7239999999999998E-2</v>
      </c>
      <c r="H20" s="124">
        <v>3874.0396999999998</v>
      </c>
      <c r="I20" s="126" t="s">
        <v>1443</v>
      </c>
      <c r="J20" s="126" t="s">
        <v>1443</v>
      </c>
      <c r="K20" s="124">
        <v>0.48609999999999998</v>
      </c>
      <c r="L20" s="124">
        <v>19.816210000000002</v>
      </c>
      <c r="M20" s="126" t="s">
        <v>1443</v>
      </c>
      <c r="N20" s="124">
        <v>0.19206999999999999</v>
      </c>
      <c r="O20" s="124">
        <v>0.27390999999999999</v>
      </c>
      <c r="P20" s="124">
        <v>2409.66</v>
      </c>
      <c r="Q20" s="124">
        <v>0.68500000000000005</v>
      </c>
      <c r="R20" s="126" t="s">
        <v>1443</v>
      </c>
      <c r="S20" s="124">
        <v>1.2999999999999999E-2</v>
      </c>
      <c r="T20" s="124">
        <v>0.58299999999999996</v>
      </c>
      <c r="U20" s="126" t="s">
        <v>1443</v>
      </c>
      <c r="V20" s="124">
        <v>253.05799999999999</v>
      </c>
      <c r="W20" s="124">
        <v>0.14899999999999999</v>
      </c>
      <c r="X20" s="124">
        <v>5.0999999999999997E-2</v>
      </c>
      <c r="Y20" s="124">
        <v>17.739999999999998</v>
      </c>
      <c r="Z20" s="124">
        <v>0.14499999999999999</v>
      </c>
      <c r="AA20" s="124">
        <v>0.41227999999999998</v>
      </c>
      <c r="AB20" s="124">
        <v>0.14169000000000001</v>
      </c>
      <c r="AC20" s="124">
        <v>5.29</v>
      </c>
      <c r="AD20" s="124">
        <v>0.35099999999999998</v>
      </c>
    </row>
    <row r="21" spans="1:30" x14ac:dyDescent="0.3">
      <c r="A21" s="126" t="s">
        <v>747</v>
      </c>
      <c r="B21" s="124">
        <v>2692.85</v>
      </c>
      <c r="C21" s="124">
        <v>5.9688800000000004</v>
      </c>
      <c r="D21" s="124">
        <v>1.099</v>
      </c>
      <c r="E21" s="124">
        <v>0.14799999999999999</v>
      </c>
      <c r="F21" s="124">
        <v>0.14063999999999999</v>
      </c>
      <c r="G21" s="124">
        <v>1.8020000000000001E-2</v>
      </c>
      <c r="H21" s="124">
        <v>3874.0598199999999</v>
      </c>
      <c r="I21" s="126" t="s">
        <v>1443</v>
      </c>
      <c r="J21" s="126" t="s">
        <v>1443</v>
      </c>
      <c r="K21" s="124">
        <v>0.48252</v>
      </c>
      <c r="L21" s="124">
        <v>19.865680000000001</v>
      </c>
      <c r="M21" s="126" t="s">
        <v>1443</v>
      </c>
      <c r="N21" s="124">
        <v>0.19206999999999999</v>
      </c>
      <c r="O21" s="124">
        <v>0.27975</v>
      </c>
      <c r="P21" s="124">
        <v>2409.6</v>
      </c>
      <c r="Q21" s="124">
        <v>0.67800000000000005</v>
      </c>
      <c r="R21" s="126" t="s">
        <v>1443</v>
      </c>
      <c r="S21" s="124">
        <v>1.2E-2</v>
      </c>
      <c r="T21" s="124">
        <v>0.57999999999999996</v>
      </c>
      <c r="U21" s="126" t="s">
        <v>1443</v>
      </c>
      <c r="V21" s="124">
        <v>253.059</v>
      </c>
      <c r="W21" s="124">
        <v>0.14699999999999999</v>
      </c>
      <c r="X21" s="124">
        <v>5.1999999999999998E-2</v>
      </c>
      <c r="Y21" s="124">
        <v>17.739999999999998</v>
      </c>
      <c r="Z21" s="124">
        <v>0.14499999999999999</v>
      </c>
      <c r="AA21" s="124">
        <v>0.37487999999999999</v>
      </c>
      <c r="AB21" s="124">
        <v>0.17727000000000001</v>
      </c>
      <c r="AC21" s="124">
        <v>5.0999999999999996</v>
      </c>
      <c r="AD21" s="124">
        <v>0.372</v>
      </c>
    </row>
    <row r="22" spans="1:30" x14ac:dyDescent="0.3">
      <c r="A22" s="126" t="s">
        <v>748</v>
      </c>
      <c r="B22" s="124">
        <v>2692.85</v>
      </c>
      <c r="C22" s="124">
        <v>5.9688800000000004</v>
      </c>
      <c r="D22" s="124">
        <v>1.099</v>
      </c>
      <c r="E22" s="124">
        <v>0.14799999999999999</v>
      </c>
      <c r="F22" s="124">
        <v>0.14063999999999999</v>
      </c>
      <c r="G22" s="124">
        <v>1.8020000000000001E-2</v>
      </c>
      <c r="H22" s="124">
        <v>3874.0598199999999</v>
      </c>
      <c r="I22" s="126" t="s">
        <v>1443</v>
      </c>
      <c r="J22" s="126" t="s">
        <v>1443</v>
      </c>
      <c r="K22" s="124">
        <v>0.48252</v>
      </c>
      <c r="L22" s="124">
        <v>19.865680000000001</v>
      </c>
      <c r="M22" s="126" t="s">
        <v>1443</v>
      </c>
      <c r="N22" s="124">
        <v>0.19206999999999999</v>
      </c>
      <c r="O22" s="124">
        <v>0.27975</v>
      </c>
      <c r="P22" s="124">
        <v>2409.6</v>
      </c>
      <c r="Q22" s="124">
        <v>0.67800000000000005</v>
      </c>
      <c r="R22" s="126" t="s">
        <v>1443</v>
      </c>
      <c r="S22" s="124">
        <v>1.2E-2</v>
      </c>
      <c r="T22" s="124">
        <v>0.57999999999999996</v>
      </c>
      <c r="U22" s="126" t="s">
        <v>1443</v>
      </c>
      <c r="V22" s="124">
        <v>253.059</v>
      </c>
      <c r="W22" s="124">
        <v>0.14699999999999999</v>
      </c>
      <c r="X22" s="124">
        <v>5.1999999999999998E-2</v>
      </c>
      <c r="Y22" s="124">
        <v>17.739999999999998</v>
      </c>
      <c r="Z22" s="124">
        <v>0.14499999999999999</v>
      </c>
      <c r="AA22" s="124">
        <v>0.37487999999999999</v>
      </c>
      <c r="AB22" s="124">
        <v>0.17727000000000001</v>
      </c>
      <c r="AC22" s="124">
        <v>5.0999999999999996</v>
      </c>
      <c r="AD22" s="124">
        <v>0.372</v>
      </c>
    </row>
    <row r="23" spans="1:30" x14ac:dyDescent="0.3">
      <c r="A23" s="126" t="s">
        <v>749</v>
      </c>
      <c r="B23" s="124">
        <v>2692.8</v>
      </c>
      <c r="C23" s="124">
        <v>5.6859000000000002</v>
      </c>
      <c r="D23" s="124">
        <v>1.0909</v>
      </c>
      <c r="E23" s="124">
        <v>0.151</v>
      </c>
      <c r="F23" s="124">
        <v>0.11856</v>
      </c>
      <c r="G23" s="124">
        <v>2.1909999999999999E-2</v>
      </c>
      <c r="H23" s="124">
        <v>3874.0753599999998</v>
      </c>
      <c r="I23" s="126" t="s">
        <v>1443</v>
      </c>
      <c r="J23" s="126" t="s">
        <v>1443</v>
      </c>
      <c r="K23" s="124">
        <v>0.47882999999999998</v>
      </c>
      <c r="L23" s="124">
        <v>19.903929999999999</v>
      </c>
      <c r="M23" s="126" t="s">
        <v>1443</v>
      </c>
      <c r="N23" s="124">
        <v>0.20568</v>
      </c>
      <c r="O23" s="124">
        <v>0.29158000000000001</v>
      </c>
      <c r="P23" s="124">
        <v>2409.85</v>
      </c>
      <c r="Q23" s="124">
        <v>0.70599999999999996</v>
      </c>
      <c r="R23" s="126" t="s">
        <v>1443</v>
      </c>
      <c r="S23" s="124">
        <v>1.2E-2</v>
      </c>
      <c r="T23" s="124">
        <v>0.58099999999999996</v>
      </c>
      <c r="U23" s="124">
        <v>47.4</v>
      </c>
      <c r="V23" s="124">
        <v>253.06</v>
      </c>
      <c r="W23" s="124">
        <v>0.14499999999999999</v>
      </c>
      <c r="X23" s="124">
        <v>5.2999999999999999E-2</v>
      </c>
      <c r="Y23" s="124">
        <v>17.739999999999998</v>
      </c>
      <c r="Z23" s="124">
        <v>0.14399999999999999</v>
      </c>
      <c r="AA23" s="124">
        <v>0.33376</v>
      </c>
      <c r="AB23" s="124">
        <v>0.21659</v>
      </c>
      <c r="AC23" s="124">
        <v>4.87</v>
      </c>
      <c r="AD23" s="124">
        <v>0.38500000000000001</v>
      </c>
    </row>
    <row r="24" spans="1:30" x14ac:dyDescent="0.3">
      <c r="A24" s="126" t="s">
        <v>750</v>
      </c>
      <c r="B24" s="124">
        <v>2692.8</v>
      </c>
      <c r="C24" s="124">
        <v>5.6859000000000002</v>
      </c>
      <c r="D24" s="124">
        <v>1.0909</v>
      </c>
      <c r="E24" s="124">
        <v>0.151</v>
      </c>
      <c r="F24" s="124">
        <v>0.11856</v>
      </c>
      <c r="G24" s="124">
        <v>2.1909999999999999E-2</v>
      </c>
      <c r="H24" s="124">
        <v>3874.0753599999998</v>
      </c>
      <c r="I24" s="126" t="s">
        <v>1443</v>
      </c>
      <c r="J24" s="126" t="s">
        <v>1443</v>
      </c>
      <c r="K24" s="124">
        <v>0.47882999999999998</v>
      </c>
      <c r="L24" s="124">
        <v>19.903929999999999</v>
      </c>
      <c r="M24" s="126" t="s">
        <v>1443</v>
      </c>
      <c r="N24" s="124">
        <v>0.20568</v>
      </c>
      <c r="O24" s="124">
        <v>0.29158000000000001</v>
      </c>
      <c r="P24" s="124">
        <v>2409.85</v>
      </c>
      <c r="Q24" s="124">
        <v>0.70599999999999996</v>
      </c>
      <c r="R24" s="126" t="s">
        <v>1443</v>
      </c>
      <c r="S24" s="124">
        <v>1.2E-2</v>
      </c>
      <c r="T24" s="124">
        <v>0.58099999999999996</v>
      </c>
      <c r="U24" s="124">
        <v>47.4</v>
      </c>
      <c r="V24" s="124">
        <v>253.06</v>
      </c>
      <c r="W24" s="124">
        <v>0.14499999999999999</v>
      </c>
      <c r="X24" s="124">
        <v>5.2999999999999999E-2</v>
      </c>
      <c r="Y24" s="124">
        <v>17.739999999999998</v>
      </c>
      <c r="Z24" s="124">
        <v>0.14399999999999999</v>
      </c>
      <c r="AA24" s="124">
        <v>0.33376</v>
      </c>
      <c r="AB24" s="124">
        <v>0.21659</v>
      </c>
      <c r="AC24" s="124">
        <v>4.87</v>
      </c>
      <c r="AD24" s="124">
        <v>0.38500000000000001</v>
      </c>
    </row>
    <row r="25" spans="1:30" x14ac:dyDescent="0.3">
      <c r="A25" s="126" t="s">
        <v>751</v>
      </c>
      <c r="B25" s="124">
        <v>2692.8</v>
      </c>
      <c r="C25" s="124">
        <v>5.6432900000000004</v>
      </c>
      <c r="D25" s="124">
        <v>1.0368999999999999</v>
      </c>
      <c r="E25" s="124">
        <v>0.16500000000000001</v>
      </c>
      <c r="F25" s="124">
        <v>9.7409999999999997E-2</v>
      </c>
      <c r="G25" s="124">
        <v>2.1080000000000002E-2</v>
      </c>
      <c r="H25" s="124">
        <v>3874.10005</v>
      </c>
      <c r="I25" s="126" t="s">
        <v>1443</v>
      </c>
      <c r="J25" s="126" t="s">
        <v>1443</v>
      </c>
      <c r="K25" s="124">
        <v>0.4753</v>
      </c>
      <c r="L25" s="124">
        <v>19.964700000000001</v>
      </c>
      <c r="M25" s="126" t="s">
        <v>1443</v>
      </c>
      <c r="N25" s="124">
        <v>0.20568</v>
      </c>
      <c r="O25" s="124">
        <v>0.28564000000000001</v>
      </c>
      <c r="P25" s="124">
        <v>2410.08</v>
      </c>
      <c r="Q25" s="124">
        <v>0.73099999999999998</v>
      </c>
      <c r="R25" s="126" t="s">
        <v>1443</v>
      </c>
      <c r="S25" s="124">
        <v>1.2E-2</v>
      </c>
      <c r="T25" s="124">
        <v>0.58199999999999996</v>
      </c>
      <c r="U25" s="126" t="s">
        <v>1443</v>
      </c>
      <c r="V25" s="124">
        <v>253.06100000000001</v>
      </c>
      <c r="W25" s="124">
        <v>0.14199999999999999</v>
      </c>
      <c r="X25" s="124">
        <v>5.3999999999999999E-2</v>
      </c>
      <c r="Y25" s="124">
        <v>17.739999999999998</v>
      </c>
      <c r="Z25" s="124">
        <v>0.14299999999999999</v>
      </c>
      <c r="AA25" s="124">
        <v>0.29388999999999998</v>
      </c>
      <c r="AB25" s="124">
        <v>0.25607999999999997</v>
      </c>
      <c r="AC25" s="124">
        <v>4.95</v>
      </c>
      <c r="AD25" s="124">
        <v>0.39</v>
      </c>
    </row>
    <row r="26" spans="1:30" x14ac:dyDescent="0.3">
      <c r="A26" s="126" t="s">
        <v>752</v>
      </c>
      <c r="B26" s="124">
        <v>2692.8</v>
      </c>
      <c r="C26" s="124">
        <v>5.6432900000000004</v>
      </c>
      <c r="D26" s="124">
        <v>1.0368999999999999</v>
      </c>
      <c r="E26" s="124">
        <v>0.16500000000000001</v>
      </c>
      <c r="F26" s="124">
        <v>9.7409999999999997E-2</v>
      </c>
      <c r="G26" s="124">
        <v>2.1080000000000002E-2</v>
      </c>
      <c r="H26" s="124">
        <v>3874.10005</v>
      </c>
      <c r="I26" s="126" t="s">
        <v>1443</v>
      </c>
      <c r="J26" s="126" t="s">
        <v>1443</v>
      </c>
      <c r="K26" s="124">
        <v>0.4753</v>
      </c>
      <c r="L26" s="124">
        <v>19.964700000000001</v>
      </c>
      <c r="M26" s="126" t="s">
        <v>1443</v>
      </c>
      <c r="N26" s="124">
        <v>0.20568</v>
      </c>
      <c r="O26" s="124">
        <v>0.28564000000000001</v>
      </c>
      <c r="P26" s="124">
        <v>2410.08</v>
      </c>
      <c r="Q26" s="124">
        <v>0.73099999999999998</v>
      </c>
      <c r="R26" s="126" t="s">
        <v>1443</v>
      </c>
      <c r="S26" s="124">
        <v>1.2E-2</v>
      </c>
      <c r="T26" s="124">
        <v>0.58199999999999996</v>
      </c>
      <c r="U26" s="126" t="s">
        <v>1443</v>
      </c>
      <c r="V26" s="124">
        <v>253.06100000000001</v>
      </c>
      <c r="W26" s="124">
        <v>0.14199999999999999</v>
      </c>
      <c r="X26" s="124">
        <v>5.3999999999999999E-2</v>
      </c>
      <c r="Y26" s="124">
        <v>17.739999999999998</v>
      </c>
      <c r="Z26" s="124">
        <v>0.14299999999999999</v>
      </c>
      <c r="AA26" s="124">
        <v>0.29388999999999998</v>
      </c>
      <c r="AB26" s="124">
        <v>0.25607999999999997</v>
      </c>
      <c r="AC26" s="124">
        <v>4.95</v>
      </c>
      <c r="AD26" s="124">
        <v>0.39</v>
      </c>
    </row>
    <row r="27" spans="1:30" x14ac:dyDescent="0.3">
      <c r="A27" s="126" t="s">
        <v>753</v>
      </c>
      <c r="B27" s="124">
        <v>2692.86</v>
      </c>
      <c r="C27" s="124">
        <v>5.65205</v>
      </c>
      <c r="D27" s="124">
        <v>0.95320000000000005</v>
      </c>
      <c r="E27" s="124">
        <v>0.16400000000000001</v>
      </c>
      <c r="F27" s="124">
        <v>8.7590000000000001E-2</v>
      </c>
      <c r="G27" s="124">
        <v>1.6910000000000001E-2</v>
      </c>
      <c r="H27" s="124">
        <v>3874.1192500000002</v>
      </c>
      <c r="I27" s="126" t="s">
        <v>1443</v>
      </c>
      <c r="J27" s="126" t="s">
        <v>1443</v>
      </c>
      <c r="K27" s="124">
        <v>0.47273999999999999</v>
      </c>
      <c r="L27" s="124">
        <v>20.01201</v>
      </c>
      <c r="M27" s="124">
        <v>20.161650000000002</v>
      </c>
      <c r="N27" s="124">
        <v>0.19661000000000001</v>
      </c>
      <c r="O27" s="124">
        <v>0.27975</v>
      </c>
      <c r="P27" s="124">
        <v>2410.2199999999998</v>
      </c>
      <c r="Q27" s="124">
        <v>0.748</v>
      </c>
      <c r="R27" s="126" t="s">
        <v>1443</v>
      </c>
      <c r="S27" s="124">
        <v>1.2E-2</v>
      </c>
      <c r="T27" s="124">
        <v>0.58399999999999996</v>
      </c>
      <c r="U27" s="126" t="s">
        <v>1443</v>
      </c>
      <c r="V27" s="124">
        <v>253.06299999999999</v>
      </c>
      <c r="W27" s="124">
        <v>0.13700000000000001</v>
      </c>
      <c r="X27" s="124">
        <v>5.3999999999999999E-2</v>
      </c>
      <c r="Y27" s="124">
        <v>17.739999999999998</v>
      </c>
      <c r="Z27" s="124">
        <v>0.14199999999999999</v>
      </c>
      <c r="AA27" s="124">
        <v>0.25359999999999999</v>
      </c>
      <c r="AB27" s="124">
        <v>0.28887000000000002</v>
      </c>
      <c r="AC27" s="124">
        <v>5.2</v>
      </c>
      <c r="AD27" s="124">
        <v>0.39500000000000002</v>
      </c>
    </row>
    <row r="28" spans="1:30" x14ac:dyDescent="0.3">
      <c r="A28" s="126" t="s">
        <v>754</v>
      </c>
      <c r="B28" s="124">
        <v>2692.86</v>
      </c>
      <c r="C28" s="124">
        <v>5.65205</v>
      </c>
      <c r="D28" s="124">
        <v>0.95320000000000005</v>
      </c>
      <c r="E28" s="124">
        <v>0.16400000000000001</v>
      </c>
      <c r="F28" s="124">
        <v>8.7590000000000001E-2</v>
      </c>
      <c r="G28" s="124">
        <v>1.6910000000000001E-2</v>
      </c>
      <c r="H28" s="124">
        <v>3874.1192500000002</v>
      </c>
      <c r="I28" s="126" t="s">
        <v>1443</v>
      </c>
      <c r="J28" s="126" t="s">
        <v>1443</v>
      </c>
      <c r="K28" s="124">
        <v>0.47273999999999999</v>
      </c>
      <c r="L28" s="124">
        <v>20.01201</v>
      </c>
      <c r="M28" s="124">
        <v>20.161650000000002</v>
      </c>
      <c r="N28" s="124">
        <v>0.19661000000000001</v>
      </c>
      <c r="O28" s="124">
        <v>0.27975</v>
      </c>
      <c r="P28" s="124">
        <v>2410.2199999999998</v>
      </c>
      <c r="Q28" s="124">
        <v>0.748</v>
      </c>
      <c r="R28" s="126" t="s">
        <v>1443</v>
      </c>
      <c r="S28" s="124">
        <v>1.2E-2</v>
      </c>
      <c r="T28" s="124">
        <v>0.58399999999999996</v>
      </c>
      <c r="U28" s="126" t="s">
        <v>1443</v>
      </c>
      <c r="V28" s="124">
        <v>253.06299999999999</v>
      </c>
      <c r="W28" s="124">
        <v>0.13700000000000001</v>
      </c>
      <c r="X28" s="124">
        <v>5.3999999999999999E-2</v>
      </c>
      <c r="Y28" s="124">
        <v>17.739999999999998</v>
      </c>
      <c r="Z28" s="124">
        <v>0.14199999999999999</v>
      </c>
      <c r="AA28" s="124">
        <v>0.25359999999999999</v>
      </c>
      <c r="AB28" s="124">
        <v>0.28887000000000002</v>
      </c>
      <c r="AC28" s="124">
        <v>5.2</v>
      </c>
      <c r="AD28" s="124">
        <v>0.39500000000000002</v>
      </c>
    </row>
    <row r="29" spans="1:30" x14ac:dyDescent="0.3">
      <c r="A29" s="126" t="s">
        <v>755</v>
      </c>
      <c r="B29" s="124">
        <v>2692.91</v>
      </c>
      <c r="C29" s="124">
        <v>5.6740300000000001</v>
      </c>
      <c r="D29" s="124">
        <v>1.0368999999999999</v>
      </c>
      <c r="E29" s="124">
        <v>0.17299999999999999</v>
      </c>
      <c r="F29" s="124">
        <v>7.0980000000000001E-2</v>
      </c>
      <c r="G29" s="124">
        <v>1.414E-2</v>
      </c>
      <c r="H29" s="124">
        <v>3874.1433299999999</v>
      </c>
      <c r="I29" s="126" t="s">
        <v>1443</v>
      </c>
      <c r="J29" s="126" t="s">
        <v>1443</v>
      </c>
      <c r="K29" s="124">
        <v>0.47204000000000002</v>
      </c>
      <c r="L29" s="124">
        <v>20.071359999999999</v>
      </c>
      <c r="M29" s="126" t="s">
        <v>1443</v>
      </c>
      <c r="N29" s="124">
        <v>0.18379000000000001</v>
      </c>
      <c r="O29" s="124">
        <v>0.28564000000000001</v>
      </c>
      <c r="P29" s="124">
        <v>2410.21</v>
      </c>
      <c r="Q29" s="124">
        <v>0.747</v>
      </c>
      <c r="R29" s="126" t="s">
        <v>1443</v>
      </c>
      <c r="S29" s="124">
        <v>1.2E-2</v>
      </c>
      <c r="T29" s="124">
        <v>0.58299999999999996</v>
      </c>
      <c r="U29" s="126" t="s">
        <v>1443</v>
      </c>
      <c r="V29" s="124">
        <v>253.054</v>
      </c>
      <c r="W29" s="124">
        <v>0.123</v>
      </c>
      <c r="X29" s="124">
        <v>5.3999999999999999E-2</v>
      </c>
      <c r="Y29" s="124">
        <v>17.739999999999998</v>
      </c>
      <c r="Z29" s="124">
        <v>0.14399999999999999</v>
      </c>
      <c r="AA29" s="124">
        <v>0.21793999999999999</v>
      </c>
      <c r="AB29" s="124">
        <v>0.31807999999999997</v>
      </c>
      <c r="AC29" s="124">
        <v>5.43</v>
      </c>
      <c r="AD29" s="124">
        <v>0.40100000000000002</v>
      </c>
    </row>
    <row r="30" spans="1:30" x14ac:dyDescent="0.3">
      <c r="A30" s="126" t="s">
        <v>756</v>
      </c>
      <c r="B30" s="124">
        <v>2692.91</v>
      </c>
      <c r="C30" s="124">
        <v>5.6740300000000001</v>
      </c>
      <c r="D30" s="124">
        <v>1.0368999999999999</v>
      </c>
      <c r="E30" s="124">
        <v>0.17299999999999999</v>
      </c>
      <c r="F30" s="124">
        <v>7.0980000000000001E-2</v>
      </c>
      <c r="G30" s="124">
        <v>1.414E-2</v>
      </c>
      <c r="H30" s="124">
        <v>3874.1433299999999</v>
      </c>
      <c r="I30" s="126" t="s">
        <v>1443</v>
      </c>
      <c r="J30" s="126" t="s">
        <v>1443</v>
      </c>
      <c r="K30" s="124">
        <v>0.47204000000000002</v>
      </c>
      <c r="L30" s="124">
        <v>20.071359999999999</v>
      </c>
      <c r="M30" s="126" t="s">
        <v>1443</v>
      </c>
      <c r="N30" s="124">
        <v>0.18379000000000001</v>
      </c>
      <c r="O30" s="124">
        <v>0.28564000000000001</v>
      </c>
      <c r="P30" s="124">
        <v>2410.21</v>
      </c>
      <c r="Q30" s="124">
        <v>0.747</v>
      </c>
      <c r="R30" s="126" t="s">
        <v>1443</v>
      </c>
      <c r="S30" s="124">
        <v>1.2E-2</v>
      </c>
      <c r="T30" s="124">
        <v>0.58299999999999996</v>
      </c>
      <c r="U30" s="126" t="s">
        <v>1443</v>
      </c>
      <c r="V30" s="124">
        <v>253.054</v>
      </c>
      <c r="W30" s="124">
        <v>0.123</v>
      </c>
      <c r="X30" s="124">
        <v>5.3999999999999999E-2</v>
      </c>
      <c r="Y30" s="124">
        <v>17.739999999999998</v>
      </c>
      <c r="Z30" s="124">
        <v>0.14399999999999999</v>
      </c>
      <c r="AA30" s="124">
        <v>0.21793999999999999</v>
      </c>
      <c r="AB30" s="124">
        <v>0.31807999999999997</v>
      </c>
      <c r="AC30" s="124">
        <v>5.43</v>
      </c>
      <c r="AD30" s="124">
        <v>0.40100000000000002</v>
      </c>
    </row>
    <row r="31" spans="1:30" x14ac:dyDescent="0.3">
      <c r="A31" s="126" t="s">
        <v>757</v>
      </c>
      <c r="B31" s="124">
        <v>2692.91</v>
      </c>
      <c r="C31" s="124">
        <v>5.6376900000000001</v>
      </c>
      <c r="D31" s="124">
        <v>0.77300000000000002</v>
      </c>
      <c r="E31" s="124">
        <v>0.182</v>
      </c>
      <c r="F31" s="124">
        <v>5.5399999999999998E-2</v>
      </c>
      <c r="G31" s="124">
        <v>2.0539999999999999E-2</v>
      </c>
      <c r="H31" s="124">
        <v>3874.1640600000001</v>
      </c>
      <c r="I31" s="126" t="s">
        <v>1443</v>
      </c>
      <c r="J31" s="126" t="s">
        <v>1443</v>
      </c>
      <c r="K31" s="124">
        <v>0.47195999999999999</v>
      </c>
      <c r="L31" s="124">
        <v>20.122479999999999</v>
      </c>
      <c r="M31" s="126" t="s">
        <v>1443</v>
      </c>
      <c r="N31" s="124">
        <v>0.19206999999999999</v>
      </c>
      <c r="O31" s="124">
        <v>0.29754999999999998</v>
      </c>
      <c r="P31" s="124">
        <v>2410.13</v>
      </c>
      <c r="Q31" s="124">
        <v>0.73699999999999999</v>
      </c>
      <c r="R31" s="126" t="s">
        <v>1443</v>
      </c>
      <c r="S31" s="124">
        <v>1.0999999999999999E-2</v>
      </c>
      <c r="T31" s="124">
        <v>0.57999999999999996</v>
      </c>
      <c r="U31" s="126" t="s">
        <v>1443</v>
      </c>
      <c r="V31" s="124">
        <v>253.04499999999999</v>
      </c>
      <c r="W31" s="124">
        <v>0.107</v>
      </c>
      <c r="X31" s="124">
        <v>5.3999999999999999E-2</v>
      </c>
      <c r="Y31" s="124">
        <v>17.739999999999998</v>
      </c>
      <c r="Z31" s="124">
        <v>0.14599999999999999</v>
      </c>
      <c r="AA31" s="124">
        <v>0.21328</v>
      </c>
      <c r="AB31" s="124">
        <v>0.31931999999999999</v>
      </c>
      <c r="AC31" s="124">
        <v>5.46</v>
      </c>
      <c r="AD31" s="124">
        <v>0.40100000000000002</v>
      </c>
    </row>
    <row r="32" spans="1:30" x14ac:dyDescent="0.3">
      <c r="A32" s="126" t="s">
        <v>758</v>
      </c>
      <c r="B32" s="124">
        <v>2692.91</v>
      </c>
      <c r="C32" s="124">
        <v>5.6376900000000001</v>
      </c>
      <c r="D32" s="124">
        <v>0.77300000000000002</v>
      </c>
      <c r="E32" s="124">
        <v>0.182</v>
      </c>
      <c r="F32" s="124">
        <v>5.5399999999999998E-2</v>
      </c>
      <c r="G32" s="124">
        <v>2.0539999999999999E-2</v>
      </c>
      <c r="H32" s="124">
        <v>3874.1640600000001</v>
      </c>
      <c r="I32" s="126" t="s">
        <v>1443</v>
      </c>
      <c r="J32" s="126" t="s">
        <v>1443</v>
      </c>
      <c r="K32" s="124">
        <v>0.47195999999999999</v>
      </c>
      <c r="L32" s="124">
        <v>20.122479999999999</v>
      </c>
      <c r="M32" s="126" t="s">
        <v>1443</v>
      </c>
      <c r="N32" s="124">
        <v>0.19206999999999999</v>
      </c>
      <c r="O32" s="124">
        <v>0.29754999999999998</v>
      </c>
      <c r="P32" s="124">
        <v>2410.13</v>
      </c>
      <c r="Q32" s="124">
        <v>0.73699999999999999</v>
      </c>
      <c r="R32" s="126" t="s">
        <v>1443</v>
      </c>
      <c r="S32" s="124">
        <v>1.0999999999999999E-2</v>
      </c>
      <c r="T32" s="124">
        <v>0.57999999999999996</v>
      </c>
      <c r="U32" s="126" t="s">
        <v>1443</v>
      </c>
      <c r="V32" s="124">
        <v>253.04499999999999</v>
      </c>
      <c r="W32" s="124">
        <v>0.107</v>
      </c>
      <c r="X32" s="124">
        <v>5.3999999999999999E-2</v>
      </c>
      <c r="Y32" s="124">
        <v>17.739999999999998</v>
      </c>
      <c r="Z32" s="124">
        <v>0.14599999999999999</v>
      </c>
      <c r="AA32" s="124">
        <v>0.21328</v>
      </c>
      <c r="AB32" s="124">
        <v>0.31931999999999999</v>
      </c>
      <c r="AC32" s="124">
        <v>5.46</v>
      </c>
      <c r="AD32" s="124">
        <v>0.40100000000000002</v>
      </c>
    </row>
    <row r="33" spans="1:30" x14ac:dyDescent="0.3">
      <c r="A33" s="126" t="s">
        <v>759</v>
      </c>
      <c r="B33" s="124">
        <v>2692.93</v>
      </c>
      <c r="C33" s="124">
        <v>5.6112200000000003</v>
      </c>
      <c r="D33" s="124">
        <v>0.67549999999999999</v>
      </c>
      <c r="E33" s="124">
        <v>0.188</v>
      </c>
      <c r="F33" s="124">
        <v>5.5960000000000003E-2</v>
      </c>
      <c r="G33" s="124">
        <v>2.137E-2</v>
      </c>
      <c r="H33" s="124">
        <v>3874.1741200000001</v>
      </c>
      <c r="I33" s="126" t="s">
        <v>1443</v>
      </c>
      <c r="J33" s="126" t="s">
        <v>1443</v>
      </c>
      <c r="K33" s="124">
        <v>0.47155999999999998</v>
      </c>
      <c r="L33" s="124">
        <v>20.147310000000001</v>
      </c>
      <c r="M33" s="126" t="s">
        <v>1443</v>
      </c>
      <c r="N33" s="124">
        <v>0.18379000000000001</v>
      </c>
      <c r="O33" s="124">
        <v>0.30356</v>
      </c>
      <c r="P33" s="124">
        <v>2410.04</v>
      </c>
      <c r="Q33" s="124">
        <v>0.72699999999999998</v>
      </c>
      <c r="R33" s="126" t="s">
        <v>1443</v>
      </c>
      <c r="S33" s="124">
        <v>0.01</v>
      </c>
      <c r="T33" s="124">
        <v>0.58099999999999996</v>
      </c>
      <c r="U33" s="126" t="s">
        <v>1443</v>
      </c>
      <c r="V33" s="124">
        <v>253.03700000000001</v>
      </c>
      <c r="W33" s="124">
        <v>9.0999999999999998E-2</v>
      </c>
      <c r="X33" s="124">
        <v>5.3999999999999999E-2</v>
      </c>
      <c r="Y33" s="124">
        <v>17.739999999999998</v>
      </c>
      <c r="Z33" s="124">
        <v>0.14599999999999999</v>
      </c>
      <c r="AA33" s="124">
        <v>0.21096999999999999</v>
      </c>
      <c r="AB33" s="124">
        <v>0.32305</v>
      </c>
      <c r="AC33" s="124">
        <v>5.44</v>
      </c>
      <c r="AD33" s="124">
        <v>0.39100000000000001</v>
      </c>
    </row>
    <row r="34" spans="1:30" x14ac:dyDescent="0.3">
      <c r="A34" s="126" t="s">
        <v>760</v>
      </c>
      <c r="B34" s="124">
        <v>2692.93</v>
      </c>
      <c r="C34" s="124">
        <v>5.6112200000000003</v>
      </c>
      <c r="D34" s="124">
        <v>0.67549999999999999</v>
      </c>
      <c r="E34" s="124">
        <v>0.188</v>
      </c>
      <c r="F34" s="124">
        <v>5.5960000000000003E-2</v>
      </c>
      <c r="G34" s="124">
        <v>2.137E-2</v>
      </c>
      <c r="H34" s="124">
        <v>3874.1741200000001</v>
      </c>
      <c r="I34" s="126" t="s">
        <v>1443</v>
      </c>
      <c r="J34" s="126" t="s">
        <v>1443</v>
      </c>
      <c r="K34" s="124">
        <v>0.47155999999999998</v>
      </c>
      <c r="L34" s="124">
        <v>20.147310000000001</v>
      </c>
      <c r="M34" s="126" t="s">
        <v>1443</v>
      </c>
      <c r="N34" s="124">
        <v>0.18379000000000001</v>
      </c>
      <c r="O34" s="124">
        <v>0.30356</v>
      </c>
      <c r="P34" s="124">
        <v>2410.04</v>
      </c>
      <c r="Q34" s="124">
        <v>0.72699999999999998</v>
      </c>
      <c r="R34" s="126" t="s">
        <v>1443</v>
      </c>
      <c r="S34" s="124">
        <v>0.01</v>
      </c>
      <c r="T34" s="124">
        <v>0.58099999999999996</v>
      </c>
      <c r="U34" s="126" t="s">
        <v>1443</v>
      </c>
      <c r="V34" s="124">
        <v>253.03700000000001</v>
      </c>
      <c r="W34" s="124">
        <v>9.0999999999999998E-2</v>
      </c>
      <c r="X34" s="124">
        <v>5.3999999999999999E-2</v>
      </c>
      <c r="Y34" s="124">
        <v>17.739999999999998</v>
      </c>
      <c r="Z34" s="124">
        <v>0.14599999999999999</v>
      </c>
      <c r="AA34" s="124">
        <v>0.21096999999999999</v>
      </c>
      <c r="AB34" s="124">
        <v>0.32305</v>
      </c>
      <c r="AC34" s="124">
        <v>5.44</v>
      </c>
      <c r="AD34" s="124">
        <v>0.39100000000000001</v>
      </c>
    </row>
    <row r="35" spans="1:30" x14ac:dyDescent="0.3">
      <c r="A35" s="126" t="s">
        <v>761</v>
      </c>
      <c r="B35" s="124">
        <v>2692.85</v>
      </c>
      <c r="C35" s="124">
        <v>5.5555700000000003</v>
      </c>
      <c r="D35" s="124">
        <v>0.63549999999999995</v>
      </c>
      <c r="E35" s="124">
        <v>0.19400000000000001</v>
      </c>
      <c r="F35" s="124">
        <v>6.1609999999999998E-2</v>
      </c>
      <c r="G35" s="124">
        <v>2.546E-2</v>
      </c>
      <c r="H35" s="124">
        <v>3874.1884399999999</v>
      </c>
      <c r="I35" s="126" t="s">
        <v>1443</v>
      </c>
      <c r="J35" s="126" t="s">
        <v>1443</v>
      </c>
      <c r="K35" s="124">
        <v>0.47134999999999999</v>
      </c>
      <c r="L35" s="124">
        <v>20.182670000000002</v>
      </c>
      <c r="M35" s="126" t="s">
        <v>1443</v>
      </c>
      <c r="N35" s="124">
        <v>0.19206999999999999</v>
      </c>
      <c r="O35" s="124">
        <v>0.30356</v>
      </c>
      <c r="P35" s="124">
        <v>2409.94</v>
      </c>
      <c r="Q35" s="124">
        <v>0.71599999999999997</v>
      </c>
      <c r="R35" s="126" t="s">
        <v>1443</v>
      </c>
      <c r="S35" s="124">
        <v>8.9999999999999993E-3</v>
      </c>
      <c r="T35" s="124">
        <v>0.57999999999999996</v>
      </c>
      <c r="U35" s="126" t="s">
        <v>1443</v>
      </c>
      <c r="V35" s="124">
        <v>253.02799999999999</v>
      </c>
      <c r="W35" s="124">
        <v>7.5999999999999998E-2</v>
      </c>
      <c r="X35" s="124">
        <v>5.2999999999999999E-2</v>
      </c>
      <c r="Y35" s="124">
        <v>17.739999999999998</v>
      </c>
      <c r="Z35" s="124">
        <v>0.14599999999999999</v>
      </c>
      <c r="AA35" s="124">
        <v>0.23441999999999999</v>
      </c>
      <c r="AB35" s="124">
        <v>0.29729</v>
      </c>
      <c r="AC35" s="124">
        <v>5.36</v>
      </c>
      <c r="AD35" s="124">
        <v>0.38100000000000001</v>
      </c>
    </row>
    <row r="36" spans="1:30" x14ac:dyDescent="0.3">
      <c r="A36" s="126" t="s">
        <v>762</v>
      </c>
      <c r="B36" s="124">
        <v>2692.85</v>
      </c>
      <c r="C36" s="124">
        <v>5.5555700000000003</v>
      </c>
      <c r="D36" s="124">
        <v>0.63549999999999995</v>
      </c>
      <c r="E36" s="124">
        <v>0.19400000000000001</v>
      </c>
      <c r="F36" s="124">
        <v>6.1609999999999998E-2</v>
      </c>
      <c r="G36" s="124">
        <v>2.546E-2</v>
      </c>
      <c r="H36" s="124">
        <v>3874.1884399999999</v>
      </c>
      <c r="I36" s="126" t="s">
        <v>1443</v>
      </c>
      <c r="J36" s="126" t="s">
        <v>1443</v>
      </c>
      <c r="K36" s="124">
        <v>0.47134999999999999</v>
      </c>
      <c r="L36" s="124">
        <v>20.182670000000002</v>
      </c>
      <c r="M36" s="126" t="s">
        <v>1443</v>
      </c>
      <c r="N36" s="124">
        <v>0.19206999999999999</v>
      </c>
      <c r="O36" s="124">
        <v>0.30356</v>
      </c>
      <c r="P36" s="124">
        <v>2409.94</v>
      </c>
      <c r="Q36" s="124">
        <v>0.71599999999999997</v>
      </c>
      <c r="R36" s="126" t="s">
        <v>1443</v>
      </c>
      <c r="S36" s="124">
        <v>8.9999999999999993E-3</v>
      </c>
      <c r="T36" s="124">
        <v>0.57999999999999996</v>
      </c>
      <c r="U36" s="126" t="s">
        <v>1443</v>
      </c>
      <c r="V36" s="124">
        <v>253.02799999999999</v>
      </c>
      <c r="W36" s="124">
        <v>7.5999999999999998E-2</v>
      </c>
      <c r="X36" s="124">
        <v>5.2999999999999999E-2</v>
      </c>
      <c r="Y36" s="124">
        <v>17.739999999999998</v>
      </c>
      <c r="Z36" s="124">
        <v>0.14599999999999999</v>
      </c>
      <c r="AA36" s="124">
        <v>0.23441999999999999</v>
      </c>
      <c r="AB36" s="124">
        <v>0.29729</v>
      </c>
      <c r="AC36" s="124">
        <v>5.36</v>
      </c>
      <c r="AD36" s="124">
        <v>0.38100000000000001</v>
      </c>
    </row>
    <row r="37" spans="1:30" x14ac:dyDescent="0.3">
      <c r="A37" s="126" t="s">
        <v>763</v>
      </c>
      <c r="B37" s="124">
        <v>2692.87</v>
      </c>
      <c r="C37" s="124">
        <v>5.5183200000000001</v>
      </c>
      <c r="D37" s="124">
        <v>0.73299999999999998</v>
      </c>
      <c r="E37" s="124">
        <v>0.185</v>
      </c>
      <c r="F37" s="124">
        <v>6.8849999999999995E-2</v>
      </c>
      <c r="G37" s="124">
        <v>2.3429999999999999E-2</v>
      </c>
      <c r="H37" s="124">
        <v>3874.2046</v>
      </c>
      <c r="I37" s="126" t="s">
        <v>1443</v>
      </c>
      <c r="J37" s="126" t="s">
        <v>1443</v>
      </c>
      <c r="K37" s="124">
        <v>0.47100999999999998</v>
      </c>
      <c r="L37" s="124">
        <v>20.222570000000001</v>
      </c>
      <c r="M37" s="126" t="s">
        <v>1443</v>
      </c>
      <c r="N37" s="124">
        <v>0.16761999999999999</v>
      </c>
      <c r="O37" s="124">
        <v>0.30356</v>
      </c>
      <c r="P37" s="124">
        <v>2409.85</v>
      </c>
      <c r="Q37" s="124">
        <v>0.70599999999999996</v>
      </c>
      <c r="R37" s="126" t="s">
        <v>1443</v>
      </c>
      <c r="S37" s="124">
        <v>8.9999999999999993E-3</v>
      </c>
      <c r="T37" s="124">
        <v>0.57999999999999996</v>
      </c>
      <c r="U37" s="126" t="s">
        <v>1443</v>
      </c>
      <c r="V37" s="124">
        <v>253.01900000000001</v>
      </c>
      <c r="W37" s="124">
        <v>6.2E-2</v>
      </c>
      <c r="X37" s="124">
        <v>5.0999999999999997E-2</v>
      </c>
      <c r="Y37" s="124">
        <v>17.739999999999998</v>
      </c>
      <c r="Z37" s="124">
        <v>0.14499999999999999</v>
      </c>
      <c r="AA37" s="124">
        <v>0.26090000000000002</v>
      </c>
      <c r="AB37" s="124">
        <v>0.26878000000000002</v>
      </c>
      <c r="AC37" s="124">
        <v>5.49</v>
      </c>
      <c r="AD37" s="124">
        <v>0.376</v>
      </c>
    </row>
    <row r="38" spans="1:30" x14ac:dyDescent="0.3">
      <c r="A38" s="126" t="s">
        <v>764</v>
      </c>
      <c r="B38" s="124">
        <v>2692.87</v>
      </c>
      <c r="C38" s="124">
        <v>5.5183200000000001</v>
      </c>
      <c r="D38" s="124">
        <v>0.73299999999999998</v>
      </c>
      <c r="E38" s="124">
        <v>0.185</v>
      </c>
      <c r="F38" s="124">
        <v>6.8849999999999995E-2</v>
      </c>
      <c r="G38" s="124">
        <v>2.3429999999999999E-2</v>
      </c>
      <c r="H38" s="124">
        <v>3874.2046</v>
      </c>
      <c r="I38" s="126" t="s">
        <v>1443</v>
      </c>
      <c r="J38" s="126" t="s">
        <v>1443</v>
      </c>
      <c r="K38" s="124">
        <v>0.47100999999999998</v>
      </c>
      <c r="L38" s="124">
        <v>20.222570000000001</v>
      </c>
      <c r="M38" s="126" t="s">
        <v>1443</v>
      </c>
      <c r="N38" s="124">
        <v>0.16761999999999999</v>
      </c>
      <c r="O38" s="124">
        <v>0.30356</v>
      </c>
      <c r="P38" s="124">
        <v>2409.85</v>
      </c>
      <c r="Q38" s="124">
        <v>0.70599999999999996</v>
      </c>
      <c r="R38" s="126" t="s">
        <v>1443</v>
      </c>
      <c r="S38" s="124">
        <v>8.9999999999999993E-3</v>
      </c>
      <c r="T38" s="124">
        <v>0.57999999999999996</v>
      </c>
      <c r="U38" s="126" t="s">
        <v>1443</v>
      </c>
      <c r="V38" s="124">
        <v>253.01900000000001</v>
      </c>
      <c r="W38" s="124">
        <v>6.2E-2</v>
      </c>
      <c r="X38" s="124">
        <v>5.0999999999999997E-2</v>
      </c>
      <c r="Y38" s="124">
        <v>17.739999999999998</v>
      </c>
      <c r="Z38" s="124">
        <v>0.14499999999999999</v>
      </c>
      <c r="AA38" s="124">
        <v>0.26090000000000002</v>
      </c>
      <c r="AB38" s="124">
        <v>0.26878000000000002</v>
      </c>
      <c r="AC38" s="124">
        <v>5.49</v>
      </c>
      <c r="AD38" s="124">
        <v>0.376</v>
      </c>
    </row>
    <row r="39" spans="1:30" x14ac:dyDescent="0.3">
      <c r="A39" s="126" t="s">
        <v>765</v>
      </c>
      <c r="B39" s="124">
        <v>2693</v>
      </c>
      <c r="C39" s="124">
        <v>5.4760299999999997</v>
      </c>
      <c r="D39" s="124">
        <v>0.85050000000000003</v>
      </c>
      <c r="E39" s="124">
        <v>0.152</v>
      </c>
      <c r="F39" s="124">
        <v>9.5530000000000004E-2</v>
      </c>
      <c r="G39" s="124">
        <v>2.1690000000000001E-2</v>
      </c>
      <c r="H39" s="124">
        <v>3874.2234899999999</v>
      </c>
      <c r="I39" s="126" t="s">
        <v>1443</v>
      </c>
      <c r="J39" s="126" t="s">
        <v>1443</v>
      </c>
      <c r="K39" s="124">
        <v>0.47073999999999999</v>
      </c>
      <c r="L39" s="124">
        <v>20.269259999999999</v>
      </c>
      <c r="M39" s="126" t="s">
        <v>1443</v>
      </c>
      <c r="N39" s="124">
        <v>0.14926</v>
      </c>
      <c r="O39" s="124">
        <v>0.30958999999999998</v>
      </c>
      <c r="P39" s="124">
        <v>2409.75</v>
      </c>
      <c r="Q39" s="124">
        <v>0.69499999999999995</v>
      </c>
      <c r="R39" s="126" t="s">
        <v>1443</v>
      </c>
      <c r="S39" s="124">
        <v>8.9999999999999993E-3</v>
      </c>
      <c r="T39" s="124">
        <v>0.58099999999999996</v>
      </c>
      <c r="U39" s="126" t="s">
        <v>1443</v>
      </c>
      <c r="V39" s="124">
        <v>253.01</v>
      </c>
      <c r="W39" s="124">
        <v>4.7E-2</v>
      </c>
      <c r="X39" s="124">
        <v>0.05</v>
      </c>
      <c r="Y39" s="124">
        <v>17.739999999999998</v>
      </c>
      <c r="Z39" s="124">
        <v>0.14499999999999999</v>
      </c>
      <c r="AA39" s="124">
        <v>0.28636</v>
      </c>
      <c r="AB39" s="124">
        <v>0.24254000000000001</v>
      </c>
      <c r="AC39" s="124">
        <v>5.57</v>
      </c>
      <c r="AD39" s="124">
        <v>0.38500000000000001</v>
      </c>
    </row>
    <row r="40" spans="1:30" x14ac:dyDescent="0.3">
      <c r="A40" s="126" t="s">
        <v>766</v>
      </c>
      <c r="B40" s="124">
        <v>2693</v>
      </c>
      <c r="C40" s="124">
        <v>5.4760299999999997</v>
      </c>
      <c r="D40" s="124">
        <v>0.85050000000000003</v>
      </c>
      <c r="E40" s="124">
        <v>0.152</v>
      </c>
      <c r="F40" s="124">
        <v>9.5530000000000004E-2</v>
      </c>
      <c r="G40" s="124">
        <v>2.1690000000000001E-2</v>
      </c>
      <c r="H40" s="124">
        <v>3874.2234899999999</v>
      </c>
      <c r="I40" s="126" t="s">
        <v>1443</v>
      </c>
      <c r="J40" s="126" t="s">
        <v>1443</v>
      </c>
      <c r="K40" s="124">
        <v>0.47073999999999999</v>
      </c>
      <c r="L40" s="124">
        <v>20.269259999999999</v>
      </c>
      <c r="M40" s="126" t="s">
        <v>1443</v>
      </c>
      <c r="N40" s="124">
        <v>0.14926</v>
      </c>
      <c r="O40" s="124">
        <v>0.30958999999999998</v>
      </c>
      <c r="P40" s="124">
        <v>2409.75</v>
      </c>
      <c r="Q40" s="124">
        <v>0.69499999999999995</v>
      </c>
      <c r="R40" s="126" t="s">
        <v>1443</v>
      </c>
      <c r="S40" s="124">
        <v>8.9999999999999993E-3</v>
      </c>
      <c r="T40" s="124">
        <v>0.58099999999999996</v>
      </c>
      <c r="U40" s="126" t="s">
        <v>1443</v>
      </c>
      <c r="V40" s="124">
        <v>253.01</v>
      </c>
      <c r="W40" s="124">
        <v>4.7E-2</v>
      </c>
      <c r="X40" s="124">
        <v>0.05</v>
      </c>
      <c r="Y40" s="124">
        <v>17.739999999999998</v>
      </c>
      <c r="Z40" s="124">
        <v>0.14499999999999999</v>
      </c>
      <c r="AA40" s="124">
        <v>0.28636</v>
      </c>
      <c r="AB40" s="124">
        <v>0.24254000000000001</v>
      </c>
      <c r="AC40" s="124">
        <v>5.57</v>
      </c>
      <c r="AD40" s="124">
        <v>0.38500000000000001</v>
      </c>
    </row>
    <row r="41" spans="1:30" x14ac:dyDescent="0.3">
      <c r="A41" s="126" t="s">
        <v>767</v>
      </c>
      <c r="B41" s="124">
        <v>2693.12</v>
      </c>
      <c r="C41" s="124">
        <v>5.3516199999999996</v>
      </c>
      <c r="D41" s="124">
        <v>0.94510000000000005</v>
      </c>
      <c r="E41" s="124">
        <v>0.161</v>
      </c>
      <c r="F41" s="124">
        <v>9.461E-2</v>
      </c>
      <c r="G41" s="124">
        <v>1.771E-2</v>
      </c>
      <c r="H41" s="124">
        <v>3874.2426999999998</v>
      </c>
      <c r="I41" s="126" t="s">
        <v>1443</v>
      </c>
      <c r="J41" s="126" t="s">
        <v>1443</v>
      </c>
      <c r="K41" s="124">
        <v>0.46986</v>
      </c>
      <c r="L41" s="124">
        <v>20.316739999999999</v>
      </c>
      <c r="M41" s="126" t="s">
        <v>1443</v>
      </c>
      <c r="N41" s="124">
        <v>0.14926</v>
      </c>
      <c r="O41" s="124">
        <v>0.33406999999999998</v>
      </c>
      <c r="P41" s="124">
        <v>2409.75</v>
      </c>
      <c r="Q41" s="124">
        <v>0.69499999999999995</v>
      </c>
      <c r="R41" s="126" t="s">
        <v>1443</v>
      </c>
      <c r="S41" s="124">
        <v>8.9999999999999993E-3</v>
      </c>
      <c r="T41" s="124">
        <v>0.58399999999999996</v>
      </c>
      <c r="U41" s="126" t="s">
        <v>1443</v>
      </c>
      <c r="V41" s="124">
        <v>253.00200000000001</v>
      </c>
      <c r="W41" s="124">
        <v>3.4000000000000002E-2</v>
      </c>
      <c r="X41" s="124">
        <v>0.05</v>
      </c>
      <c r="Y41" s="124">
        <v>17.739999999999998</v>
      </c>
      <c r="Z41" s="124">
        <v>0.112</v>
      </c>
      <c r="AA41" s="124">
        <v>0.31213000000000002</v>
      </c>
      <c r="AB41" s="124">
        <v>0.21554000000000001</v>
      </c>
      <c r="AC41" s="124">
        <v>5.55</v>
      </c>
      <c r="AD41" s="124">
        <v>0.377</v>
      </c>
    </row>
    <row r="42" spans="1:30" x14ac:dyDescent="0.3">
      <c r="A42" s="126" t="s">
        <v>768</v>
      </c>
      <c r="B42" s="124">
        <v>2693.12</v>
      </c>
      <c r="C42" s="124">
        <v>5.3516199999999996</v>
      </c>
      <c r="D42" s="124">
        <v>0.94510000000000005</v>
      </c>
      <c r="E42" s="124">
        <v>0.161</v>
      </c>
      <c r="F42" s="124">
        <v>9.461E-2</v>
      </c>
      <c r="G42" s="124">
        <v>1.771E-2</v>
      </c>
      <c r="H42" s="124">
        <v>3874.2426999999998</v>
      </c>
      <c r="I42" s="126" t="s">
        <v>1443</v>
      </c>
      <c r="J42" s="126" t="s">
        <v>1443</v>
      </c>
      <c r="K42" s="124">
        <v>0.46986</v>
      </c>
      <c r="L42" s="124">
        <v>20.316739999999999</v>
      </c>
      <c r="M42" s="126" t="s">
        <v>1443</v>
      </c>
      <c r="N42" s="124">
        <v>0.14926</v>
      </c>
      <c r="O42" s="124">
        <v>0.33406999999999998</v>
      </c>
      <c r="P42" s="124">
        <v>2409.75</v>
      </c>
      <c r="Q42" s="124">
        <v>0.69499999999999995</v>
      </c>
      <c r="R42" s="126" t="s">
        <v>1443</v>
      </c>
      <c r="S42" s="124">
        <v>8.9999999999999993E-3</v>
      </c>
      <c r="T42" s="124">
        <v>0.58399999999999996</v>
      </c>
      <c r="U42" s="126" t="s">
        <v>1443</v>
      </c>
      <c r="V42" s="124">
        <v>253.00200000000001</v>
      </c>
      <c r="W42" s="124">
        <v>3.4000000000000002E-2</v>
      </c>
      <c r="X42" s="124">
        <v>0.05</v>
      </c>
      <c r="Y42" s="124">
        <v>17.739999999999998</v>
      </c>
      <c r="Z42" s="124">
        <v>0.112</v>
      </c>
      <c r="AA42" s="124">
        <v>0.31213000000000002</v>
      </c>
      <c r="AB42" s="124">
        <v>0.21554000000000001</v>
      </c>
      <c r="AC42" s="124">
        <v>5.55</v>
      </c>
      <c r="AD42" s="124">
        <v>0.377</v>
      </c>
    </row>
    <row r="43" spans="1:30" x14ac:dyDescent="0.3">
      <c r="A43" s="126" t="s">
        <v>769</v>
      </c>
      <c r="B43" s="124">
        <v>2693.16</v>
      </c>
      <c r="C43" s="124">
        <v>5.1933199999999999</v>
      </c>
      <c r="D43" s="124">
        <v>1.0585</v>
      </c>
      <c r="E43" s="124">
        <v>0.188</v>
      </c>
      <c r="F43" s="124">
        <v>7.3209999999999997E-2</v>
      </c>
      <c r="G43" s="124">
        <v>1.9259999999999999E-2</v>
      </c>
      <c r="H43" s="124">
        <v>3874.26982</v>
      </c>
      <c r="I43" s="126" t="s">
        <v>1443</v>
      </c>
      <c r="J43" s="126" t="s">
        <v>1443</v>
      </c>
      <c r="K43" s="124">
        <v>0.46894000000000002</v>
      </c>
      <c r="L43" s="124">
        <v>20.383859999999999</v>
      </c>
      <c r="M43" s="126" t="s">
        <v>1443</v>
      </c>
      <c r="N43" s="124">
        <v>0.15640000000000001</v>
      </c>
      <c r="O43" s="124">
        <v>0.35276999999999997</v>
      </c>
      <c r="P43" s="124">
        <v>2409.73</v>
      </c>
      <c r="Q43" s="124">
        <v>0.69299999999999995</v>
      </c>
      <c r="R43" s="126" t="s">
        <v>1443</v>
      </c>
      <c r="S43" s="124">
        <v>7.0000000000000001E-3</v>
      </c>
      <c r="T43" s="124">
        <v>0.58099999999999996</v>
      </c>
      <c r="U43" s="126" t="s">
        <v>1443</v>
      </c>
      <c r="V43" s="124">
        <v>252.99299999999999</v>
      </c>
      <c r="W43" s="124">
        <v>2.7E-2</v>
      </c>
      <c r="X43" s="124">
        <v>4.9000000000000002E-2</v>
      </c>
      <c r="Y43" s="124">
        <v>17.739999999999998</v>
      </c>
      <c r="Z43" s="124">
        <v>0.11600000000000001</v>
      </c>
      <c r="AA43" s="124">
        <v>0.34156999999999998</v>
      </c>
      <c r="AB43" s="124">
        <v>0.18375</v>
      </c>
      <c r="AC43" s="124">
        <v>5.51</v>
      </c>
      <c r="AD43" s="124">
        <v>0.36499999999999999</v>
      </c>
    </row>
    <row r="44" spans="1:30" x14ac:dyDescent="0.3">
      <c r="A44" s="126" t="s">
        <v>770</v>
      </c>
      <c r="B44" s="124">
        <v>2693.16</v>
      </c>
      <c r="C44" s="124">
        <v>5.1933199999999999</v>
      </c>
      <c r="D44" s="124">
        <v>1.0585</v>
      </c>
      <c r="E44" s="124">
        <v>0.188</v>
      </c>
      <c r="F44" s="124">
        <v>7.3209999999999997E-2</v>
      </c>
      <c r="G44" s="124">
        <v>1.9259999999999999E-2</v>
      </c>
      <c r="H44" s="124">
        <v>3874.26982</v>
      </c>
      <c r="I44" s="126" t="s">
        <v>1443</v>
      </c>
      <c r="J44" s="126" t="s">
        <v>1443</v>
      </c>
      <c r="K44" s="124">
        <v>0.46894000000000002</v>
      </c>
      <c r="L44" s="124">
        <v>20.383859999999999</v>
      </c>
      <c r="M44" s="126" t="s">
        <v>1443</v>
      </c>
      <c r="N44" s="124">
        <v>0.15640000000000001</v>
      </c>
      <c r="O44" s="124">
        <v>0.35276999999999997</v>
      </c>
      <c r="P44" s="124">
        <v>2409.73</v>
      </c>
      <c r="Q44" s="124">
        <v>0.69299999999999995</v>
      </c>
      <c r="R44" s="126" t="s">
        <v>1443</v>
      </c>
      <c r="S44" s="124">
        <v>7.0000000000000001E-3</v>
      </c>
      <c r="T44" s="124">
        <v>0.58099999999999996</v>
      </c>
      <c r="U44" s="126" t="s">
        <v>1443</v>
      </c>
      <c r="V44" s="124">
        <v>252.99299999999999</v>
      </c>
      <c r="W44" s="124">
        <v>2.7E-2</v>
      </c>
      <c r="X44" s="124">
        <v>4.9000000000000002E-2</v>
      </c>
      <c r="Y44" s="124">
        <v>17.739999999999998</v>
      </c>
      <c r="Z44" s="124">
        <v>0.11600000000000001</v>
      </c>
      <c r="AA44" s="124">
        <v>0.34156999999999998</v>
      </c>
      <c r="AB44" s="124">
        <v>0.18375</v>
      </c>
      <c r="AC44" s="124">
        <v>5.51</v>
      </c>
      <c r="AD44" s="124">
        <v>0.36499999999999999</v>
      </c>
    </row>
    <row r="45" spans="1:30" x14ac:dyDescent="0.3">
      <c r="A45" s="126" t="s">
        <v>771</v>
      </c>
      <c r="B45" s="124">
        <v>2693.14</v>
      </c>
      <c r="C45" s="124">
        <v>5.0431699999999999</v>
      </c>
      <c r="D45" s="124">
        <v>1.1368</v>
      </c>
      <c r="E45" s="124">
        <v>0.20300000000000001</v>
      </c>
      <c r="F45" s="124">
        <v>6.4119999999999996E-2</v>
      </c>
      <c r="G45" s="124">
        <v>2.4510000000000001E-2</v>
      </c>
      <c r="H45" s="124">
        <v>3874.2463499999999</v>
      </c>
      <c r="I45" s="124">
        <v>46.594999999999999</v>
      </c>
      <c r="J45" s="124">
        <v>1.1288800000000001</v>
      </c>
      <c r="K45" s="124">
        <v>0.46833000000000002</v>
      </c>
      <c r="L45" s="124">
        <v>20.325790000000001</v>
      </c>
      <c r="M45" s="126" t="s">
        <v>1443</v>
      </c>
      <c r="N45" s="124">
        <v>0.14926</v>
      </c>
      <c r="O45" s="124">
        <v>0.34649999999999997</v>
      </c>
      <c r="P45" s="124">
        <v>2409.7600000000002</v>
      </c>
      <c r="Q45" s="124">
        <v>0.69599999999999995</v>
      </c>
      <c r="R45" s="126" t="s">
        <v>1443</v>
      </c>
      <c r="S45" s="124">
        <v>6.0000000000000001E-3</v>
      </c>
      <c r="T45" s="124">
        <v>0.57999999999999996</v>
      </c>
      <c r="U45" s="126" t="s">
        <v>1443</v>
      </c>
      <c r="V45" s="124">
        <v>252.98400000000001</v>
      </c>
      <c r="W45" s="124">
        <v>2.5000000000000001E-2</v>
      </c>
      <c r="X45" s="124">
        <v>4.8000000000000001E-2</v>
      </c>
      <c r="Y45" s="124">
        <v>17.739999999999998</v>
      </c>
      <c r="Z45" s="124">
        <v>0.14799999999999999</v>
      </c>
      <c r="AA45" s="124">
        <v>0.36847000000000002</v>
      </c>
      <c r="AB45" s="124">
        <v>0.16064000000000001</v>
      </c>
      <c r="AC45" s="124">
        <v>5.55</v>
      </c>
      <c r="AD45" s="124">
        <v>0.35399999999999998</v>
      </c>
    </row>
    <row r="46" spans="1:30" x14ac:dyDescent="0.3">
      <c r="A46" s="126" t="s">
        <v>772</v>
      </c>
      <c r="B46" s="124">
        <v>2693.14</v>
      </c>
      <c r="C46" s="124">
        <v>5.0431699999999999</v>
      </c>
      <c r="D46" s="124">
        <v>1.1368</v>
      </c>
      <c r="E46" s="124">
        <v>0.20300000000000001</v>
      </c>
      <c r="F46" s="124">
        <v>6.4119999999999996E-2</v>
      </c>
      <c r="G46" s="124">
        <v>2.4510000000000001E-2</v>
      </c>
      <c r="H46" s="124">
        <v>3874.2463499999999</v>
      </c>
      <c r="I46" s="124">
        <v>46.594999999999999</v>
      </c>
      <c r="J46" s="124">
        <v>1.1288800000000001</v>
      </c>
      <c r="K46" s="124">
        <v>0.46833000000000002</v>
      </c>
      <c r="L46" s="124">
        <v>20.325790000000001</v>
      </c>
      <c r="M46" s="126" t="s">
        <v>1443</v>
      </c>
      <c r="N46" s="124">
        <v>0.14926</v>
      </c>
      <c r="O46" s="124">
        <v>0.34649999999999997</v>
      </c>
      <c r="P46" s="124">
        <v>2409.7600000000002</v>
      </c>
      <c r="Q46" s="124">
        <v>0.69599999999999995</v>
      </c>
      <c r="R46" s="126" t="s">
        <v>1443</v>
      </c>
      <c r="S46" s="124">
        <v>6.0000000000000001E-3</v>
      </c>
      <c r="T46" s="124">
        <v>0.57999999999999996</v>
      </c>
      <c r="U46" s="126" t="s">
        <v>1443</v>
      </c>
      <c r="V46" s="124">
        <v>252.98400000000001</v>
      </c>
      <c r="W46" s="124">
        <v>2.5000000000000001E-2</v>
      </c>
      <c r="X46" s="124">
        <v>4.8000000000000001E-2</v>
      </c>
      <c r="Y46" s="124">
        <v>17.739999999999998</v>
      </c>
      <c r="Z46" s="124">
        <v>0.14799999999999999</v>
      </c>
      <c r="AA46" s="124">
        <v>0.36847000000000002</v>
      </c>
      <c r="AB46" s="124">
        <v>0.16064000000000001</v>
      </c>
      <c r="AC46" s="124">
        <v>5.55</v>
      </c>
      <c r="AD46" s="124">
        <v>0.35399999999999998</v>
      </c>
    </row>
    <row r="47" spans="1:30" x14ac:dyDescent="0.3">
      <c r="A47" s="126" t="s">
        <v>773</v>
      </c>
      <c r="B47" s="124">
        <v>2693.09</v>
      </c>
      <c r="C47" s="124">
        <v>4.8530499999999996</v>
      </c>
      <c r="D47" s="124">
        <v>1.0801000000000001</v>
      </c>
      <c r="E47" s="124">
        <v>0.19700000000000001</v>
      </c>
      <c r="F47" s="124">
        <v>8.2159999999999997E-2</v>
      </c>
      <c r="G47" s="124">
        <v>2.2200000000000001E-2</v>
      </c>
      <c r="H47" s="124">
        <v>3874.2177000000001</v>
      </c>
      <c r="I47" s="126" t="s">
        <v>1443</v>
      </c>
      <c r="J47" s="126" t="s">
        <v>1443</v>
      </c>
      <c r="K47" s="124">
        <v>0.46776000000000001</v>
      </c>
      <c r="L47" s="124">
        <v>20.254950000000001</v>
      </c>
      <c r="M47" s="124">
        <v>20.509969999999999</v>
      </c>
      <c r="N47" s="124">
        <v>0.13908999999999999</v>
      </c>
      <c r="O47" s="124">
        <v>0.34027000000000002</v>
      </c>
      <c r="P47" s="124">
        <v>2409.77</v>
      </c>
      <c r="Q47" s="124">
        <v>0.69699999999999995</v>
      </c>
      <c r="R47" s="126" t="s">
        <v>1443</v>
      </c>
      <c r="S47" s="124">
        <v>6.0000000000000001E-3</v>
      </c>
      <c r="T47" s="124">
        <v>0.58399999999999996</v>
      </c>
      <c r="U47" s="124">
        <v>47.4</v>
      </c>
      <c r="V47" s="124">
        <v>252.976</v>
      </c>
      <c r="W47" s="124">
        <v>2.1999999999999999E-2</v>
      </c>
      <c r="X47" s="124">
        <v>4.9000000000000002E-2</v>
      </c>
      <c r="Y47" s="124">
        <v>17.739999999999998</v>
      </c>
      <c r="Z47" s="124">
        <v>0.14299999999999999</v>
      </c>
      <c r="AA47" s="124">
        <v>0.38778000000000001</v>
      </c>
      <c r="AB47" s="124">
        <v>0.15731000000000001</v>
      </c>
      <c r="AC47" s="124">
        <v>5.5</v>
      </c>
      <c r="AD47" s="124">
        <v>0.34499999999999997</v>
      </c>
    </row>
    <row r="48" spans="1:30" x14ac:dyDescent="0.3">
      <c r="A48" s="126" t="s">
        <v>774</v>
      </c>
      <c r="B48" s="124">
        <v>2693.09</v>
      </c>
      <c r="C48" s="124">
        <v>4.8530499999999996</v>
      </c>
      <c r="D48" s="124">
        <v>1.0801000000000001</v>
      </c>
      <c r="E48" s="124">
        <v>0.19700000000000001</v>
      </c>
      <c r="F48" s="124">
        <v>8.2159999999999997E-2</v>
      </c>
      <c r="G48" s="124">
        <v>2.2200000000000001E-2</v>
      </c>
      <c r="H48" s="124">
        <v>3874.2177000000001</v>
      </c>
      <c r="I48" s="126" t="s">
        <v>1443</v>
      </c>
      <c r="J48" s="126" t="s">
        <v>1443</v>
      </c>
      <c r="K48" s="124">
        <v>0.46776000000000001</v>
      </c>
      <c r="L48" s="124">
        <v>20.254950000000001</v>
      </c>
      <c r="M48" s="124">
        <v>20.509969999999999</v>
      </c>
      <c r="N48" s="124">
        <v>0.13908999999999999</v>
      </c>
      <c r="O48" s="124">
        <v>0.34027000000000002</v>
      </c>
      <c r="P48" s="124">
        <v>2409.77</v>
      </c>
      <c r="Q48" s="124">
        <v>0.69699999999999995</v>
      </c>
      <c r="R48" s="126" t="s">
        <v>1443</v>
      </c>
      <c r="S48" s="124">
        <v>6.0000000000000001E-3</v>
      </c>
      <c r="T48" s="124">
        <v>0.58399999999999996</v>
      </c>
      <c r="U48" s="124">
        <v>47.4</v>
      </c>
      <c r="V48" s="124">
        <v>252.976</v>
      </c>
      <c r="W48" s="124">
        <v>2.1999999999999999E-2</v>
      </c>
      <c r="X48" s="124">
        <v>4.9000000000000002E-2</v>
      </c>
      <c r="Y48" s="124">
        <v>17.739999999999998</v>
      </c>
      <c r="Z48" s="124">
        <v>0.14299999999999999</v>
      </c>
      <c r="AA48" s="124">
        <v>0.38778000000000001</v>
      </c>
      <c r="AB48" s="124">
        <v>0.15731000000000001</v>
      </c>
      <c r="AC48" s="124">
        <v>5.5</v>
      </c>
      <c r="AD48" s="124">
        <v>0.34499999999999997</v>
      </c>
    </row>
    <row r="49" spans="1:30" x14ac:dyDescent="0.3">
      <c r="A49" s="126" t="s">
        <v>775</v>
      </c>
      <c r="B49" s="124">
        <v>2693.02</v>
      </c>
      <c r="C49" s="124">
        <v>4.6611700000000003</v>
      </c>
      <c r="D49" s="124">
        <v>0.97750000000000004</v>
      </c>
      <c r="E49" s="124">
        <v>0.185</v>
      </c>
      <c r="F49" s="124">
        <v>0.10876</v>
      </c>
      <c r="G49" s="124">
        <v>1.29E-2</v>
      </c>
      <c r="H49" s="124">
        <v>3874.15796</v>
      </c>
      <c r="I49" s="126" t="s">
        <v>1443</v>
      </c>
      <c r="J49" s="126" t="s">
        <v>1443</v>
      </c>
      <c r="K49" s="124">
        <v>0.46708</v>
      </c>
      <c r="L49" s="124">
        <v>20.10744</v>
      </c>
      <c r="M49" s="126" t="s">
        <v>1443</v>
      </c>
      <c r="N49" s="124">
        <v>0.11994</v>
      </c>
      <c r="O49" s="124">
        <v>0.34649999999999997</v>
      </c>
      <c r="P49" s="124">
        <v>2409.7199999999998</v>
      </c>
      <c r="Q49" s="124">
        <v>0.69099999999999995</v>
      </c>
      <c r="R49" s="126" t="s">
        <v>1443</v>
      </c>
      <c r="S49" s="124">
        <v>5.0000000000000001E-3</v>
      </c>
      <c r="T49" s="124">
        <v>0.57899999999999996</v>
      </c>
      <c r="U49" s="126" t="s">
        <v>1443</v>
      </c>
      <c r="V49" s="124">
        <v>252.96700000000001</v>
      </c>
      <c r="W49" s="124">
        <v>3.1E-2</v>
      </c>
      <c r="X49" s="124">
        <v>4.9000000000000002E-2</v>
      </c>
      <c r="Y49" s="124">
        <v>17.739999999999998</v>
      </c>
      <c r="Z49" s="124">
        <v>0.14499999999999999</v>
      </c>
      <c r="AA49" s="124">
        <v>0.36847000000000002</v>
      </c>
      <c r="AB49" s="124">
        <v>0.17910999999999999</v>
      </c>
      <c r="AC49" s="124">
        <v>5.42</v>
      </c>
      <c r="AD49" s="124">
        <v>0.33400000000000002</v>
      </c>
    </row>
    <row r="50" spans="1:30" x14ac:dyDescent="0.3">
      <c r="A50" s="126" t="s">
        <v>776</v>
      </c>
      <c r="B50" s="124">
        <v>2693.02</v>
      </c>
      <c r="C50" s="124">
        <v>4.6611700000000003</v>
      </c>
      <c r="D50" s="124">
        <v>0.97750000000000004</v>
      </c>
      <c r="E50" s="124">
        <v>0.185</v>
      </c>
      <c r="F50" s="124">
        <v>0.10876</v>
      </c>
      <c r="G50" s="124">
        <v>1.29E-2</v>
      </c>
      <c r="H50" s="124">
        <v>3874.15796</v>
      </c>
      <c r="I50" s="126" t="s">
        <v>1443</v>
      </c>
      <c r="J50" s="126" t="s">
        <v>1443</v>
      </c>
      <c r="K50" s="124">
        <v>0.46708</v>
      </c>
      <c r="L50" s="124">
        <v>20.10744</v>
      </c>
      <c r="M50" s="126" t="s">
        <v>1443</v>
      </c>
      <c r="N50" s="124">
        <v>0.11994</v>
      </c>
      <c r="O50" s="124">
        <v>0.34649999999999997</v>
      </c>
      <c r="P50" s="124">
        <v>2409.7199999999998</v>
      </c>
      <c r="Q50" s="124">
        <v>0.69099999999999995</v>
      </c>
      <c r="R50" s="126" t="s">
        <v>1443</v>
      </c>
      <c r="S50" s="124">
        <v>5.0000000000000001E-3</v>
      </c>
      <c r="T50" s="124">
        <v>0.57899999999999996</v>
      </c>
      <c r="U50" s="126" t="s">
        <v>1443</v>
      </c>
      <c r="V50" s="124">
        <v>252.96700000000001</v>
      </c>
      <c r="W50" s="124">
        <v>3.1E-2</v>
      </c>
      <c r="X50" s="124">
        <v>4.9000000000000002E-2</v>
      </c>
      <c r="Y50" s="124">
        <v>17.739999999999998</v>
      </c>
      <c r="Z50" s="124">
        <v>0.14499999999999999</v>
      </c>
      <c r="AA50" s="124">
        <v>0.36847000000000002</v>
      </c>
      <c r="AB50" s="124">
        <v>0.17910999999999999</v>
      </c>
      <c r="AC50" s="124">
        <v>5.42</v>
      </c>
      <c r="AD50" s="124">
        <v>0.33400000000000002</v>
      </c>
    </row>
    <row r="51" spans="1:30" x14ac:dyDescent="0.3">
      <c r="A51" s="126" t="s">
        <v>777</v>
      </c>
      <c r="B51" s="124">
        <v>2692.89</v>
      </c>
      <c r="C51" s="124">
        <v>4.51471</v>
      </c>
      <c r="D51" s="124">
        <v>0.85799999999999998</v>
      </c>
      <c r="E51" s="124">
        <v>0.17100000000000001</v>
      </c>
      <c r="F51" s="124">
        <v>0.15362000000000001</v>
      </c>
      <c r="G51" s="124">
        <v>1.2E-2</v>
      </c>
      <c r="H51" s="124">
        <v>3874.0963900000002</v>
      </c>
      <c r="I51" s="126" t="s">
        <v>1443</v>
      </c>
      <c r="J51" s="126" t="s">
        <v>1443</v>
      </c>
      <c r="K51" s="124">
        <v>0.46651999999999999</v>
      </c>
      <c r="L51" s="124">
        <v>19.9557</v>
      </c>
      <c r="M51" s="126" t="s">
        <v>1443</v>
      </c>
      <c r="N51" s="124">
        <v>9.9640000000000006E-2</v>
      </c>
      <c r="O51" s="124">
        <v>0.35908000000000001</v>
      </c>
      <c r="P51" s="124">
        <v>2409.62</v>
      </c>
      <c r="Q51" s="124">
        <v>0.68</v>
      </c>
      <c r="R51" s="126" t="s">
        <v>1443</v>
      </c>
      <c r="S51" s="124">
        <v>4.0000000000000001E-3</v>
      </c>
      <c r="T51" s="124">
        <v>0.58299999999999996</v>
      </c>
      <c r="U51" s="126" t="s">
        <v>1443</v>
      </c>
      <c r="V51" s="124">
        <v>252.958</v>
      </c>
      <c r="W51" s="124">
        <v>0.05</v>
      </c>
      <c r="X51" s="124">
        <v>5.0999999999999997E-2</v>
      </c>
      <c r="Y51" s="124">
        <v>17.739999999999998</v>
      </c>
      <c r="Z51" s="124">
        <v>0.14499999999999999</v>
      </c>
      <c r="AA51" s="124">
        <v>0.39916000000000001</v>
      </c>
      <c r="AB51" s="124">
        <v>0.14244000000000001</v>
      </c>
      <c r="AC51" s="124">
        <v>5.26</v>
      </c>
      <c r="AD51" s="124">
        <v>0.314</v>
      </c>
    </row>
    <row r="52" spans="1:30" x14ac:dyDescent="0.3">
      <c r="A52" s="126" t="s">
        <v>778</v>
      </c>
      <c r="B52" s="124">
        <v>2692.89</v>
      </c>
      <c r="C52" s="124">
        <v>4.51471</v>
      </c>
      <c r="D52" s="124">
        <v>0.85799999999999998</v>
      </c>
      <c r="E52" s="124">
        <v>0.17100000000000001</v>
      </c>
      <c r="F52" s="124">
        <v>0.15362000000000001</v>
      </c>
      <c r="G52" s="124">
        <v>1.2E-2</v>
      </c>
      <c r="H52" s="124">
        <v>3874.0963900000002</v>
      </c>
      <c r="I52" s="126" t="s">
        <v>1443</v>
      </c>
      <c r="J52" s="126" t="s">
        <v>1443</v>
      </c>
      <c r="K52" s="124">
        <v>0.46651999999999999</v>
      </c>
      <c r="L52" s="124">
        <v>19.9557</v>
      </c>
      <c r="M52" s="126" t="s">
        <v>1443</v>
      </c>
      <c r="N52" s="124">
        <v>9.9640000000000006E-2</v>
      </c>
      <c r="O52" s="124">
        <v>0.35908000000000001</v>
      </c>
      <c r="P52" s="124">
        <v>2409.62</v>
      </c>
      <c r="Q52" s="124">
        <v>0.68</v>
      </c>
      <c r="R52" s="126" t="s">
        <v>1443</v>
      </c>
      <c r="S52" s="124">
        <v>4.0000000000000001E-3</v>
      </c>
      <c r="T52" s="124">
        <v>0.58299999999999996</v>
      </c>
      <c r="U52" s="126" t="s">
        <v>1443</v>
      </c>
      <c r="V52" s="124">
        <v>252.958</v>
      </c>
      <c r="W52" s="124">
        <v>0.05</v>
      </c>
      <c r="X52" s="124">
        <v>5.0999999999999997E-2</v>
      </c>
      <c r="Y52" s="124">
        <v>17.739999999999998</v>
      </c>
      <c r="Z52" s="124">
        <v>0.14499999999999999</v>
      </c>
      <c r="AA52" s="124">
        <v>0.39916000000000001</v>
      </c>
      <c r="AB52" s="124">
        <v>0.14244000000000001</v>
      </c>
      <c r="AC52" s="124">
        <v>5.26</v>
      </c>
      <c r="AD52" s="124">
        <v>0.314</v>
      </c>
    </row>
    <row r="53" spans="1:30" x14ac:dyDescent="0.3">
      <c r="A53" s="126" t="s">
        <v>779</v>
      </c>
      <c r="B53" s="124">
        <v>2692.75</v>
      </c>
      <c r="C53" s="124">
        <v>4.3631000000000002</v>
      </c>
      <c r="D53" s="124">
        <v>0.75049999999999994</v>
      </c>
      <c r="E53" s="124">
        <v>0.17</v>
      </c>
      <c r="F53" s="124">
        <v>0.18944</v>
      </c>
      <c r="G53" s="124">
        <v>1.302E-2</v>
      </c>
      <c r="H53" s="124">
        <v>3874.07323</v>
      </c>
      <c r="I53" s="126" t="s">
        <v>1443</v>
      </c>
      <c r="J53" s="126" t="s">
        <v>1443</v>
      </c>
      <c r="K53" s="124">
        <v>0.46592</v>
      </c>
      <c r="L53" s="124">
        <v>19.898679999999999</v>
      </c>
      <c r="M53" s="126" t="s">
        <v>1443</v>
      </c>
      <c r="N53" s="124">
        <v>7.4560000000000001E-2</v>
      </c>
      <c r="O53" s="124">
        <v>0.37816</v>
      </c>
      <c r="P53" s="124">
        <v>2409.5</v>
      </c>
      <c r="Q53" s="124">
        <v>0.66700000000000004</v>
      </c>
      <c r="R53" s="126" t="s">
        <v>1443</v>
      </c>
      <c r="S53" s="124">
        <v>3.0000000000000001E-3</v>
      </c>
      <c r="T53" s="124">
        <v>0.57999999999999996</v>
      </c>
      <c r="U53" s="126" t="s">
        <v>1443</v>
      </c>
      <c r="V53" s="124">
        <v>252.94900000000001</v>
      </c>
      <c r="W53" s="124">
        <v>7.5999999999999998E-2</v>
      </c>
      <c r="X53" s="124">
        <v>5.2999999999999999E-2</v>
      </c>
      <c r="Y53" s="124">
        <v>17.739999999999998</v>
      </c>
      <c r="Z53" s="124">
        <v>0.14499999999999999</v>
      </c>
      <c r="AA53" s="124">
        <v>0.49486999999999998</v>
      </c>
      <c r="AB53" s="124">
        <v>5.8200000000000002E-2</v>
      </c>
      <c r="AC53" s="124">
        <v>5.09</v>
      </c>
      <c r="AD53" s="124">
        <v>0.29399999999999998</v>
      </c>
    </row>
    <row r="54" spans="1:30" x14ac:dyDescent="0.3">
      <c r="A54" s="126" t="s">
        <v>780</v>
      </c>
      <c r="B54" s="124">
        <v>2692.75</v>
      </c>
      <c r="C54" s="124">
        <v>4.3631000000000002</v>
      </c>
      <c r="D54" s="124">
        <v>0.75049999999999994</v>
      </c>
      <c r="E54" s="124">
        <v>0.17</v>
      </c>
      <c r="F54" s="124">
        <v>0.18944</v>
      </c>
      <c r="G54" s="124">
        <v>1.302E-2</v>
      </c>
      <c r="H54" s="124">
        <v>3874.07323</v>
      </c>
      <c r="I54" s="126" t="s">
        <v>1443</v>
      </c>
      <c r="J54" s="126" t="s">
        <v>1443</v>
      </c>
      <c r="K54" s="124">
        <v>0.46592</v>
      </c>
      <c r="L54" s="124">
        <v>19.898679999999999</v>
      </c>
      <c r="M54" s="126" t="s">
        <v>1443</v>
      </c>
      <c r="N54" s="124">
        <v>7.4560000000000001E-2</v>
      </c>
      <c r="O54" s="124">
        <v>0.37816</v>
      </c>
      <c r="P54" s="124">
        <v>2409.5</v>
      </c>
      <c r="Q54" s="124">
        <v>0.66700000000000004</v>
      </c>
      <c r="R54" s="126" t="s">
        <v>1443</v>
      </c>
      <c r="S54" s="124">
        <v>3.0000000000000001E-3</v>
      </c>
      <c r="T54" s="124">
        <v>0.57999999999999996</v>
      </c>
      <c r="U54" s="126" t="s">
        <v>1443</v>
      </c>
      <c r="V54" s="124">
        <v>252.94900000000001</v>
      </c>
      <c r="W54" s="124">
        <v>7.5999999999999998E-2</v>
      </c>
      <c r="X54" s="124">
        <v>5.2999999999999999E-2</v>
      </c>
      <c r="Y54" s="124">
        <v>17.739999999999998</v>
      </c>
      <c r="Z54" s="124">
        <v>0.14499999999999999</v>
      </c>
      <c r="AA54" s="124">
        <v>0.49486999999999998</v>
      </c>
      <c r="AB54" s="124">
        <v>5.8200000000000002E-2</v>
      </c>
      <c r="AC54" s="124">
        <v>5.09</v>
      </c>
      <c r="AD54" s="124">
        <v>0.29399999999999998</v>
      </c>
    </row>
    <row r="55" spans="1:30" x14ac:dyDescent="0.3">
      <c r="A55" s="126" t="s">
        <v>781</v>
      </c>
      <c r="B55" s="124">
        <v>2692.58</v>
      </c>
      <c r="C55" s="124">
        <v>4.1516700000000002</v>
      </c>
      <c r="D55" s="124">
        <v>0.62144999999999995</v>
      </c>
      <c r="E55" s="124">
        <v>0.16800000000000001</v>
      </c>
      <c r="F55" s="124">
        <v>0.21539</v>
      </c>
      <c r="G55" s="124">
        <v>1.068E-2</v>
      </c>
      <c r="H55" s="124">
        <v>3874.0372600000001</v>
      </c>
      <c r="I55" s="126" t="s">
        <v>1443</v>
      </c>
      <c r="J55" s="126" t="s">
        <v>1443</v>
      </c>
      <c r="K55" s="124">
        <v>0.46506999999999998</v>
      </c>
      <c r="L55" s="124">
        <v>19.810220000000001</v>
      </c>
      <c r="M55" s="126" t="s">
        <v>1443</v>
      </c>
      <c r="N55" s="124">
        <v>8.8950000000000001E-2</v>
      </c>
      <c r="O55" s="124">
        <v>0.41048000000000001</v>
      </c>
      <c r="P55" s="124">
        <v>2409.39</v>
      </c>
      <c r="Q55" s="124">
        <v>0.65500000000000003</v>
      </c>
      <c r="R55" s="126" t="s">
        <v>1443</v>
      </c>
      <c r="S55" s="124">
        <v>3.0000000000000001E-3</v>
      </c>
      <c r="T55" s="124">
        <v>0.58299999999999996</v>
      </c>
      <c r="U55" s="126" t="s">
        <v>1443</v>
      </c>
      <c r="V55" s="124">
        <v>252.941</v>
      </c>
      <c r="W55" s="124">
        <v>0.108</v>
      </c>
      <c r="X55" s="124">
        <v>5.5E-2</v>
      </c>
      <c r="Y55" s="124">
        <v>17.739999999999998</v>
      </c>
      <c r="Z55" s="124">
        <v>0.14399999999999999</v>
      </c>
      <c r="AA55" s="124">
        <v>0.55257000000000001</v>
      </c>
      <c r="AB55" s="124">
        <v>2.1239999999999998E-2</v>
      </c>
      <c r="AC55" s="124">
        <v>4.7300000000000004</v>
      </c>
      <c r="AD55" s="124">
        <v>0.27400000000000002</v>
      </c>
    </row>
    <row r="56" spans="1:30" x14ac:dyDescent="0.3">
      <c r="A56" s="126" t="s">
        <v>782</v>
      </c>
      <c r="B56" s="124">
        <v>2692.58</v>
      </c>
      <c r="C56" s="124">
        <v>4.1516700000000002</v>
      </c>
      <c r="D56" s="124">
        <v>0.62144999999999995</v>
      </c>
      <c r="E56" s="124">
        <v>0.16800000000000001</v>
      </c>
      <c r="F56" s="124">
        <v>0.21539</v>
      </c>
      <c r="G56" s="124">
        <v>1.068E-2</v>
      </c>
      <c r="H56" s="124">
        <v>3874.0372600000001</v>
      </c>
      <c r="I56" s="126" t="s">
        <v>1443</v>
      </c>
      <c r="J56" s="126" t="s">
        <v>1443</v>
      </c>
      <c r="K56" s="124">
        <v>0.46506999999999998</v>
      </c>
      <c r="L56" s="124">
        <v>19.810220000000001</v>
      </c>
      <c r="M56" s="126" t="s">
        <v>1443</v>
      </c>
      <c r="N56" s="124">
        <v>8.8950000000000001E-2</v>
      </c>
      <c r="O56" s="124">
        <v>0.41048000000000001</v>
      </c>
      <c r="P56" s="124">
        <v>2409.39</v>
      </c>
      <c r="Q56" s="124">
        <v>0.65500000000000003</v>
      </c>
      <c r="R56" s="126" t="s">
        <v>1443</v>
      </c>
      <c r="S56" s="124">
        <v>3.0000000000000001E-3</v>
      </c>
      <c r="T56" s="124">
        <v>0.58299999999999996</v>
      </c>
      <c r="U56" s="126" t="s">
        <v>1443</v>
      </c>
      <c r="V56" s="124">
        <v>252.941</v>
      </c>
      <c r="W56" s="124">
        <v>0.108</v>
      </c>
      <c r="X56" s="124">
        <v>5.5E-2</v>
      </c>
      <c r="Y56" s="124">
        <v>17.739999999999998</v>
      </c>
      <c r="Z56" s="124">
        <v>0.14399999999999999</v>
      </c>
      <c r="AA56" s="124">
        <v>0.55257000000000001</v>
      </c>
      <c r="AB56" s="124">
        <v>2.1239999999999998E-2</v>
      </c>
      <c r="AC56" s="124">
        <v>4.7300000000000004</v>
      </c>
      <c r="AD56" s="124">
        <v>0.27400000000000002</v>
      </c>
    </row>
    <row r="57" spans="1:30" x14ac:dyDescent="0.3">
      <c r="A57" s="126" t="s">
        <v>783</v>
      </c>
      <c r="B57" s="124">
        <v>2692.41</v>
      </c>
      <c r="C57" s="124">
        <v>3.8797700000000002</v>
      </c>
      <c r="D57" s="126" t="s">
        <v>1443</v>
      </c>
      <c r="E57" s="124">
        <v>0.158</v>
      </c>
      <c r="F57" s="124">
        <v>0.23627999999999999</v>
      </c>
      <c r="G57" s="126" t="s">
        <v>1443</v>
      </c>
      <c r="H57" s="124">
        <v>3874.00495</v>
      </c>
      <c r="I57" s="126" t="s">
        <v>1443</v>
      </c>
      <c r="J57" s="126" t="s">
        <v>1443</v>
      </c>
      <c r="K57" s="124">
        <v>0.46372000000000002</v>
      </c>
      <c r="L57" s="124">
        <v>19.691179999999999</v>
      </c>
      <c r="M57" s="126" t="s">
        <v>1443</v>
      </c>
      <c r="N57" s="124">
        <v>0.11104</v>
      </c>
      <c r="O57" s="124">
        <v>0.41048000000000001</v>
      </c>
      <c r="P57" s="124">
        <v>2409.2800000000002</v>
      </c>
      <c r="Q57" s="124">
        <v>0.64300000000000002</v>
      </c>
      <c r="R57" s="126" t="s">
        <v>1443</v>
      </c>
      <c r="S57" s="124">
        <v>2E-3</v>
      </c>
      <c r="T57" s="124">
        <v>0.58099999999999996</v>
      </c>
      <c r="U57" s="126" t="s">
        <v>1443</v>
      </c>
      <c r="V57" s="124">
        <v>252.93199999999999</v>
      </c>
      <c r="W57" s="124">
        <v>0.13800000000000001</v>
      </c>
      <c r="X57" s="124">
        <v>5.8000000000000003E-2</v>
      </c>
      <c r="Y57" s="124">
        <v>17.739999999999998</v>
      </c>
      <c r="Z57" s="124">
        <v>0.14399999999999999</v>
      </c>
      <c r="AA57" s="124">
        <v>0.54854000000000003</v>
      </c>
      <c r="AB57" s="124">
        <v>2.5520000000000001E-2</v>
      </c>
      <c r="AC57" s="124">
        <v>4.42</v>
      </c>
      <c r="AD57" s="124">
        <v>0.26700000000000002</v>
      </c>
    </row>
    <row r="58" spans="1:30" x14ac:dyDescent="0.3">
      <c r="A58" s="127" t="s">
        <v>784</v>
      </c>
      <c r="B58" s="133">
        <v>2692.41</v>
      </c>
      <c r="C58" s="133">
        <v>3.8797700000000002</v>
      </c>
      <c r="D58" s="127" t="s">
        <v>1443</v>
      </c>
      <c r="E58" s="133">
        <v>0.158</v>
      </c>
      <c r="F58" s="133">
        <v>0.23627999999999999</v>
      </c>
      <c r="G58" s="127" t="s">
        <v>1443</v>
      </c>
      <c r="H58" s="133">
        <v>3874.00495</v>
      </c>
      <c r="I58" s="127" t="s">
        <v>1443</v>
      </c>
      <c r="J58" s="127" t="s">
        <v>1443</v>
      </c>
      <c r="K58" s="133">
        <v>0.46372000000000002</v>
      </c>
      <c r="L58" s="133">
        <v>19.691179999999999</v>
      </c>
      <c r="M58" s="127" t="s">
        <v>1443</v>
      </c>
      <c r="N58" s="133">
        <v>0.11104</v>
      </c>
      <c r="O58" s="133">
        <v>0.41048000000000001</v>
      </c>
      <c r="P58" s="133">
        <v>2409.2800000000002</v>
      </c>
      <c r="Q58" s="133">
        <v>0.64300000000000002</v>
      </c>
      <c r="R58" s="127" t="s">
        <v>1443</v>
      </c>
      <c r="S58" s="133">
        <v>2E-3</v>
      </c>
      <c r="T58" s="133">
        <v>0.58099999999999996</v>
      </c>
      <c r="U58" s="127" t="s">
        <v>1443</v>
      </c>
      <c r="V58" s="133">
        <v>252.93199999999999</v>
      </c>
      <c r="W58" s="133">
        <v>0.13800000000000001</v>
      </c>
      <c r="X58" s="133">
        <v>5.8000000000000003E-2</v>
      </c>
      <c r="Y58" s="133">
        <v>17.739999999999998</v>
      </c>
      <c r="Z58" s="133">
        <v>0.14399999999999999</v>
      </c>
      <c r="AA58" s="133">
        <v>0.54854000000000003</v>
      </c>
      <c r="AB58" s="133">
        <v>2.5520000000000001E-2</v>
      </c>
      <c r="AC58" s="133">
        <v>4.42</v>
      </c>
      <c r="AD58" s="133">
        <v>0.26700000000000002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1475</v>
      </c>
      <c r="C5" s="1"/>
      <c r="D5" s="1"/>
      <c r="E5" s="1"/>
      <c r="F5" s="1"/>
      <c r="G5" s="1"/>
      <c r="H5" s="1"/>
    </row>
    <row r="6" spans="1:8" ht="27.6" x14ac:dyDescent="0.3">
      <c r="A6" s="1"/>
      <c r="B6" s="3" t="s">
        <v>55</v>
      </c>
      <c r="C6" s="3" t="s">
        <v>3</v>
      </c>
      <c r="D6" s="3" t="s">
        <v>1476</v>
      </c>
      <c r="E6" s="3" t="s">
        <v>7</v>
      </c>
      <c r="F6" s="3" t="s">
        <v>8</v>
      </c>
      <c r="G6" s="3" t="s">
        <v>1477</v>
      </c>
      <c r="H6" s="3" t="s">
        <v>1478</v>
      </c>
    </row>
    <row r="7" spans="1:8" x14ac:dyDescent="0.3">
      <c r="A7" s="1"/>
      <c r="B7" s="87" t="s">
        <v>59</v>
      </c>
      <c r="C7" s="6" t="s">
        <v>66</v>
      </c>
      <c r="D7" s="6" t="s">
        <v>1479</v>
      </c>
      <c r="E7" s="87" t="s">
        <v>1480</v>
      </c>
      <c r="F7" s="87" t="s">
        <v>1481</v>
      </c>
      <c r="G7" s="147">
        <v>0.2</v>
      </c>
      <c r="H7" s="87"/>
    </row>
    <row r="8" spans="1:8" x14ac:dyDescent="0.3">
      <c r="A8" s="1"/>
      <c r="B8" s="87" t="s">
        <v>59</v>
      </c>
      <c r="C8" s="6" t="s">
        <v>66</v>
      </c>
      <c r="D8" s="6" t="s">
        <v>1482</v>
      </c>
      <c r="E8" s="87" t="s">
        <v>1480</v>
      </c>
      <c r="F8" s="87" t="s">
        <v>1481</v>
      </c>
      <c r="G8" s="147">
        <v>0</v>
      </c>
      <c r="H8" s="87"/>
    </row>
    <row r="9" spans="1:8" x14ac:dyDescent="0.3">
      <c r="A9" s="1"/>
      <c r="B9" s="87" t="s">
        <v>59</v>
      </c>
      <c r="C9" s="6" t="s">
        <v>66</v>
      </c>
      <c r="D9" s="6" t="s">
        <v>1483</v>
      </c>
      <c r="E9" s="87" t="s">
        <v>1480</v>
      </c>
      <c r="F9" s="87" t="s">
        <v>1481</v>
      </c>
      <c r="G9" s="147">
        <v>5</v>
      </c>
      <c r="H9" s="87"/>
    </row>
    <row r="10" spans="1:8" x14ac:dyDescent="0.3">
      <c r="A10" s="1"/>
      <c r="B10" s="87" t="s">
        <v>59</v>
      </c>
      <c r="C10" s="6" t="s">
        <v>66</v>
      </c>
      <c r="D10" s="6" t="s">
        <v>1484</v>
      </c>
      <c r="E10" s="87" t="s">
        <v>1480</v>
      </c>
      <c r="F10" s="87" t="s">
        <v>1481</v>
      </c>
      <c r="G10" s="147">
        <v>5</v>
      </c>
      <c r="H10" s="87"/>
    </row>
    <row r="11" spans="1:8" x14ac:dyDescent="0.3">
      <c r="A11" s="1"/>
      <c r="B11" s="87" t="s">
        <v>59</v>
      </c>
      <c r="C11" s="6" t="s">
        <v>66</v>
      </c>
      <c r="D11" s="6" t="s">
        <v>1485</v>
      </c>
      <c r="E11" s="87" t="s">
        <v>1480</v>
      </c>
      <c r="F11" s="87" t="s">
        <v>1481</v>
      </c>
      <c r="G11" s="147">
        <v>0</v>
      </c>
      <c r="H11" s="87"/>
    </row>
    <row r="12" spans="1:8" x14ac:dyDescent="0.3">
      <c r="A12" s="1"/>
      <c r="B12" s="87" t="s">
        <v>59</v>
      </c>
      <c r="C12" s="6" t="s">
        <v>66</v>
      </c>
      <c r="D12" s="6" t="s">
        <v>1486</v>
      </c>
      <c r="E12" s="87" t="s">
        <v>1480</v>
      </c>
      <c r="F12" s="87" t="s">
        <v>1481</v>
      </c>
      <c r="G12" s="147">
        <v>5</v>
      </c>
      <c r="H12" s="87"/>
    </row>
    <row r="13" spans="1:8" x14ac:dyDescent="0.3">
      <c r="A13" s="1"/>
      <c r="B13" s="87" t="s">
        <v>59</v>
      </c>
      <c r="C13" s="6" t="s">
        <v>66</v>
      </c>
      <c r="D13" s="6" t="s">
        <v>1487</v>
      </c>
      <c r="E13" s="87" t="s">
        <v>1480</v>
      </c>
      <c r="F13" s="87" t="s">
        <v>1481</v>
      </c>
      <c r="G13" s="147">
        <v>0</v>
      </c>
      <c r="H13" s="87"/>
    </row>
    <row r="14" spans="1:8" x14ac:dyDescent="0.3">
      <c r="A14" s="1"/>
      <c r="B14" s="87" t="s">
        <v>59</v>
      </c>
      <c r="C14" s="6" t="s">
        <v>514</v>
      </c>
      <c r="D14" s="6" t="s">
        <v>1464</v>
      </c>
      <c r="E14" s="87" t="s">
        <v>1480</v>
      </c>
      <c r="F14" s="87" t="s">
        <v>1481</v>
      </c>
      <c r="G14" s="147">
        <v>0.25</v>
      </c>
      <c r="H14" s="87"/>
    </row>
    <row r="15" spans="1:8" x14ac:dyDescent="0.3">
      <c r="A15" s="1"/>
      <c r="B15" s="87" t="s">
        <v>59</v>
      </c>
      <c r="C15" s="6" t="s">
        <v>71</v>
      </c>
      <c r="D15" s="6" t="s">
        <v>1488</v>
      </c>
      <c r="E15" s="87" t="s">
        <v>1480</v>
      </c>
      <c r="F15" s="87" t="s">
        <v>1481</v>
      </c>
      <c r="G15" s="147">
        <v>0.44</v>
      </c>
      <c r="H15" s="87"/>
    </row>
    <row r="16" spans="1:8" x14ac:dyDescent="0.3">
      <c r="A16" s="1"/>
      <c r="B16" s="87" t="s">
        <v>59</v>
      </c>
      <c r="C16" s="6" t="s">
        <v>71</v>
      </c>
      <c r="D16" s="6" t="s">
        <v>1489</v>
      </c>
      <c r="E16" s="87" t="s">
        <v>1480</v>
      </c>
      <c r="F16" s="87" t="s">
        <v>1481</v>
      </c>
      <c r="G16" s="147">
        <v>0.05</v>
      </c>
      <c r="H16" s="87"/>
    </row>
    <row r="17" spans="1:8" x14ac:dyDescent="0.3">
      <c r="A17" s="1"/>
      <c r="B17" s="87" t="s">
        <v>59</v>
      </c>
      <c r="C17" s="6" t="s">
        <v>71</v>
      </c>
      <c r="D17" s="6" t="s">
        <v>1490</v>
      </c>
      <c r="E17" s="87" t="s">
        <v>1480</v>
      </c>
      <c r="F17" s="87" t="s">
        <v>1481</v>
      </c>
      <c r="G17" s="147">
        <v>0.17</v>
      </c>
      <c r="H17" s="87"/>
    </row>
    <row r="18" spans="1:8" x14ac:dyDescent="0.3">
      <c r="A18" s="1"/>
      <c r="B18" s="87" t="s">
        <v>59</v>
      </c>
      <c r="C18" s="6" t="s">
        <v>71</v>
      </c>
      <c r="D18" s="6" t="s">
        <v>1491</v>
      </c>
      <c r="E18" s="87" t="s">
        <v>1480</v>
      </c>
      <c r="F18" s="87" t="s">
        <v>1481</v>
      </c>
      <c r="G18" s="147">
        <v>2.59</v>
      </c>
      <c r="H18" s="87"/>
    </row>
    <row r="19" spans="1:8" x14ac:dyDescent="0.3">
      <c r="A19" s="1"/>
      <c r="B19" s="87" t="s">
        <v>59</v>
      </c>
      <c r="C19" s="6" t="s">
        <v>71</v>
      </c>
      <c r="D19" s="6" t="s">
        <v>1492</v>
      </c>
      <c r="E19" s="87" t="s">
        <v>1480</v>
      </c>
      <c r="F19" s="87" t="s">
        <v>1481</v>
      </c>
      <c r="G19" s="147">
        <v>0.14000000000000001</v>
      </c>
      <c r="H19" s="87"/>
    </row>
    <row r="20" spans="1:8" x14ac:dyDescent="0.3">
      <c r="A20" s="1"/>
      <c r="B20" s="87" t="s">
        <v>59</v>
      </c>
      <c r="C20" s="6" t="s">
        <v>71</v>
      </c>
      <c r="D20" s="6" t="s">
        <v>1493</v>
      </c>
      <c r="E20" s="87" t="s">
        <v>1480</v>
      </c>
      <c r="F20" s="87" t="s">
        <v>1481</v>
      </c>
      <c r="G20" s="147">
        <v>3.86</v>
      </c>
      <c r="H20" s="87"/>
    </row>
    <row r="21" spans="1:8" x14ac:dyDescent="0.3">
      <c r="A21" s="1"/>
      <c r="B21" s="87" t="s">
        <v>59</v>
      </c>
      <c r="C21" s="6" t="s">
        <v>71</v>
      </c>
      <c r="D21" s="6" t="s">
        <v>1494</v>
      </c>
      <c r="E21" s="87" t="s">
        <v>1480</v>
      </c>
      <c r="F21" s="87" t="s">
        <v>1481</v>
      </c>
      <c r="G21" s="147">
        <v>0.1</v>
      </c>
      <c r="H21" s="87"/>
    </row>
    <row r="22" spans="1:8" x14ac:dyDescent="0.3">
      <c r="A22" s="1"/>
      <c r="B22" s="87" t="s">
        <v>59</v>
      </c>
      <c r="C22" s="6" t="s">
        <v>71</v>
      </c>
      <c r="D22" s="6" t="s">
        <v>1495</v>
      </c>
      <c r="E22" s="87" t="s">
        <v>1480</v>
      </c>
      <c r="F22" s="87" t="s">
        <v>1481</v>
      </c>
      <c r="G22" s="147">
        <v>0.15</v>
      </c>
      <c r="H22" s="87"/>
    </row>
    <row r="23" spans="1:8" x14ac:dyDescent="0.3">
      <c r="A23" s="1"/>
      <c r="B23" s="87" t="s">
        <v>59</v>
      </c>
      <c r="C23" s="6" t="s">
        <v>71</v>
      </c>
      <c r="D23" s="6" t="s">
        <v>1496</v>
      </c>
      <c r="E23" s="87" t="s">
        <v>1480</v>
      </c>
      <c r="F23" s="87" t="s">
        <v>1481</v>
      </c>
      <c r="G23" s="147">
        <v>7.0000000000000007E-2</v>
      </c>
      <c r="H23" s="87"/>
    </row>
    <row r="24" spans="1:8" x14ac:dyDescent="0.3">
      <c r="A24" s="1"/>
      <c r="B24" s="87" t="s">
        <v>59</v>
      </c>
      <c r="C24" s="6" t="s">
        <v>71</v>
      </c>
      <c r="D24" s="6" t="s">
        <v>1497</v>
      </c>
      <c r="E24" s="87" t="s">
        <v>1480</v>
      </c>
      <c r="F24" s="87" t="s">
        <v>1481</v>
      </c>
      <c r="G24" s="147">
        <v>3.81</v>
      </c>
      <c r="H24" s="87"/>
    </row>
    <row r="25" spans="1:8" x14ac:dyDescent="0.3">
      <c r="A25" s="1"/>
      <c r="B25" s="87" t="s">
        <v>59</v>
      </c>
      <c r="C25" s="6" t="s">
        <v>71</v>
      </c>
      <c r="D25" s="6" t="s">
        <v>1498</v>
      </c>
      <c r="E25" s="87" t="s">
        <v>1480</v>
      </c>
      <c r="F25" s="87" t="s">
        <v>1481</v>
      </c>
      <c r="G25" s="147">
        <v>1.91</v>
      </c>
      <c r="H25" s="87"/>
    </row>
    <row r="26" spans="1:8" x14ac:dyDescent="0.3">
      <c r="A26" s="1"/>
      <c r="B26" s="87" t="s">
        <v>59</v>
      </c>
      <c r="C26" s="6" t="s">
        <v>71</v>
      </c>
      <c r="D26" s="6" t="s">
        <v>1499</v>
      </c>
      <c r="E26" s="87" t="s">
        <v>1480</v>
      </c>
      <c r="F26" s="87" t="s">
        <v>1481</v>
      </c>
      <c r="G26" s="147">
        <v>1.06</v>
      </c>
      <c r="H26" s="87"/>
    </row>
    <row r="27" spans="1:8" x14ac:dyDescent="0.3">
      <c r="A27" s="1"/>
      <c r="B27" s="87" t="s">
        <v>59</v>
      </c>
      <c r="C27" s="6" t="s">
        <v>71</v>
      </c>
      <c r="D27" s="6" t="s">
        <v>1500</v>
      </c>
      <c r="E27" s="87" t="s">
        <v>1480</v>
      </c>
      <c r="F27" s="87" t="s">
        <v>1481</v>
      </c>
      <c r="G27" s="147">
        <v>4.3380000000000001</v>
      </c>
      <c r="H27" s="87"/>
    </row>
    <row r="28" spans="1:8" x14ac:dyDescent="0.3">
      <c r="A28" s="1"/>
      <c r="B28" s="87" t="s">
        <v>59</v>
      </c>
      <c r="C28" s="6" t="s">
        <v>71</v>
      </c>
      <c r="D28" s="6" t="s">
        <v>1501</v>
      </c>
      <c r="E28" s="87" t="s">
        <v>1480</v>
      </c>
      <c r="F28" s="87" t="s">
        <v>1481</v>
      </c>
      <c r="G28" s="147">
        <v>0.53</v>
      </c>
      <c r="H28" s="87"/>
    </row>
    <row r="29" spans="1:8" x14ac:dyDescent="0.3">
      <c r="A29" s="1"/>
      <c r="B29" s="87" t="s">
        <v>59</v>
      </c>
      <c r="C29" s="6" t="s">
        <v>71</v>
      </c>
      <c r="D29" s="6" t="s">
        <v>1502</v>
      </c>
      <c r="E29" s="87" t="s">
        <v>1480</v>
      </c>
      <c r="F29" s="87" t="s">
        <v>1481</v>
      </c>
      <c r="G29" s="147">
        <v>0.01</v>
      </c>
      <c r="H29" s="87"/>
    </row>
    <row r="30" spans="1:8" x14ac:dyDescent="0.3">
      <c r="A30" s="1"/>
      <c r="B30" s="87" t="s">
        <v>59</v>
      </c>
      <c r="C30" s="6" t="s">
        <v>71</v>
      </c>
      <c r="D30" s="6" t="s">
        <v>1503</v>
      </c>
      <c r="E30" s="87" t="s">
        <v>1480</v>
      </c>
      <c r="F30" s="87" t="s">
        <v>1481</v>
      </c>
      <c r="G30" s="147">
        <v>0.04</v>
      </c>
      <c r="H30" s="87"/>
    </row>
    <row r="31" spans="1:8" x14ac:dyDescent="0.3">
      <c r="A31" s="1"/>
      <c r="B31" s="87" t="s">
        <v>59</v>
      </c>
      <c r="C31" s="6" t="s">
        <v>71</v>
      </c>
      <c r="D31" s="6" t="s">
        <v>1504</v>
      </c>
      <c r="E31" s="87" t="s">
        <v>1480</v>
      </c>
      <c r="F31" s="87" t="s">
        <v>1481</v>
      </c>
      <c r="G31" s="147">
        <v>0.54</v>
      </c>
      <c r="H31" s="87"/>
    </row>
    <row r="32" spans="1:8" x14ac:dyDescent="0.3">
      <c r="A32" s="1"/>
      <c r="B32" s="87" t="s">
        <v>59</v>
      </c>
      <c r="C32" s="6" t="s">
        <v>71</v>
      </c>
      <c r="D32" s="6" t="s">
        <v>1505</v>
      </c>
      <c r="E32" s="87" t="s">
        <v>1480</v>
      </c>
      <c r="F32" s="87" t="s">
        <v>1481</v>
      </c>
      <c r="G32" s="147">
        <v>0.22</v>
      </c>
      <c r="H32" s="87"/>
    </row>
    <row r="33" spans="1:8" x14ac:dyDescent="0.3">
      <c r="A33" s="1"/>
      <c r="B33" s="87" t="s">
        <v>59</v>
      </c>
      <c r="C33" s="6" t="s">
        <v>71</v>
      </c>
      <c r="D33" s="6" t="s">
        <v>1506</v>
      </c>
      <c r="E33" s="87" t="s">
        <v>1480</v>
      </c>
      <c r="F33" s="87" t="s">
        <v>1481</v>
      </c>
      <c r="G33" s="147">
        <v>0.61</v>
      </c>
      <c r="H33" s="87"/>
    </row>
    <row r="34" spans="1:8" x14ac:dyDescent="0.3">
      <c r="A34" s="1"/>
      <c r="B34" s="87" t="s">
        <v>59</v>
      </c>
      <c r="C34" s="6" t="s">
        <v>71</v>
      </c>
      <c r="D34" s="6" t="s">
        <v>1507</v>
      </c>
      <c r="E34" s="87" t="s">
        <v>1480</v>
      </c>
      <c r="F34" s="87" t="s">
        <v>1481</v>
      </c>
      <c r="G34" s="147">
        <v>0.06</v>
      </c>
      <c r="H34" s="87"/>
    </row>
    <row r="35" spans="1:8" x14ac:dyDescent="0.3">
      <c r="A35" s="1"/>
      <c r="B35" s="87" t="s">
        <v>59</v>
      </c>
      <c r="C35" s="6" t="s">
        <v>71</v>
      </c>
      <c r="D35" s="6" t="s">
        <v>1508</v>
      </c>
      <c r="E35" s="87" t="s">
        <v>1480</v>
      </c>
      <c r="F35" s="87" t="s">
        <v>1481</v>
      </c>
      <c r="G35" s="147">
        <v>1.17</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1509</v>
      </c>
      <c r="C5" s="1"/>
      <c r="D5" s="1"/>
      <c r="E5" s="1"/>
      <c r="F5" s="1"/>
      <c r="G5" s="1"/>
      <c r="H5" s="1"/>
    </row>
    <row r="6" spans="1:8" ht="27.6" x14ac:dyDescent="0.3">
      <c r="A6" s="1"/>
      <c r="B6" s="3" t="s">
        <v>55</v>
      </c>
      <c r="C6" s="3" t="s">
        <v>3</v>
      </c>
      <c r="D6" s="3" t="s">
        <v>1476</v>
      </c>
      <c r="E6" s="3" t="s">
        <v>7</v>
      </c>
      <c r="F6" s="3" t="s">
        <v>8</v>
      </c>
      <c r="G6" s="3" t="s">
        <v>1477</v>
      </c>
      <c r="H6" s="3" t="s">
        <v>1478</v>
      </c>
    </row>
    <row r="7" spans="1:8" x14ac:dyDescent="0.3">
      <c r="A7" s="1"/>
      <c r="B7" s="87" t="s">
        <v>59</v>
      </c>
      <c r="C7" s="6" t="s">
        <v>66</v>
      </c>
      <c r="D7" s="6" t="s">
        <v>1409</v>
      </c>
      <c r="E7" s="87" t="s">
        <v>1480</v>
      </c>
      <c r="F7" s="87" t="s">
        <v>1481</v>
      </c>
      <c r="G7" s="147">
        <v>0</v>
      </c>
      <c r="H7" s="87"/>
    </row>
    <row r="8" spans="1:8" x14ac:dyDescent="0.3">
      <c r="A8" s="1"/>
      <c r="B8" s="87" t="s">
        <v>59</v>
      </c>
      <c r="C8" s="6" t="s">
        <v>66</v>
      </c>
      <c r="D8" s="6" t="s">
        <v>1408</v>
      </c>
      <c r="E8" s="87" t="s">
        <v>1480</v>
      </c>
      <c r="F8" s="87" t="s">
        <v>1481</v>
      </c>
      <c r="G8" s="147">
        <v>0</v>
      </c>
      <c r="H8" s="87"/>
    </row>
    <row r="9" spans="1:8" x14ac:dyDescent="0.3">
      <c r="A9" s="1"/>
      <c r="B9" s="87" t="s">
        <v>59</v>
      </c>
      <c r="C9" s="6" t="s">
        <v>66</v>
      </c>
      <c r="D9" s="6" t="s">
        <v>1479</v>
      </c>
      <c r="E9" s="87" t="s">
        <v>1480</v>
      </c>
      <c r="F9" s="87" t="s">
        <v>1481</v>
      </c>
      <c r="G9" s="147">
        <v>0</v>
      </c>
      <c r="H9" s="87"/>
    </row>
    <row r="10" spans="1:8" x14ac:dyDescent="0.3">
      <c r="A10" s="1"/>
      <c r="B10" s="87" t="s">
        <v>59</v>
      </c>
      <c r="C10" s="6" t="s">
        <v>66</v>
      </c>
      <c r="D10" s="6" t="s">
        <v>1482</v>
      </c>
      <c r="E10" s="87" t="s">
        <v>1480</v>
      </c>
      <c r="F10" s="87" t="s">
        <v>1481</v>
      </c>
      <c r="G10" s="147">
        <v>0</v>
      </c>
      <c r="H10" s="87"/>
    </row>
    <row r="11" spans="1:8" x14ac:dyDescent="0.3">
      <c r="A11" s="1"/>
      <c r="B11" s="87" t="s">
        <v>59</v>
      </c>
      <c r="C11" s="6" t="s">
        <v>66</v>
      </c>
      <c r="D11" s="6" t="s">
        <v>1483</v>
      </c>
      <c r="E11" s="87" t="s">
        <v>1480</v>
      </c>
      <c r="F11" s="87" t="s">
        <v>1481</v>
      </c>
      <c r="G11" s="147">
        <v>0</v>
      </c>
      <c r="H11" s="87"/>
    </row>
    <row r="12" spans="1:8" x14ac:dyDescent="0.3">
      <c r="A12" s="1"/>
      <c r="B12" s="87" t="s">
        <v>59</v>
      </c>
      <c r="C12" s="6" t="s">
        <v>66</v>
      </c>
      <c r="D12" s="6" t="s">
        <v>1484</v>
      </c>
      <c r="E12" s="87" t="s">
        <v>1480</v>
      </c>
      <c r="F12" s="87" t="s">
        <v>1481</v>
      </c>
      <c r="G12" s="147">
        <v>0</v>
      </c>
      <c r="H12" s="87"/>
    </row>
    <row r="13" spans="1:8" x14ac:dyDescent="0.3">
      <c r="A13" s="1"/>
      <c r="B13" s="87" t="s">
        <v>59</v>
      </c>
      <c r="C13" s="6" t="s">
        <v>66</v>
      </c>
      <c r="D13" s="6" t="s">
        <v>1485</v>
      </c>
      <c r="E13" s="87" t="s">
        <v>1480</v>
      </c>
      <c r="F13" s="87" t="s">
        <v>1481</v>
      </c>
      <c r="G13" s="147">
        <v>0</v>
      </c>
      <c r="H13" s="87"/>
    </row>
    <row r="14" spans="1:8" x14ac:dyDescent="0.3">
      <c r="A14" s="1"/>
      <c r="B14" s="87" t="s">
        <v>59</v>
      </c>
      <c r="C14" s="6" t="s">
        <v>66</v>
      </c>
      <c r="D14" s="6" t="s">
        <v>1486</v>
      </c>
      <c r="E14" s="87" t="s">
        <v>1480</v>
      </c>
      <c r="F14" s="87" t="s">
        <v>1481</v>
      </c>
      <c r="G14" s="147">
        <v>0</v>
      </c>
      <c r="H14" s="87"/>
    </row>
    <row r="15" spans="1:8" x14ac:dyDescent="0.3">
      <c r="A15" s="1"/>
      <c r="B15" s="87" t="s">
        <v>59</v>
      </c>
      <c r="C15" s="6" t="s">
        <v>66</v>
      </c>
      <c r="D15" s="6" t="s">
        <v>1487</v>
      </c>
      <c r="E15" s="87" t="s">
        <v>1480</v>
      </c>
      <c r="F15" s="87" t="s">
        <v>1481</v>
      </c>
      <c r="G15" s="147">
        <v>0</v>
      </c>
      <c r="H15" s="87"/>
    </row>
    <row r="16" spans="1:8" x14ac:dyDescent="0.3">
      <c r="A16" s="1"/>
      <c r="B16" s="87" t="s">
        <v>59</v>
      </c>
      <c r="C16" s="6" t="s">
        <v>514</v>
      </c>
      <c r="D16" s="6" t="s">
        <v>1464</v>
      </c>
      <c r="E16" s="87" t="s">
        <v>1480</v>
      </c>
      <c r="F16" s="87" t="s">
        <v>1481</v>
      </c>
      <c r="G16" s="147">
        <v>0</v>
      </c>
      <c r="H16" s="87"/>
    </row>
    <row r="17" spans="1:8" x14ac:dyDescent="0.3">
      <c r="A17" s="1"/>
      <c r="B17" s="87" t="s">
        <v>59</v>
      </c>
      <c r="C17" s="6" t="s">
        <v>514</v>
      </c>
      <c r="D17" s="6" t="s">
        <v>1510</v>
      </c>
      <c r="E17" s="87" t="s">
        <v>1480</v>
      </c>
      <c r="F17" s="87" t="s">
        <v>1481</v>
      </c>
      <c r="G17" s="147">
        <v>51.73</v>
      </c>
      <c r="H17" s="87"/>
    </row>
    <row r="18" spans="1:8" x14ac:dyDescent="0.3">
      <c r="A18" s="1"/>
      <c r="B18" s="87" t="s">
        <v>59</v>
      </c>
      <c r="C18" s="6" t="s">
        <v>71</v>
      </c>
      <c r="D18" s="6" t="s">
        <v>1451</v>
      </c>
      <c r="E18" s="87" t="s">
        <v>1480</v>
      </c>
      <c r="F18" s="87" t="s">
        <v>1481</v>
      </c>
      <c r="G18" s="147">
        <v>0</v>
      </c>
      <c r="H18" s="87"/>
    </row>
    <row r="19" spans="1:8" x14ac:dyDescent="0.3">
      <c r="A19" s="1"/>
      <c r="B19" s="87" t="s">
        <v>59</v>
      </c>
      <c r="C19" s="6" t="s">
        <v>109</v>
      </c>
      <c r="D19" s="6" t="s">
        <v>1423</v>
      </c>
      <c r="E19" s="87" t="s">
        <v>1480</v>
      </c>
      <c r="F19" s="87" t="s">
        <v>1481</v>
      </c>
      <c r="G19" s="147">
        <v>16.989999999999998</v>
      </c>
      <c r="H19" s="87"/>
    </row>
    <row r="20" spans="1:8" x14ac:dyDescent="0.3">
      <c r="A20" s="1"/>
      <c r="B20" s="87" t="s">
        <v>59</v>
      </c>
      <c r="C20" s="6" t="s">
        <v>109</v>
      </c>
      <c r="D20" s="6" t="s">
        <v>1463</v>
      </c>
      <c r="E20" s="87" t="s">
        <v>1480</v>
      </c>
      <c r="F20" s="87" t="s">
        <v>1481</v>
      </c>
      <c r="G20" s="147">
        <v>0</v>
      </c>
      <c r="H2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1511</v>
      </c>
      <c r="C5" s="1"/>
      <c r="D5" s="1"/>
      <c r="E5" s="1"/>
      <c r="F5" s="1"/>
      <c r="G5" s="1"/>
      <c r="H5" s="1"/>
      <c r="I5" s="1"/>
      <c r="J5" s="1"/>
    </row>
    <row r="6" spans="1:10" ht="27" customHeight="1" x14ac:dyDescent="0.3">
      <c r="A6" s="1"/>
      <c r="B6" s="7" t="s">
        <v>55</v>
      </c>
      <c r="C6" s="7" t="s">
        <v>3</v>
      </c>
      <c r="D6" s="7" t="s">
        <v>17</v>
      </c>
      <c r="E6" s="7" t="s">
        <v>1512</v>
      </c>
      <c r="F6" s="7" t="s">
        <v>7</v>
      </c>
      <c r="G6" s="7" t="s">
        <v>1513</v>
      </c>
      <c r="H6" s="7" t="s">
        <v>1514</v>
      </c>
      <c r="I6" s="7" t="s">
        <v>1515</v>
      </c>
      <c r="J6" s="7" t="s">
        <v>1516</v>
      </c>
    </row>
    <row r="7" spans="1:10" x14ac:dyDescent="0.3">
      <c r="A7" s="1"/>
      <c r="B7" s="148" t="s">
        <v>59</v>
      </c>
      <c r="C7" s="4" t="s">
        <v>66</v>
      </c>
      <c r="D7" s="4" t="s">
        <v>1054</v>
      </c>
      <c r="E7" s="4" t="s">
        <v>1517</v>
      </c>
      <c r="F7" s="149">
        <v>525.96</v>
      </c>
      <c r="G7" s="149">
        <v>525.96199999999999</v>
      </c>
      <c r="H7" s="149">
        <v>0</v>
      </c>
      <c r="I7" s="4" t="s">
        <v>1518</v>
      </c>
      <c r="J7" s="5" t="s">
        <v>1519</v>
      </c>
    </row>
    <row r="8" spans="1:10" x14ac:dyDescent="0.3">
      <c r="A8" s="1"/>
      <c r="B8" s="148" t="s">
        <v>59</v>
      </c>
      <c r="C8" s="4" t="s">
        <v>66</v>
      </c>
      <c r="D8" s="4" t="s">
        <v>1054</v>
      </c>
      <c r="E8" s="4" t="s">
        <v>1520</v>
      </c>
      <c r="F8" s="149">
        <v>355.83</v>
      </c>
      <c r="G8" s="149">
        <v>355.82799999999997</v>
      </c>
      <c r="H8" s="149">
        <v>0</v>
      </c>
      <c r="I8" s="4" t="s">
        <v>1518</v>
      </c>
      <c r="J8" s="5" t="s">
        <v>1519</v>
      </c>
    </row>
    <row r="9" spans="1:10" x14ac:dyDescent="0.3">
      <c r="A9" s="1"/>
      <c r="B9" s="148" t="s">
        <v>59</v>
      </c>
      <c r="C9" s="4" t="s">
        <v>66</v>
      </c>
      <c r="D9" s="4" t="s">
        <v>1056</v>
      </c>
      <c r="E9" s="4" t="s">
        <v>1517</v>
      </c>
      <c r="F9" s="149">
        <v>403.08</v>
      </c>
      <c r="G9" s="149">
        <v>403.077</v>
      </c>
      <c r="H9" s="149">
        <v>0</v>
      </c>
      <c r="I9" s="4" t="s">
        <v>1518</v>
      </c>
      <c r="J9" s="5" t="s">
        <v>1519</v>
      </c>
    </row>
    <row r="10" spans="1:10" x14ac:dyDescent="0.3">
      <c r="A10" s="1"/>
      <c r="B10" s="148" t="s">
        <v>59</v>
      </c>
      <c r="C10" s="4" t="s">
        <v>66</v>
      </c>
      <c r="D10" s="4" t="s">
        <v>1056</v>
      </c>
      <c r="E10" s="4" t="s">
        <v>1520</v>
      </c>
      <c r="F10" s="149">
        <v>33.81</v>
      </c>
      <c r="G10" s="149">
        <v>33.811</v>
      </c>
      <c r="H10" s="149">
        <v>0</v>
      </c>
      <c r="I10" s="4" t="s">
        <v>1518</v>
      </c>
      <c r="J10" s="5" t="s">
        <v>1519</v>
      </c>
    </row>
    <row r="11" spans="1:10" x14ac:dyDescent="0.3">
      <c r="A11" s="1"/>
      <c r="B11" s="148" t="s">
        <v>59</v>
      </c>
      <c r="C11" s="4" t="s">
        <v>71</v>
      </c>
      <c r="D11" s="4" t="s">
        <v>1060</v>
      </c>
      <c r="E11" s="4" t="s">
        <v>1517</v>
      </c>
      <c r="F11" s="149">
        <v>569.48</v>
      </c>
      <c r="G11" s="149">
        <v>569.48</v>
      </c>
      <c r="H11" s="149">
        <v>0</v>
      </c>
      <c r="I11" s="4" t="s">
        <v>1518</v>
      </c>
      <c r="J11" s="5" t="s">
        <v>894</v>
      </c>
    </row>
    <row r="12" spans="1:10" x14ac:dyDescent="0.3">
      <c r="A12" s="1"/>
      <c r="B12" s="148" t="s">
        <v>59</v>
      </c>
      <c r="C12" s="4" t="s">
        <v>74</v>
      </c>
      <c r="D12" s="4" t="s">
        <v>1063</v>
      </c>
      <c r="E12" s="4" t="s">
        <v>1517</v>
      </c>
      <c r="F12" s="149">
        <v>148.66999999999999</v>
      </c>
      <c r="G12" s="149">
        <v>148.66999999999999</v>
      </c>
      <c r="H12" s="149">
        <v>0</v>
      </c>
      <c r="I12" s="4" t="s">
        <v>1518</v>
      </c>
      <c r="J12" s="5" t="s">
        <v>894</v>
      </c>
    </row>
    <row r="13" spans="1:10" x14ac:dyDescent="0.3">
      <c r="A13" s="1"/>
      <c r="B13" s="148" t="s">
        <v>59</v>
      </c>
      <c r="C13" s="4" t="s">
        <v>74</v>
      </c>
      <c r="D13" s="4" t="s">
        <v>1066</v>
      </c>
      <c r="E13" s="4" t="s">
        <v>1517</v>
      </c>
      <c r="F13" s="149">
        <v>9702.7999999999993</v>
      </c>
      <c r="G13" s="149">
        <v>9702.7999999999993</v>
      </c>
      <c r="H13" s="149">
        <v>0</v>
      </c>
      <c r="I13" s="4" t="s">
        <v>1518</v>
      </c>
      <c r="J13" s="5" t="s">
        <v>894</v>
      </c>
    </row>
    <row r="14" spans="1:10" x14ac:dyDescent="0.3">
      <c r="A14" s="1"/>
      <c r="B14" s="148" t="s">
        <v>59</v>
      </c>
      <c r="C14" s="4" t="s">
        <v>81</v>
      </c>
      <c r="D14" s="4" t="s">
        <v>1521</v>
      </c>
      <c r="E14" s="4" t="s">
        <v>1522</v>
      </c>
      <c r="F14" s="149">
        <v>0</v>
      </c>
      <c r="G14" s="149">
        <v>0</v>
      </c>
      <c r="H14" s="149">
        <v>0</v>
      </c>
      <c r="I14" s="4" t="s">
        <v>1523</v>
      </c>
      <c r="J14" s="5" t="s">
        <v>894</v>
      </c>
    </row>
    <row r="15" spans="1:10" x14ac:dyDescent="0.3">
      <c r="A15" s="1"/>
      <c r="B15" s="148" t="s">
        <v>59</v>
      </c>
      <c r="C15" s="4" t="s">
        <v>81</v>
      </c>
      <c r="D15" s="4" t="s">
        <v>1521</v>
      </c>
      <c r="E15" s="4" t="s">
        <v>1517</v>
      </c>
      <c r="F15" s="149">
        <v>0</v>
      </c>
      <c r="G15" s="149">
        <v>0</v>
      </c>
      <c r="H15" s="149">
        <v>0</v>
      </c>
      <c r="I15" s="4" t="s">
        <v>1518</v>
      </c>
      <c r="J15" s="5" t="s">
        <v>894</v>
      </c>
    </row>
    <row r="16" spans="1:10" x14ac:dyDescent="0.3">
      <c r="A16" s="1"/>
      <c r="B16" s="148" t="s">
        <v>59</v>
      </c>
      <c r="C16" s="4" t="s">
        <v>81</v>
      </c>
      <c r="D16" s="4" t="s">
        <v>1080</v>
      </c>
      <c r="E16" s="4" t="s">
        <v>1517</v>
      </c>
      <c r="F16" s="149">
        <v>59768.77</v>
      </c>
      <c r="G16" s="149">
        <v>59768.77</v>
      </c>
      <c r="H16" s="149">
        <v>0</v>
      </c>
      <c r="I16" s="4" t="s">
        <v>1518</v>
      </c>
      <c r="J16" s="5" t="s">
        <v>894</v>
      </c>
    </row>
    <row r="17" spans="1:10" x14ac:dyDescent="0.3">
      <c r="A17" s="1"/>
      <c r="B17" s="148" t="s">
        <v>59</v>
      </c>
      <c r="C17" s="4" t="s">
        <v>81</v>
      </c>
      <c r="D17" s="4" t="s">
        <v>1083</v>
      </c>
      <c r="E17" s="4" t="s">
        <v>1517</v>
      </c>
      <c r="F17" s="149">
        <v>31191.7</v>
      </c>
      <c r="G17" s="149">
        <v>31191.7</v>
      </c>
      <c r="H17" s="149">
        <v>0</v>
      </c>
      <c r="I17" s="4" t="s">
        <v>1518</v>
      </c>
      <c r="J17" s="5" t="s">
        <v>894</v>
      </c>
    </row>
    <row r="18" spans="1:10" x14ac:dyDescent="0.3">
      <c r="A18" s="1"/>
      <c r="B18" s="148" t="s">
        <v>59</v>
      </c>
      <c r="C18" s="4" t="s">
        <v>90</v>
      </c>
      <c r="D18" s="4" t="s">
        <v>91</v>
      </c>
      <c r="E18" s="4" t="s">
        <v>1517</v>
      </c>
      <c r="F18" s="149">
        <v>490.04</v>
      </c>
      <c r="G18" s="149">
        <v>490.04</v>
      </c>
      <c r="H18" s="149">
        <v>0</v>
      </c>
      <c r="I18" s="4" t="s">
        <v>1518</v>
      </c>
      <c r="J18" s="5" t="s">
        <v>894</v>
      </c>
    </row>
    <row r="19" spans="1:10" x14ac:dyDescent="0.3">
      <c r="A19" s="1"/>
      <c r="B19" s="148" t="s">
        <v>59</v>
      </c>
      <c r="C19" s="4" t="s">
        <v>524</v>
      </c>
      <c r="D19" s="4" t="s">
        <v>1092</v>
      </c>
      <c r="E19" s="4" t="s">
        <v>1517</v>
      </c>
      <c r="F19" s="149">
        <v>525.46</v>
      </c>
      <c r="G19" s="149">
        <v>525.46</v>
      </c>
      <c r="H19" s="149">
        <v>0</v>
      </c>
      <c r="I19" s="4" t="s">
        <v>1518</v>
      </c>
      <c r="J19" s="5" t="s">
        <v>894</v>
      </c>
    </row>
    <row r="20" spans="1:10" x14ac:dyDescent="0.3">
      <c r="A20" s="1"/>
      <c r="B20" s="148" t="s">
        <v>59</v>
      </c>
      <c r="C20" s="4" t="s">
        <v>524</v>
      </c>
      <c r="D20" s="4" t="s">
        <v>1093</v>
      </c>
      <c r="E20" s="4" t="s">
        <v>1517</v>
      </c>
      <c r="F20" s="149">
        <v>719.87</v>
      </c>
      <c r="G20" s="149">
        <v>674.61540000000002</v>
      </c>
      <c r="H20" s="149">
        <v>0</v>
      </c>
      <c r="I20" s="4" t="s">
        <v>1518</v>
      </c>
      <c r="J20" s="5" t="s">
        <v>894</v>
      </c>
    </row>
    <row r="21" spans="1:10" x14ac:dyDescent="0.3">
      <c r="A21" s="1"/>
      <c r="B21" s="148" t="s">
        <v>59</v>
      </c>
      <c r="C21" s="4" t="s">
        <v>314</v>
      </c>
      <c r="D21" s="4" t="s">
        <v>1098</v>
      </c>
      <c r="E21" s="4" t="s">
        <v>1517</v>
      </c>
      <c r="F21" s="149">
        <v>782.47</v>
      </c>
      <c r="G21" s="149">
        <v>782.47</v>
      </c>
      <c r="H21" s="149">
        <v>0</v>
      </c>
      <c r="I21" s="4" t="s">
        <v>1518</v>
      </c>
      <c r="J21" s="5" t="s">
        <v>1524</v>
      </c>
    </row>
    <row r="22" spans="1:10" x14ac:dyDescent="0.3">
      <c r="A22" s="1"/>
      <c r="B22" s="148" t="s">
        <v>59</v>
      </c>
      <c r="C22" s="4" t="s">
        <v>133</v>
      </c>
      <c r="D22" s="4" t="s">
        <v>1102</v>
      </c>
      <c r="E22" s="4" t="s">
        <v>1517</v>
      </c>
      <c r="F22" s="149">
        <v>1967.34</v>
      </c>
      <c r="G22" s="149">
        <v>1967.34</v>
      </c>
      <c r="H22" s="149">
        <v>0</v>
      </c>
      <c r="I22" s="4" t="s">
        <v>1518</v>
      </c>
      <c r="J22" s="5" t="s">
        <v>894</v>
      </c>
    </row>
    <row r="23" spans="1:10" x14ac:dyDescent="0.3">
      <c r="A23" s="1"/>
      <c r="B23" s="148" t="s">
        <v>59</v>
      </c>
      <c r="C23" s="4" t="s">
        <v>133</v>
      </c>
      <c r="D23" s="4" t="s">
        <v>141</v>
      </c>
      <c r="E23" s="4" t="s">
        <v>1517</v>
      </c>
      <c r="F23" s="149">
        <v>2499.61</v>
      </c>
      <c r="G23" s="149">
        <v>2499.61</v>
      </c>
      <c r="H23" s="149">
        <v>0</v>
      </c>
      <c r="I23" s="4" t="s">
        <v>1518</v>
      </c>
      <c r="J23" s="5" t="s">
        <v>894</v>
      </c>
    </row>
    <row r="24" spans="1:10" x14ac:dyDescent="0.3">
      <c r="A24" s="1"/>
      <c r="B24" s="148" t="s">
        <v>59</v>
      </c>
      <c r="C24" s="4" t="s">
        <v>515</v>
      </c>
      <c r="D24" s="4" t="s">
        <v>1113</v>
      </c>
      <c r="E24" s="4" t="s">
        <v>1517</v>
      </c>
      <c r="F24" s="149">
        <v>6022.73</v>
      </c>
      <c r="G24" s="149">
        <v>6022.73</v>
      </c>
      <c r="H24" s="149">
        <v>0</v>
      </c>
      <c r="I24" s="4" t="s">
        <v>1518</v>
      </c>
      <c r="J24" s="5" t="s">
        <v>1525</v>
      </c>
    </row>
    <row r="25" spans="1:10" x14ac:dyDescent="0.3">
      <c r="A25" s="1"/>
      <c r="B25" s="148" t="s">
        <v>59</v>
      </c>
      <c r="C25" s="4" t="s">
        <v>147</v>
      </c>
      <c r="D25" s="4" t="s">
        <v>148</v>
      </c>
      <c r="E25" s="4" t="s">
        <v>1517</v>
      </c>
      <c r="F25" s="149">
        <v>57538.37</v>
      </c>
      <c r="G25" s="149">
        <v>57538.37</v>
      </c>
      <c r="H25" s="149">
        <v>0</v>
      </c>
      <c r="I25" s="4" t="s">
        <v>1518</v>
      </c>
      <c r="J25" s="5" t="s">
        <v>894</v>
      </c>
    </row>
    <row r="26" spans="1:10" x14ac:dyDescent="0.3">
      <c r="A26" s="1"/>
      <c r="B26" s="148" t="s">
        <v>59</v>
      </c>
      <c r="C26" s="4" t="s">
        <v>427</v>
      </c>
      <c r="D26" s="4" t="s">
        <v>1116</v>
      </c>
      <c r="E26" s="4" t="s">
        <v>1517</v>
      </c>
      <c r="F26" s="149">
        <v>12.59</v>
      </c>
      <c r="G26" s="149">
        <v>12.59</v>
      </c>
      <c r="H26" s="149">
        <v>0</v>
      </c>
      <c r="I26" s="4" t="s">
        <v>1518</v>
      </c>
      <c r="J26" s="5" t="s">
        <v>894</v>
      </c>
    </row>
    <row r="27" spans="1:10" x14ac:dyDescent="0.3">
      <c r="A27" s="1"/>
      <c r="B27" s="148" t="s">
        <v>59</v>
      </c>
      <c r="C27" s="4" t="s">
        <v>427</v>
      </c>
      <c r="D27" s="4" t="s">
        <v>1116</v>
      </c>
      <c r="E27" s="4" t="s">
        <v>1520</v>
      </c>
      <c r="F27" s="149">
        <v>492.49</v>
      </c>
      <c r="G27" s="149">
        <v>492.49</v>
      </c>
      <c r="H27" s="149">
        <v>0</v>
      </c>
      <c r="I27" s="4" t="s">
        <v>1518</v>
      </c>
      <c r="J27" s="5" t="s">
        <v>894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1526</v>
      </c>
      <c r="C5" s="1"/>
      <c r="D5" s="1"/>
      <c r="E5" s="1"/>
      <c r="F5" s="1"/>
      <c r="G5" s="1"/>
    </row>
    <row r="6" spans="1:7" ht="27" customHeight="1" x14ac:dyDescent="0.3">
      <c r="A6" s="1"/>
      <c r="B6" s="199" t="s">
        <v>1527</v>
      </c>
      <c r="C6" s="199"/>
      <c r="D6" s="199"/>
      <c r="E6" s="199"/>
      <c r="F6" s="199"/>
      <c r="G6" s="199"/>
    </row>
    <row r="7" spans="1:7" ht="27" customHeight="1" x14ac:dyDescent="0.3">
      <c r="A7" s="1"/>
      <c r="B7" s="3" t="s">
        <v>3</v>
      </c>
      <c r="C7" s="3" t="s">
        <v>17</v>
      </c>
      <c r="D7" s="3" t="s">
        <v>1528</v>
      </c>
      <c r="E7" s="3" t="s">
        <v>1512</v>
      </c>
      <c r="F7" s="3" t="s">
        <v>1043</v>
      </c>
      <c r="G7" s="3" t="s">
        <v>1529</v>
      </c>
    </row>
    <row r="8" spans="1:7" x14ac:dyDescent="0.3">
      <c r="A8" s="1"/>
      <c r="B8" s="87" t="s">
        <v>560</v>
      </c>
      <c r="C8" s="87" t="s">
        <v>963</v>
      </c>
      <c r="D8" s="87" t="s">
        <v>1530</v>
      </c>
      <c r="E8" s="87" t="s">
        <v>1531</v>
      </c>
      <c r="F8" s="87" t="s">
        <v>1523</v>
      </c>
      <c r="G8" s="150">
        <v>1096.08</v>
      </c>
    </row>
    <row r="9" spans="1:7" x14ac:dyDescent="0.3">
      <c r="A9" s="1"/>
      <c r="B9" s="87" t="s">
        <v>173</v>
      </c>
      <c r="C9" s="87" t="s">
        <v>1047</v>
      </c>
      <c r="D9" s="87" t="s">
        <v>1047</v>
      </c>
      <c r="E9" s="87" t="s">
        <v>1531</v>
      </c>
      <c r="F9" s="87" t="s">
        <v>1523</v>
      </c>
      <c r="G9" s="150">
        <v>0</v>
      </c>
    </row>
    <row r="10" spans="1:7" x14ac:dyDescent="0.3">
      <c r="A10" s="1"/>
      <c r="B10" s="87" t="s">
        <v>561</v>
      </c>
      <c r="C10" s="87" t="s">
        <v>1048</v>
      </c>
      <c r="D10" s="87" t="s">
        <v>95</v>
      </c>
      <c r="E10" s="87" t="s">
        <v>1531</v>
      </c>
      <c r="F10" s="87" t="s">
        <v>1523</v>
      </c>
      <c r="G10" s="150">
        <v>603.03</v>
      </c>
    </row>
    <row r="11" spans="1:7" x14ac:dyDescent="0.3">
      <c r="A11" s="1"/>
      <c r="B11" s="87" t="s">
        <v>14</v>
      </c>
      <c r="C11" s="87" t="s">
        <v>966</v>
      </c>
      <c r="D11" s="87" t="s">
        <v>1532</v>
      </c>
      <c r="E11" s="87" t="s">
        <v>1531</v>
      </c>
      <c r="F11" s="87" t="s">
        <v>1523</v>
      </c>
      <c r="G11" s="150">
        <v>505.99</v>
      </c>
    </row>
    <row r="12" spans="1:7" x14ac:dyDescent="0.3">
      <c r="A12" s="1"/>
      <c r="B12" s="87" t="s">
        <v>14</v>
      </c>
      <c r="C12" s="87" t="s">
        <v>966</v>
      </c>
      <c r="D12" s="87" t="s">
        <v>1533</v>
      </c>
      <c r="E12" s="87" t="s">
        <v>1531</v>
      </c>
      <c r="F12" s="87" t="s">
        <v>1523</v>
      </c>
      <c r="G12" s="150">
        <v>699</v>
      </c>
    </row>
    <row r="13" spans="1:7" x14ac:dyDescent="0.3">
      <c r="A13" s="1"/>
      <c r="B13" s="87" t="s">
        <v>558</v>
      </c>
      <c r="C13" s="87" t="s">
        <v>969</v>
      </c>
      <c r="D13" s="87" t="s">
        <v>1534</v>
      </c>
      <c r="E13" s="87" t="s">
        <v>1531</v>
      </c>
      <c r="F13" s="87" t="s">
        <v>1523</v>
      </c>
      <c r="G13" s="150">
        <v>1075.02</v>
      </c>
    </row>
    <row r="14" spans="1:7" x14ac:dyDescent="0.3">
      <c r="A14" s="1"/>
      <c r="B14" s="87" t="s">
        <v>558</v>
      </c>
      <c r="C14" s="87" t="s">
        <v>969</v>
      </c>
      <c r="D14" s="87" t="s">
        <v>1535</v>
      </c>
      <c r="E14" s="87" t="s">
        <v>1531</v>
      </c>
      <c r="F14" s="87" t="s">
        <v>1523</v>
      </c>
      <c r="G14" s="150">
        <v>0</v>
      </c>
    </row>
    <row r="15" spans="1:7" x14ac:dyDescent="0.3">
      <c r="A15" s="1"/>
      <c r="B15" s="87" t="s">
        <v>562</v>
      </c>
      <c r="C15" s="87" t="s">
        <v>970</v>
      </c>
      <c r="D15" s="87" t="s">
        <v>1536</v>
      </c>
      <c r="E15" s="87" t="s">
        <v>1531</v>
      </c>
      <c r="F15" s="87" t="s">
        <v>1523</v>
      </c>
      <c r="G15" s="150">
        <v>2272.21</v>
      </c>
    </row>
    <row r="16" spans="1:7" x14ac:dyDescent="0.3">
      <c r="A16" s="1"/>
      <c r="B16" s="87" t="s">
        <v>562</v>
      </c>
      <c r="C16" s="87" t="s">
        <v>970</v>
      </c>
      <c r="D16" s="87" t="s">
        <v>1537</v>
      </c>
      <c r="E16" s="87" t="s">
        <v>1531</v>
      </c>
      <c r="F16" s="87" t="s">
        <v>1523</v>
      </c>
      <c r="G16" s="150">
        <v>2272.21</v>
      </c>
    </row>
    <row r="17" spans="1:7" x14ac:dyDescent="0.3">
      <c r="A17" s="1"/>
      <c r="B17" s="87" t="s">
        <v>66</v>
      </c>
      <c r="C17" s="87" t="s">
        <v>1054</v>
      </c>
      <c r="D17" s="87" t="s">
        <v>1538</v>
      </c>
      <c r="E17" s="87" t="s">
        <v>1517</v>
      </c>
      <c r="F17" s="87" t="s">
        <v>1518</v>
      </c>
      <c r="G17" s="150">
        <v>0</v>
      </c>
    </row>
    <row r="18" spans="1:7" x14ac:dyDescent="0.3">
      <c r="A18" s="1"/>
      <c r="B18" s="87" t="s">
        <v>66</v>
      </c>
      <c r="C18" s="87" t="s">
        <v>1054</v>
      </c>
      <c r="D18" s="87" t="s">
        <v>1538</v>
      </c>
      <c r="E18" s="87" t="s">
        <v>1520</v>
      </c>
      <c r="F18" s="87" t="s">
        <v>1518</v>
      </c>
      <c r="G18" s="150">
        <v>0</v>
      </c>
    </row>
    <row r="19" spans="1:7" x14ac:dyDescent="0.3">
      <c r="A19" s="1"/>
      <c r="B19" s="87" t="s">
        <v>66</v>
      </c>
      <c r="C19" s="87" t="s">
        <v>1054</v>
      </c>
      <c r="D19" s="87" t="s">
        <v>1539</v>
      </c>
      <c r="E19" s="87" t="s">
        <v>1517</v>
      </c>
      <c r="F19" s="87" t="s">
        <v>1518</v>
      </c>
      <c r="G19" s="150">
        <v>0</v>
      </c>
    </row>
    <row r="20" spans="1:7" x14ac:dyDescent="0.3">
      <c r="A20" s="1"/>
      <c r="B20" s="87" t="s">
        <v>66</v>
      </c>
      <c r="C20" s="87" t="s">
        <v>1054</v>
      </c>
      <c r="D20" s="87" t="s">
        <v>1539</v>
      </c>
      <c r="E20" s="87" t="s">
        <v>1520</v>
      </c>
      <c r="F20" s="87" t="s">
        <v>1518</v>
      </c>
      <c r="G20" s="150">
        <v>0</v>
      </c>
    </row>
    <row r="21" spans="1:7" x14ac:dyDescent="0.3">
      <c r="A21" s="1"/>
      <c r="B21" s="87" t="s">
        <v>66</v>
      </c>
      <c r="C21" s="87" t="s">
        <v>1054</v>
      </c>
      <c r="D21" s="87" t="s">
        <v>1540</v>
      </c>
      <c r="E21" s="87" t="s">
        <v>1517</v>
      </c>
      <c r="F21" s="87" t="s">
        <v>1518</v>
      </c>
      <c r="G21" s="150">
        <v>0</v>
      </c>
    </row>
    <row r="22" spans="1:7" x14ac:dyDescent="0.3">
      <c r="A22" s="1"/>
      <c r="B22" s="87" t="s">
        <v>66</v>
      </c>
      <c r="C22" s="87" t="s">
        <v>1056</v>
      </c>
      <c r="D22" s="87" t="s">
        <v>1541</v>
      </c>
      <c r="E22" s="87" t="s">
        <v>1517</v>
      </c>
      <c r="F22" s="87" t="s">
        <v>1518</v>
      </c>
      <c r="G22" s="150">
        <v>0</v>
      </c>
    </row>
    <row r="23" spans="1:7" x14ac:dyDescent="0.3">
      <c r="A23" s="1"/>
      <c r="B23" s="87" t="s">
        <v>66</v>
      </c>
      <c r="C23" s="87" t="s">
        <v>1056</v>
      </c>
      <c r="D23" s="87" t="s">
        <v>1541</v>
      </c>
      <c r="E23" s="87" t="s">
        <v>1520</v>
      </c>
      <c r="F23" s="87" t="s">
        <v>1518</v>
      </c>
      <c r="G23" s="150">
        <v>0</v>
      </c>
    </row>
    <row r="24" spans="1:7" x14ac:dyDescent="0.3">
      <c r="A24" s="1"/>
      <c r="B24" s="87" t="s">
        <v>66</v>
      </c>
      <c r="C24" s="87" t="s">
        <v>1056</v>
      </c>
      <c r="D24" s="87" t="s">
        <v>1542</v>
      </c>
      <c r="E24" s="87" t="s">
        <v>1517</v>
      </c>
      <c r="F24" s="87" t="s">
        <v>1518</v>
      </c>
      <c r="G24" s="150">
        <v>0</v>
      </c>
    </row>
    <row r="25" spans="1:7" x14ac:dyDescent="0.3">
      <c r="A25" s="1"/>
      <c r="B25" s="87" t="s">
        <v>66</v>
      </c>
      <c r="C25" s="87" t="s">
        <v>1056</v>
      </c>
      <c r="D25" s="87" t="s">
        <v>1542</v>
      </c>
      <c r="E25" s="87" t="s">
        <v>1520</v>
      </c>
      <c r="F25" s="87" t="s">
        <v>1518</v>
      </c>
      <c r="G25" s="150">
        <v>0</v>
      </c>
    </row>
    <row r="26" spans="1:7" x14ac:dyDescent="0.3">
      <c r="A26" s="1"/>
      <c r="B26" s="87" t="s">
        <v>66</v>
      </c>
      <c r="C26" s="87" t="s">
        <v>1056</v>
      </c>
      <c r="D26" s="87" t="s">
        <v>1543</v>
      </c>
      <c r="E26" s="87" t="s">
        <v>1517</v>
      </c>
      <c r="F26" s="87" t="s">
        <v>1518</v>
      </c>
      <c r="G26" s="150">
        <v>0</v>
      </c>
    </row>
    <row r="27" spans="1:7" x14ac:dyDescent="0.3">
      <c r="A27" s="1"/>
      <c r="B27" s="87" t="s">
        <v>66</v>
      </c>
      <c r="C27" s="87" t="s">
        <v>1056</v>
      </c>
      <c r="D27" s="87" t="s">
        <v>1543</v>
      </c>
      <c r="E27" s="87" t="s">
        <v>1520</v>
      </c>
      <c r="F27" s="87" t="s">
        <v>1518</v>
      </c>
      <c r="G27" s="150">
        <v>0</v>
      </c>
    </row>
    <row r="28" spans="1:7" x14ac:dyDescent="0.3">
      <c r="A28" s="1"/>
      <c r="B28" s="87" t="s">
        <v>223</v>
      </c>
      <c r="C28" s="87" t="s">
        <v>1058</v>
      </c>
      <c r="D28" s="87" t="s">
        <v>1544</v>
      </c>
      <c r="E28" s="87" t="s">
        <v>1545</v>
      </c>
      <c r="F28" s="87" t="s">
        <v>1518</v>
      </c>
      <c r="G28" s="150">
        <v>31600.167679999999</v>
      </c>
    </row>
    <row r="29" spans="1:7" x14ac:dyDescent="0.3">
      <c r="A29" s="1"/>
      <c r="B29" s="87" t="s">
        <v>223</v>
      </c>
      <c r="C29" s="87" t="s">
        <v>1058</v>
      </c>
      <c r="D29" s="87" t="s">
        <v>1546</v>
      </c>
      <c r="E29" s="87" t="s">
        <v>1545</v>
      </c>
      <c r="F29" s="87" t="s">
        <v>1518</v>
      </c>
      <c r="G29" s="150">
        <v>31680.610540000001</v>
      </c>
    </row>
    <row r="30" spans="1:7" x14ac:dyDescent="0.3">
      <c r="A30" s="1"/>
      <c r="B30" s="87" t="s">
        <v>223</v>
      </c>
      <c r="C30" s="87" t="s">
        <v>1058</v>
      </c>
      <c r="D30" s="87" t="s">
        <v>1547</v>
      </c>
      <c r="E30" s="87" t="s">
        <v>1545</v>
      </c>
      <c r="F30" s="87" t="s">
        <v>1518</v>
      </c>
      <c r="G30" s="150">
        <v>13260.95896</v>
      </c>
    </row>
    <row r="31" spans="1:7" x14ac:dyDescent="0.3">
      <c r="A31" s="1"/>
      <c r="B31" s="87" t="s">
        <v>223</v>
      </c>
      <c r="C31" s="87" t="s">
        <v>1058</v>
      </c>
      <c r="D31" s="87" t="s">
        <v>1548</v>
      </c>
      <c r="E31" s="87" t="s">
        <v>1545</v>
      </c>
      <c r="F31" s="87" t="s">
        <v>1518</v>
      </c>
      <c r="G31" s="150">
        <v>31238.76282</v>
      </c>
    </row>
    <row r="32" spans="1:7" x14ac:dyDescent="0.3">
      <c r="A32" s="1"/>
      <c r="B32" s="87" t="s">
        <v>71</v>
      </c>
      <c r="C32" s="87" t="s">
        <v>1060</v>
      </c>
      <c r="D32" s="87" t="s">
        <v>1061</v>
      </c>
      <c r="E32" s="87" t="s">
        <v>1517</v>
      </c>
      <c r="F32" s="87" t="s">
        <v>1518</v>
      </c>
      <c r="G32" s="150">
        <v>0</v>
      </c>
    </row>
    <row r="33" spans="1:7" x14ac:dyDescent="0.3">
      <c r="A33" s="1"/>
      <c r="B33" s="87" t="s">
        <v>71</v>
      </c>
      <c r="C33" s="87" t="s">
        <v>1060</v>
      </c>
      <c r="D33" s="87" t="s">
        <v>1062</v>
      </c>
      <c r="E33" s="87" t="s">
        <v>1517</v>
      </c>
      <c r="F33" s="87" t="s">
        <v>1518</v>
      </c>
      <c r="G33" s="150">
        <v>0</v>
      </c>
    </row>
    <row r="34" spans="1:7" x14ac:dyDescent="0.3">
      <c r="A34" s="1"/>
      <c r="B34" s="87" t="s">
        <v>74</v>
      </c>
      <c r="C34" s="87" t="s">
        <v>1063</v>
      </c>
      <c r="D34" s="87" t="s">
        <v>1064</v>
      </c>
      <c r="E34" s="87" t="s">
        <v>1517</v>
      </c>
      <c r="F34" s="87" t="s">
        <v>1518</v>
      </c>
      <c r="G34" s="150">
        <v>0</v>
      </c>
    </row>
    <row r="35" spans="1:7" x14ac:dyDescent="0.3">
      <c r="A35" s="1"/>
      <c r="B35" s="87" t="s">
        <v>74</v>
      </c>
      <c r="C35" s="87" t="s">
        <v>1063</v>
      </c>
      <c r="D35" s="87" t="s">
        <v>1064</v>
      </c>
      <c r="E35" s="87" t="s">
        <v>1545</v>
      </c>
      <c r="F35" s="87" t="s">
        <v>1518</v>
      </c>
      <c r="G35" s="150">
        <v>244260.07199999999</v>
      </c>
    </row>
    <row r="36" spans="1:7" x14ac:dyDescent="0.3">
      <c r="A36" s="1"/>
      <c r="B36" s="87" t="s">
        <v>74</v>
      </c>
      <c r="C36" s="87" t="s">
        <v>1065</v>
      </c>
      <c r="D36" s="87" t="s">
        <v>1549</v>
      </c>
      <c r="E36" s="87" t="s">
        <v>1545</v>
      </c>
      <c r="F36" s="87" t="s">
        <v>1518</v>
      </c>
      <c r="G36" s="150">
        <v>0</v>
      </c>
    </row>
    <row r="37" spans="1:7" x14ac:dyDescent="0.3">
      <c r="A37" s="1"/>
      <c r="B37" s="87" t="s">
        <v>74</v>
      </c>
      <c r="C37" s="87" t="s">
        <v>1066</v>
      </c>
      <c r="D37" s="87" t="s">
        <v>1550</v>
      </c>
      <c r="E37" s="87" t="s">
        <v>1517</v>
      </c>
      <c r="F37" s="87" t="s">
        <v>1518</v>
      </c>
      <c r="G37" s="150">
        <v>0</v>
      </c>
    </row>
    <row r="38" spans="1:7" x14ac:dyDescent="0.3">
      <c r="A38" s="1"/>
      <c r="B38" s="87" t="s">
        <v>74</v>
      </c>
      <c r="C38" s="87" t="s">
        <v>1066</v>
      </c>
      <c r="D38" s="87" t="s">
        <v>1550</v>
      </c>
      <c r="E38" s="87" t="s">
        <v>1545</v>
      </c>
      <c r="F38" s="87" t="s">
        <v>1518</v>
      </c>
      <c r="G38" s="150">
        <v>0</v>
      </c>
    </row>
    <row r="39" spans="1:7" x14ac:dyDescent="0.3">
      <c r="A39" s="1"/>
      <c r="B39" s="87" t="s">
        <v>81</v>
      </c>
      <c r="C39" s="87" t="s">
        <v>86</v>
      </c>
      <c r="D39" s="87" t="s">
        <v>1551</v>
      </c>
      <c r="E39" s="87" t="s">
        <v>1545</v>
      </c>
      <c r="F39" s="87" t="s">
        <v>1518</v>
      </c>
      <c r="G39" s="150">
        <v>1086157</v>
      </c>
    </row>
    <row r="40" spans="1:7" x14ac:dyDescent="0.3">
      <c r="A40" s="1"/>
      <c r="B40" s="87" t="s">
        <v>81</v>
      </c>
      <c r="C40" s="87" t="s">
        <v>86</v>
      </c>
      <c r="D40" s="87" t="s">
        <v>1552</v>
      </c>
      <c r="E40" s="87" t="s">
        <v>1545</v>
      </c>
      <c r="F40" s="87" t="s">
        <v>1518</v>
      </c>
      <c r="G40" s="150">
        <v>1075638</v>
      </c>
    </row>
    <row r="41" spans="1:7" x14ac:dyDescent="0.3">
      <c r="A41" s="1"/>
      <c r="B41" s="87" t="s">
        <v>81</v>
      </c>
      <c r="C41" s="87" t="s">
        <v>86</v>
      </c>
      <c r="D41" s="87" t="s">
        <v>1553</v>
      </c>
      <c r="E41" s="87" t="s">
        <v>1545</v>
      </c>
      <c r="F41" s="87" t="s">
        <v>1518</v>
      </c>
      <c r="G41" s="150">
        <v>1114479</v>
      </c>
    </row>
    <row r="42" spans="1:7" x14ac:dyDescent="0.3">
      <c r="A42" s="1"/>
      <c r="B42" s="87" t="s">
        <v>81</v>
      </c>
      <c r="C42" s="87" t="s">
        <v>89</v>
      </c>
      <c r="D42" s="87" t="s">
        <v>1554</v>
      </c>
      <c r="E42" s="87" t="s">
        <v>1545</v>
      </c>
      <c r="F42" s="87" t="s">
        <v>1518</v>
      </c>
      <c r="G42" s="150">
        <v>507474</v>
      </c>
    </row>
    <row r="43" spans="1:7" x14ac:dyDescent="0.3">
      <c r="A43" s="1"/>
      <c r="B43" s="87" t="s">
        <v>81</v>
      </c>
      <c r="C43" s="87" t="s">
        <v>1521</v>
      </c>
      <c r="D43" s="87" t="s">
        <v>1555</v>
      </c>
      <c r="E43" s="87" t="s">
        <v>1522</v>
      </c>
      <c r="F43" s="87" t="s">
        <v>1523</v>
      </c>
      <c r="G43" s="150">
        <v>0</v>
      </c>
    </row>
    <row r="44" spans="1:7" x14ac:dyDescent="0.3">
      <c r="A44" s="1"/>
      <c r="B44" s="87" t="s">
        <v>81</v>
      </c>
      <c r="C44" s="87" t="s">
        <v>1521</v>
      </c>
      <c r="D44" s="87" t="s">
        <v>1555</v>
      </c>
      <c r="E44" s="87" t="s">
        <v>1517</v>
      </c>
      <c r="F44" s="87" t="s">
        <v>1518</v>
      </c>
      <c r="G44" s="150">
        <v>0</v>
      </c>
    </row>
    <row r="45" spans="1:7" x14ac:dyDescent="0.3">
      <c r="A45" s="1"/>
      <c r="B45" s="87" t="s">
        <v>81</v>
      </c>
      <c r="C45" s="87" t="s">
        <v>1080</v>
      </c>
      <c r="D45" s="87" t="s">
        <v>1556</v>
      </c>
      <c r="E45" s="87" t="s">
        <v>1517</v>
      </c>
      <c r="F45" s="87" t="s">
        <v>1518</v>
      </c>
      <c r="G45" s="150">
        <v>0</v>
      </c>
    </row>
    <row r="46" spans="1:7" x14ac:dyDescent="0.3">
      <c r="A46" s="1"/>
      <c r="B46" s="87" t="s">
        <v>81</v>
      </c>
      <c r="C46" s="87" t="s">
        <v>1080</v>
      </c>
      <c r="D46" s="87" t="s">
        <v>1557</v>
      </c>
      <c r="E46" s="87" t="s">
        <v>1517</v>
      </c>
      <c r="F46" s="87" t="s">
        <v>1518</v>
      </c>
      <c r="G46" s="150">
        <v>0</v>
      </c>
    </row>
    <row r="47" spans="1:7" x14ac:dyDescent="0.3">
      <c r="A47" s="1"/>
      <c r="B47" s="87" t="s">
        <v>81</v>
      </c>
      <c r="C47" s="87" t="s">
        <v>1080</v>
      </c>
      <c r="D47" s="87" t="s">
        <v>1558</v>
      </c>
      <c r="E47" s="87" t="s">
        <v>1517</v>
      </c>
      <c r="F47" s="87" t="s">
        <v>1518</v>
      </c>
      <c r="G47" s="150">
        <v>0</v>
      </c>
    </row>
    <row r="48" spans="1:7" x14ac:dyDescent="0.3">
      <c r="A48" s="1"/>
      <c r="B48" s="87" t="s">
        <v>81</v>
      </c>
      <c r="C48" s="87" t="s">
        <v>1083</v>
      </c>
      <c r="D48" s="87" t="s">
        <v>1559</v>
      </c>
      <c r="E48" s="87" t="s">
        <v>1517</v>
      </c>
      <c r="F48" s="87" t="s">
        <v>1518</v>
      </c>
      <c r="G48" s="150">
        <v>0</v>
      </c>
    </row>
    <row r="49" spans="1:7" x14ac:dyDescent="0.3">
      <c r="A49" s="1"/>
      <c r="B49" s="87" t="s">
        <v>81</v>
      </c>
      <c r="C49" s="87" t="s">
        <v>1083</v>
      </c>
      <c r="D49" s="87" t="s">
        <v>1560</v>
      </c>
      <c r="E49" s="87" t="s">
        <v>1517</v>
      </c>
      <c r="F49" s="87" t="s">
        <v>1518</v>
      </c>
      <c r="G49" s="150">
        <v>0</v>
      </c>
    </row>
    <row r="50" spans="1:7" x14ac:dyDescent="0.3">
      <c r="A50" s="1"/>
      <c r="B50" s="87" t="s">
        <v>81</v>
      </c>
      <c r="C50" s="87" t="s">
        <v>1083</v>
      </c>
      <c r="D50" s="87" t="s">
        <v>1561</v>
      </c>
      <c r="E50" s="87" t="s">
        <v>1517</v>
      </c>
      <c r="F50" s="87" t="s">
        <v>1518</v>
      </c>
      <c r="G50" s="150">
        <v>0</v>
      </c>
    </row>
    <row r="51" spans="1:7" x14ac:dyDescent="0.3">
      <c r="A51" s="1"/>
      <c r="B51" s="87" t="s">
        <v>90</v>
      </c>
      <c r="C51" s="87" t="s">
        <v>91</v>
      </c>
      <c r="D51" s="87" t="s">
        <v>1562</v>
      </c>
      <c r="E51" s="87" t="s">
        <v>1517</v>
      </c>
      <c r="F51" s="87" t="s">
        <v>1518</v>
      </c>
      <c r="G51" s="150">
        <v>0</v>
      </c>
    </row>
    <row r="52" spans="1:7" x14ac:dyDescent="0.3">
      <c r="A52" s="1"/>
      <c r="B52" s="87" t="s">
        <v>90</v>
      </c>
      <c r="C52" s="87" t="s">
        <v>91</v>
      </c>
      <c r="D52" s="87" t="s">
        <v>1562</v>
      </c>
      <c r="E52" s="87" t="s">
        <v>1545</v>
      </c>
      <c r="F52" s="87" t="s">
        <v>1518</v>
      </c>
      <c r="G52" s="150">
        <v>1158919.29</v>
      </c>
    </row>
    <row r="53" spans="1:7" x14ac:dyDescent="0.3">
      <c r="A53" s="1"/>
      <c r="B53" s="87" t="s">
        <v>90</v>
      </c>
      <c r="C53" s="87" t="s">
        <v>91</v>
      </c>
      <c r="D53" s="87" t="s">
        <v>1563</v>
      </c>
      <c r="E53" s="87" t="s">
        <v>1517</v>
      </c>
      <c r="F53" s="87" t="s">
        <v>1518</v>
      </c>
      <c r="G53" s="150">
        <v>0</v>
      </c>
    </row>
    <row r="54" spans="1:7" x14ac:dyDescent="0.3">
      <c r="A54" s="1"/>
      <c r="B54" s="87" t="s">
        <v>90</v>
      </c>
      <c r="C54" s="87" t="s">
        <v>91</v>
      </c>
      <c r="D54" s="87" t="s">
        <v>1563</v>
      </c>
      <c r="E54" s="87" t="s">
        <v>1545</v>
      </c>
      <c r="F54" s="87" t="s">
        <v>1518</v>
      </c>
      <c r="G54" s="150">
        <v>1162001.79</v>
      </c>
    </row>
    <row r="55" spans="1:7" x14ac:dyDescent="0.3">
      <c r="A55" s="1"/>
      <c r="B55" s="87" t="s">
        <v>559</v>
      </c>
      <c r="C55" s="87" t="s">
        <v>1088</v>
      </c>
      <c r="D55" s="87" t="s">
        <v>1564</v>
      </c>
      <c r="E55" s="87" t="s">
        <v>1565</v>
      </c>
      <c r="F55" s="87" t="s">
        <v>1518</v>
      </c>
      <c r="G55" s="150">
        <v>1407805.11</v>
      </c>
    </row>
    <row r="56" spans="1:7" x14ac:dyDescent="0.3">
      <c r="A56" s="1"/>
      <c r="B56" s="87" t="s">
        <v>559</v>
      </c>
      <c r="C56" s="87" t="s">
        <v>1088</v>
      </c>
      <c r="D56" s="87" t="s">
        <v>1564</v>
      </c>
      <c r="E56" s="87" t="s">
        <v>1566</v>
      </c>
      <c r="F56" s="87" t="s">
        <v>1518</v>
      </c>
      <c r="G56" s="150">
        <v>267941</v>
      </c>
    </row>
    <row r="57" spans="1:7" x14ac:dyDescent="0.3">
      <c r="A57" s="1"/>
      <c r="B57" s="87" t="s">
        <v>559</v>
      </c>
      <c r="C57" s="87" t="s">
        <v>1088</v>
      </c>
      <c r="D57" s="87" t="s">
        <v>1564</v>
      </c>
      <c r="E57" s="87" t="s">
        <v>1567</v>
      </c>
      <c r="F57" s="87" t="s">
        <v>1518</v>
      </c>
      <c r="G57" s="150">
        <v>0</v>
      </c>
    </row>
    <row r="58" spans="1:7" x14ac:dyDescent="0.3">
      <c r="A58" s="1"/>
      <c r="B58" s="87" t="s">
        <v>559</v>
      </c>
      <c r="C58" s="87" t="s">
        <v>1088</v>
      </c>
      <c r="D58" s="87" t="s">
        <v>1568</v>
      </c>
      <c r="E58" s="87" t="s">
        <v>1565</v>
      </c>
      <c r="F58" s="87" t="s">
        <v>1518</v>
      </c>
      <c r="G58" s="150">
        <v>1758614.89</v>
      </c>
    </row>
    <row r="59" spans="1:7" x14ac:dyDescent="0.3">
      <c r="A59" s="1"/>
      <c r="B59" s="87" t="s">
        <v>559</v>
      </c>
      <c r="C59" s="87" t="s">
        <v>1088</v>
      </c>
      <c r="D59" s="87" t="s">
        <v>1568</v>
      </c>
      <c r="E59" s="87" t="s">
        <v>1566</v>
      </c>
      <c r="F59" s="87" t="s">
        <v>1518</v>
      </c>
      <c r="G59" s="150">
        <v>334709</v>
      </c>
    </row>
    <row r="60" spans="1:7" x14ac:dyDescent="0.3">
      <c r="A60" s="1"/>
      <c r="B60" s="87" t="s">
        <v>559</v>
      </c>
      <c r="C60" s="87" t="s">
        <v>1088</v>
      </c>
      <c r="D60" s="87" t="s">
        <v>1568</v>
      </c>
      <c r="E60" s="87" t="s">
        <v>1567</v>
      </c>
      <c r="F60" s="87" t="s">
        <v>1518</v>
      </c>
      <c r="G60" s="150">
        <v>0</v>
      </c>
    </row>
    <row r="61" spans="1:7" x14ac:dyDescent="0.3">
      <c r="A61" s="1"/>
      <c r="B61" s="87" t="s">
        <v>524</v>
      </c>
      <c r="C61" s="87" t="s">
        <v>1092</v>
      </c>
      <c r="D61" s="87" t="s">
        <v>1092</v>
      </c>
      <c r="E61" s="87" t="s">
        <v>1517</v>
      </c>
      <c r="F61" s="87" t="s">
        <v>1518</v>
      </c>
      <c r="G61" s="150">
        <v>0</v>
      </c>
    </row>
    <row r="62" spans="1:7" x14ac:dyDescent="0.3">
      <c r="A62" s="1"/>
      <c r="B62" s="87" t="s">
        <v>524</v>
      </c>
      <c r="C62" s="87" t="s">
        <v>1093</v>
      </c>
      <c r="D62" s="87" t="s">
        <v>1093</v>
      </c>
      <c r="E62" s="87" t="s">
        <v>1517</v>
      </c>
      <c r="F62" s="87" t="s">
        <v>1518</v>
      </c>
      <c r="G62" s="150">
        <v>45.254600000000003</v>
      </c>
    </row>
    <row r="63" spans="1:7" x14ac:dyDescent="0.3">
      <c r="A63" s="1"/>
      <c r="B63" s="87" t="s">
        <v>93</v>
      </c>
      <c r="C63" s="87" t="s">
        <v>103</v>
      </c>
      <c r="D63" s="87" t="s">
        <v>1569</v>
      </c>
      <c r="E63" s="87" t="s">
        <v>1545</v>
      </c>
      <c r="F63" s="87" t="s">
        <v>1518</v>
      </c>
      <c r="G63" s="150">
        <v>0</v>
      </c>
    </row>
    <row r="64" spans="1:7" x14ac:dyDescent="0.3">
      <c r="A64" s="1"/>
      <c r="B64" s="87" t="s">
        <v>93</v>
      </c>
      <c r="C64" s="87" t="s">
        <v>103</v>
      </c>
      <c r="D64" s="87" t="s">
        <v>1570</v>
      </c>
      <c r="E64" s="87" t="s">
        <v>1545</v>
      </c>
      <c r="F64" s="87" t="s">
        <v>1518</v>
      </c>
      <c r="G64" s="150">
        <v>332993.30410000001</v>
      </c>
    </row>
    <row r="65" spans="1:7" x14ac:dyDescent="0.3">
      <c r="A65" s="1"/>
      <c r="B65" s="87" t="s">
        <v>93</v>
      </c>
      <c r="C65" s="87" t="s">
        <v>103</v>
      </c>
      <c r="D65" s="87" t="s">
        <v>1571</v>
      </c>
      <c r="E65" s="87" t="s">
        <v>1545</v>
      </c>
      <c r="F65" s="87" t="s">
        <v>1518</v>
      </c>
      <c r="G65" s="150">
        <v>1038485.471</v>
      </c>
    </row>
    <row r="66" spans="1:7" x14ac:dyDescent="0.3">
      <c r="A66" s="1"/>
      <c r="B66" s="87" t="s">
        <v>93</v>
      </c>
      <c r="C66" s="87" t="s">
        <v>106</v>
      </c>
      <c r="D66" s="87" t="s">
        <v>1572</v>
      </c>
      <c r="E66" s="87" t="s">
        <v>1545</v>
      </c>
      <c r="F66" s="87" t="s">
        <v>1518</v>
      </c>
      <c r="G66" s="150">
        <v>1053693.6740000001</v>
      </c>
    </row>
    <row r="67" spans="1:7" x14ac:dyDescent="0.3">
      <c r="A67" s="1"/>
      <c r="B67" s="87" t="s">
        <v>314</v>
      </c>
      <c r="C67" s="87" t="s">
        <v>1098</v>
      </c>
      <c r="D67" s="87" t="s">
        <v>1573</v>
      </c>
      <c r="E67" s="87" t="s">
        <v>1517</v>
      </c>
      <c r="F67" s="87" t="s">
        <v>1518</v>
      </c>
      <c r="G67" s="150">
        <v>0</v>
      </c>
    </row>
    <row r="68" spans="1:7" x14ac:dyDescent="0.3">
      <c r="A68" s="1"/>
      <c r="B68" s="87" t="s">
        <v>133</v>
      </c>
      <c r="C68" s="87" t="s">
        <v>1102</v>
      </c>
      <c r="D68" s="87" t="s">
        <v>1574</v>
      </c>
      <c r="E68" s="87" t="s">
        <v>1517</v>
      </c>
      <c r="F68" s="87" t="s">
        <v>1518</v>
      </c>
      <c r="G68" s="150">
        <v>0</v>
      </c>
    </row>
    <row r="69" spans="1:7" x14ac:dyDescent="0.3">
      <c r="A69" s="1"/>
      <c r="B69" s="87" t="s">
        <v>133</v>
      </c>
      <c r="C69" s="87" t="s">
        <v>1102</v>
      </c>
      <c r="D69" s="87" t="s">
        <v>1574</v>
      </c>
      <c r="E69" s="87" t="s">
        <v>1545</v>
      </c>
      <c r="F69" s="87" t="s">
        <v>1518</v>
      </c>
      <c r="G69" s="150">
        <v>0</v>
      </c>
    </row>
    <row r="70" spans="1:7" x14ac:dyDescent="0.3">
      <c r="A70" s="1"/>
      <c r="B70" s="87" t="s">
        <v>133</v>
      </c>
      <c r="C70" s="87" t="s">
        <v>1102</v>
      </c>
      <c r="D70" s="87" t="s">
        <v>1103</v>
      </c>
      <c r="E70" s="87" t="s">
        <v>1517</v>
      </c>
      <c r="F70" s="87" t="s">
        <v>1518</v>
      </c>
      <c r="G70" s="150">
        <v>0</v>
      </c>
    </row>
    <row r="71" spans="1:7" x14ac:dyDescent="0.3">
      <c r="A71" s="1"/>
      <c r="B71" s="87" t="s">
        <v>133</v>
      </c>
      <c r="C71" s="87" t="s">
        <v>1102</v>
      </c>
      <c r="D71" s="87" t="s">
        <v>1103</v>
      </c>
      <c r="E71" s="87" t="s">
        <v>1545</v>
      </c>
      <c r="F71" s="87" t="s">
        <v>1518</v>
      </c>
      <c r="G71" s="150">
        <v>0</v>
      </c>
    </row>
    <row r="72" spans="1:7" x14ac:dyDescent="0.3">
      <c r="A72" s="1"/>
      <c r="B72" s="87" t="s">
        <v>133</v>
      </c>
      <c r="C72" s="87" t="s">
        <v>1102</v>
      </c>
      <c r="D72" s="87" t="s">
        <v>1575</v>
      </c>
      <c r="E72" s="87" t="s">
        <v>1517</v>
      </c>
      <c r="F72" s="87" t="s">
        <v>1518</v>
      </c>
      <c r="G72" s="150">
        <v>0</v>
      </c>
    </row>
    <row r="73" spans="1:7" x14ac:dyDescent="0.3">
      <c r="A73" s="1"/>
      <c r="B73" s="87" t="s">
        <v>133</v>
      </c>
      <c r="C73" s="87" t="s">
        <v>1102</v>
      </c>
      <c r="D73" s="87" t="s">
        <v>1575</v>
      </c>
      <c r="E73" s="87" t="s">
        <v>1545</v>
      </c>
      <c r="F73" s="87" t="s">
        <v>1518</v>
      </c>
      <c r="G73" s="150">
        <v>0</v>
      </c>
    </row>
    <row r="74" spans="1:7" x14ac:dyDescent="0.3">
      <c r="A74" s="1"/>
      <c r="B74" s="87" t="s">
        <v>133</v>
      </c>
      <c r="C74" s="87" t="s">
        <v>1105</v>
      </c>
      <c r="D74" s="87" t="s">
        <v>1576</v>
      </c>
      <c r="E74" s="87" t="s">
        <v>1545</v>
      </c>
      <c r="F74" s="87" t="s">
        <v>1518</v>
      </c>
      <c r="G74" s="150">
        <v>533940</v>
      </c>
    </row>
    <row r="75" spans="1:7" x14ac:dyDescent="0.3">
      <c r="A75" s="1"/>
      <c r="B75" s="87" t="s">
        <v>133</v>
      </c>
      <c r="C75" s="87" t="s">
        <v>141</v>
      </c>
      <c r="D75" s="87" t="s">
        <v>141</v>
      </c>
      <c r="E75" s="87" t="s">
        <v>1545</v>
      </c>
      <c r="F75" s="87" t="s">
        <v>1518</v>
      </c>
      <c r="G75" s="150">
        <v>2036887</v>
      </c>
    </row>
    <row r="76" spans="1:7" x14ac:dyDescent="0.3">
      <c r="A76" s="1"/>
      <c r="B76" s="87" t="s">
        <v>133</v>
      </c>
      <c r="C76" s="87" t="s">
        <v>141</v>
      </c>
      <c r="D76" s="87" t="s">
        <v>1577</v>
      </c>
      <c r="E76" s="87" t="s">
        <v>1517</v>
      </c>
      <c r="F76" s="87" t="s">
        <v>1518</v>
      </c>
      <c r="G76" s="150">
        <v>0</v>
      </c>
    </row>
    <row r="77" spans="1:7" x14ac:dyDescent="0.3">
      <c r="A77" s="1"/>
      <c r="B77" s="87" t="s">
        <v>133</v>
      </c>
      <c r="C77" s="87" t="s">
        <v>141</v>
      </c>
      <c r="D77" s="87" t="s">
        <v>1578</v>
      </c>
      <c r="E77" s="87" t="s">
        <v>1517</v>
      </c>
      <c r="F77" s="87" t="s">
        <v>1518</v>
      </c>
      <c r="G77" s="150">
        <v>0</v>
      </c>
    </row>
    <row r="78" spans="1:7" x14ac:dyDescent="0.3">
      <c r="A78" s="1"/>
      <c r="B78" s="87" t="s">
        <v>335</v>
      </c>
      <c r="C78" s="87" t="s">
        <v>1006</v>
      </c>
      <c r="D78" s="87" t="s">
        <v>1579</v>
      </c>
      <c r="E78" s="87" t="s">
        <v>1580</v>
      </c>
      <c r="F78" s="87" t="s">
        <v>1518</v>
      </c>
      <c r="G78" s="150">
        <v>21952.15</v>
      </c>
    </row>
    <row r="79" spans="1:7" x14ac:dyDescent="0.3">
      <c r="A79" s="1"/>
      <c r="B79" s="87" t="s">
        <v>335</v>
      </c>
      <c r="C79" s="87" t="s">
        <v>1006</v>
      </c>
      <c r="D79" s="87" t="s">
        <v>1581</v>
      </c>
      <c r="E79" s="87" t="s">
        <v>1580</v>
      </c>
      <c r="F79" s="87" t="s">
        <v>1518</v>
      </c>
      <c r="G79" s="150">
        <v>23053.62</v>
      </c>
    </row>
    <row r="80" spans="1:7" x14ac:dyDescent="0.3">
      <c r="A80" s="1"/>
      <c r="B80" s="87" t="s">
        <v>335</v>
      </c>
      <c r="C80" s="87" t="s">
        <v>1006</v>
      </c>
      <c r="D80" s="87" t="s">
        <v>1582</v>
      </c>
      <c r="E80" s="87" t="s">
        <v>1580</v>
      </c>
      <c r="F80" s="87" t="s">
        <v>1518</v>
      </c>
      <c r="G80" s="150">
        <v>21952.15</v>
      </c>
    </row>
    <row r="81" spans="1:7" x14ac:dyDescent="0.3">
      <c r="A81" s="1"/>
      <c r="B81" s="87" t="s">
        <v>335</v>
      </c>
      <c r="C81" s="87" t="s">
        <v>1110</v>
      </c>
      <c r="D81" s="87" t="s">
        <v>1583</v>
      </c>
      <c r="E81" s="87" t="s">
        <v>1580</v>
      </c>
      <c r="F81" s="87" t="s">
        <v>1518</v>
      </c>
      <c r="G81" s="150">
        <v>0</v>
      </c>
    </row>
    <row r="82" spans="1:7" x14ac:dyDescent="0.3">
      <c r="A82" s="1"/>
      <c r="B82" s="87" t="s">
        <v>335</v>
      </c>
      <c r="C82" s="87" t="s">
        <v>1110</v>
      </c>
      <c r="D82" s="87" t="s">
        <v>1584</v>
      </c>
      <c r="E82" s="87" t="s">
        <v>1580</v>
      </c>
      <c r="F82" s="87" t="s">
        <v>1518</v>
      </c>
      <c r="G82" s="150">
        <v>18860.3</v>
      </c>
    </row>
    <row r="83" spans="1:7" x14ac:dyDescent="0.3">
      <c r="A83" s="1"/>
      <c r="B83" s="87" t="s">
        <v>335</v>
      </c>
      <c r="C83" s="87" t="s">
        <v>1111</v>
      </c>
      <c r="D83" s="87" t="s">
        <v>1585</v>
      </c>
      <c r="E83" s="87" t="s">
        <v>1580</v>
      </c>
      <c r="F83" s="87" t="s">
        <v>1518</v>
      </c>
      <c r="G83" s="150">
        <v>13773.24</v>
      </c>
    </row>
    <row r="84" spans="1:7" x14ac:dyDescent="0.3">
      <c r="A84" s="1"/>
      <c r="B84" s="87" t="s">
        <v>335</v>
      </c>
      <c r="C84" s="87" t="s">
        <v>1111</v>
      </c>
      <c r="D84" s="87" t="s">
        <v>1586</v>
      </c>
      <c r="E84" s="87" t="s">
        <v>1580</v>
      </c>
      <c r="F84" s="87" t="s">
        <v>1518</v>
      </c>
      <c r="G84" s="150">
        <v>0</v>
      </c>
    </row>
    <row r="85" spans="1:7" x14ac:dyDescent="0.3">
      <c r="A85" s="1"/>
      <c r="B85" s="87" t="s">
        <v>335</v>
      </c>
      <c r="C85" s="87" t="s">
        <v>1112</v>
      </c>
      <c r="D85" s="87" t="s">
        <v>337</v>
      </c>
      <c r="E85" s="87" t="s">
        <v>1580</v>
      </c>
      <c r="F85" s="87" t="s">
        <v>1518</v>
      </c>
      <c r="G85" s="150">
        <v>5897.18</v>
      </c>
    </row>
    <row r="86" spans="1:7" x14ac:dyDescent="0.3">
      <c r="A86" s="1"/>
      <c r="B86" s="87" t="s">
        <v>335</v>
      </c>
      <c r="C86" s="87" t="s">
        <v>1112</v>
      </c>
      <c r="D86" s="87" t="s">
        <v>341</v>
      </c>
      <c r="E86" s="87" t="s">
        <v>1580</v>
      </c>
      <c r="F86" s="87" t="s">
        <v>1518</v>
      </c>
      <c r="G86" s="150">
        <v>7425.99</v>
      </c>
    </row>
    <row r="87" spans="1:7" ht="26.4" x14ac:dyDescent="0.3">
      <c r="A87" s="1"/>
      <c r="B87" s="87" t="s">
        <v>515</v>
      </c>
      <c r="C87" s="87" t="s">
        <v>1113</v>
      </c>
      <c r="D87" s="87" t="s">
        <v>602</v>
      </c>
      <c r="E87" s="87" t="s">
        <v>1517</v>
      </c>
      <c r="F87" s="87" t="s">
        <v>1518</v>
      </c>
      <c r="G87" s="150">
        <v>0</v>
      </c>
    </row>
    <row r="88" spans="1:7" ht="26.4" x14ac:dyDescent="0.3">
      <c r="A88" s="1"/>
      <c r="B88" s="87" t="s">
        <v>515</v>
      </c>
      <c r="C88" s="87" t="s">
        <v>1113</v>
      </c>
      <c r="D88" s="87" t="s">
        <v>603</v>
      </c>
      <c r="E88" s="87" t="s">
        <v>1517</v>
      </c>
      <c r="F88" s="87" t="s">
        <v>1518</v>
      </c>
      <c r="G88" s="150">
        <v>0</v>
      </c>
    </row>
    <row r="89" spans="1:7" x14ac:dyDescent="0.3">
      <c r="A89" s="1"/>
      <c r="B89" s="87" t="s">
        <v>147</v>
      </c>
      <c r="C89" s="87" t="s">
        <v>148</v>
      </c>
      <c r="D89" s="87" t="s">
        <v>1587</v>
      </c>
      <c r="E89" s="87" t="s">
        <v>1517</v>
      </c>
      <c r="F89" s="87" t="s">
        <v>1518</v>
      </c>
      <c r="G89" s="150">
        <v>0</v>
      </c>
    </row>
    <row r="90" spans="1:7" x14ac:dyDescent="0.3">
      <c r="A90" s="1"/>
      <c r="B90" s="87" t="s">
        <v>147</v>
      </c>
      <c r="C90" s="87" t="s">
        <v>148</v>
      </c>
      <c r="D90" s="87" t="s">
        <v>1588</v>
      </c>
      <c r="E90" s="87" t="s">
        <v>1517</v>
      </c>
      <c r="F90" s="87" t="s">
        <v>1518</v>
      </c>
      <c r="G90" s="150">
        <v>0</v>
      </c>
    </row>
    <row r="91" spans="1:7" x14ac:dyDescent="0.3">
      <c r="A91" s="1"/>
      <c r="B91" s="87" t="s">
        <v>147</v>
      </c>
      <c r="C91" s="87" t="s">
        <v>148</v>
      </c>
      <c r="D91" s="87" t="s">
        <v>1589</v>
      </c>
      <c r="E91" s="87" t="s">
        <v>1517</v>
      </c>
      <c r="F91" s="87" t="s">
        <v>1518</v>
      </c>
      <c r="G91" s="150">
        <v>0</v>
      </c>
    </row>
    <row r="92" spans="1:7" x14ac:dyDescent="0.3">
      <c r="A92" s="1"/>
      <c r="B92" s="87" t="s">
        <v>147</v>
      </c>
      <c r="C92" s="87" t="s">
        <v>148</v>
      </c>
      <c r="D92" s="87" t="s">
        <v>1590</v>
      </c>
      <c r="E92" s="87" t="s">
        <v>1517</v>
      </c>
      <c r="F92" s="87" t="s">
        <v>1518</v>
      </c>
      <c r="G92" s="150">
        <v>0</v>
      </c>
    </row>
    <row r="93" spans="1:7" x14ac:dyDescent="0.3">
      <c r="A93" s="1"/>
      <c r="B93" s="87" t="s">
        <v>427</v>
      </c>
      <c r="C93" s="87" t="s">
        <v>1116</v>
      </c>
      <c r="D93" s="87" t="s">
        <v>1117</v>
      </c>
      <c r="E93" s="87" t="s">
        <v>1517</v>
      </c>
      <c r="F93" s="87" t="s">
        <v>1518</v>
      </c>
      <c r="G93" s="150">
        <v>0</v>
      </c>
    </row>
    <row r="94" spans="1:7" x14ac:dyDescent="0.3">
      <c r="A94" s="1"/>
      <c r="B94" s="87" t="s">
        <v>427</v>
      </c>
      <c r="C94" s="87" t="s">
        <v>1116</v>
      </c>
      <c r="D94" s="87" t="s">
        <v>1591</v>
      </c>
      <c r="E94" s="87" t="s">
        <v>1517</v>
      </c>
      <c r="F94" s="87" t="s">
        <v>1518</v>
      </c>
      <c r="G94" s="150">
        <v>0</v>
      </c>
    </row>
    <row r="95" spans="1:7" x14ac:dyDescent="0.3">
      <c r="A95" s="1"/>
      <c r="B95" s="87" t="s">
        <v>427</v>
      </c>
      <c r="C95" s="87" t="s">
        <v>1116</v>
      </c>
      <c r="D95" s="87" t="s">
        <v>1591</v>
      </c>
      <c r="E95" s="87" t="s">
        <v>1520</v>
      </c>
      <c r="F95" s="87" t="s">
        <v>1518</v>
      </c>
      <c r="G95" s="150">
        <v>0</v>
      </c>
    </row>
    <row r="96" spans="1:7" x14ac:dyDescent="0.3">
      <c r="A96" s="1"/>
      <c r="B96" s="87" t="s">
        <v>427</v>
      </c>
      <c r="C96" s="87" t="s">
        <v>1116</v>
      </c>
      <c r="D96" s="87" t="s">
        <v>1592</v>
      </c>
      <c r="E96" s="87" t="s">
        <v>1517</v>
      </c>
      <c r="F96" s="87" t="s">
        <v>1518</v>
      </c>
      <c r="G96" s="150">
        <v>0</v>
      </c>
    </row>
    <row r="97" spans="1:7" x14ac:dyDescent="0.3">
      <c r="A97" s="1"/>
      <c r="B97" s="87" t="s">
        <v>427</v>
      </c>
      <c r="C97" s="87" t="s">
        <v>1116</v>
      </c>
      <c r="D97" s="87" t="s">
        <v>1592</v>
      </c>
      <c r="E97" s="87" t="s">
        <v>1520</v>
      </c>
      <c r="F97" s="87" t="s">
        <v>1518</v>
      </c>
      <c r="G97" s="150">
        <v>0</v>
      </c>
    </row>
    <row r="98" spans="1:7" x14ac:dyDescent="0.3">
      <c r="A98" s="1"/>
      <c r="B98" s="87" t="s">
        <v>427</v>
      </c>
      <c r="C98" s="87" t="s">
        <v>1116</v>
      </c>
      <c r="D98" s="87" t="s">
        <v>1593</v>
      </c>
      <c r="E98" s="87" t="s">
        <v>1517</v>
      </c>
      <c r="F98" s="87" t="s">
        <v>1518</v>
      </c>
      <c r="G98" s="150">
        <v>0</v>
      </c>
    </row>
    <row r="99" spans="1:7" x14ac:dyDescent="0.3">
      <c r="A99" s="1"/>
      <c r="B99" s="87" t="s">
        <v>427</v>
      </c>
      <c r="C99" s="87" t="s">
        <v>1116</v>
      </c>
      <c r="D99" s="87" t="s">
        <v>1593</v>
      </c>
      <c r="E99" s="87" t="s">
        <v>1520</v>
      </c>
      <c r="F99" s="87" t="s">
        <v>1518</v>
      </c>
      <c r="G99" s="150">
        <v>0</v>
      </c>
    </row>
    <row r="100" spans="1:7" x14ac:dyDescent="0.3">
      <c r="A100" s="1"/>
      <c r="B100" s="87" t="s">
        <v>153</v>
      </c>
      <c r="C100" s="87" t="s">
        <v>1122</v>
      </c>
      <c r="D100" s="87" t="s">
        <v>658</v>
      </c>
      <c r="E100" s="87" t="s">
        <v>1545</v>
      </c>
      <c r="F100" s="87" t="s">
        <v>1518</v>
      </c>
      <c r="G100" s="150">
        <v>1332052</v>
      </c>
    </row>
    <row r="101" spans="1:7" x14ac:dyDescent="0.3">
      <c r="A101" s="1"/>
      <c r="B101" s="87" t="s">
        <v>156</v>
      </c>
      <c r="C101" s="87" t="s">
        <v>1123</v>
      </c>
      <c r="D101" s="87" t="s">
        <v>1594</v>
      </c>
      <c r="E101" s="87" t="s">
        <v>1545</v>
      </c>
      <c r="F101" s="87" t="s">
        <v>1518</v>
      </c>
      <c r="G101" s="150">
        <v>0</v>
      </c>
    </row>
    <row r="102" spans="1:7" x14ac:dyDescent="0.3">
      <c r="A102" s="1"/>
      <c r="B102" s="87" t="s">
        <v>156</v>
      </c>
      <c r="C102" s="87" t="s">
        <v>1123</v>
      </c>
      <c r="D102" s="87" t="s">
        <v>1595</v>
      </c>
      <c r="E102" s="87" t="s">
        <v>1545</v>
      </c>
      <c r="F102" s="87" t="s">
        <v>1518</v>
      </c>
      <c r="G102" s="150">
        <v>51296.7327</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503</v>
      </c>
      <c r="C6" s="199" t="s">
        <v>1596</v>
      </c>
      <c r="D6" s="199"/>
      <c r="E6" s="199"/>
      <c r="F6" s="199"/>
      <c r="G6" s="199"/>
      <c r="H6" s="199"/>
      <c r="I6" s="199"/>
      <c r="J6" s="199"/>
      <c r="K6" s="199"/>
      <c r="L6" s="199"/>
      <c r="M6" s="199"/>
      <c r="N6" s="199"/>
      <c r="O6" s="199"/>
      <c r="P6" s="199"/>
    </row>
    <row r="7" spans="1:16" ht="40.049999999999997" customHeight="1" x14ac:dyDescent="0.3">
      <c r="A7" s="1"/>
      <c r="B7" s="199"/>
      <c r="C7" s="3" t="s">
        <v>223</v>
      </c>
      <c r="D7" s="3" t="s">
        <v>74</v>
      </c>
      <c r="E7" s="3" t="s">
        <v>81</v>
      </c>
      <c r="F7" s="3" t="s">
        <v>81</v>
      </c>
      <c r="G7" s="3" t="s">
        <v>90</v>
      </c>
      <c r="H7" s="3" t="s">
        <v>559</v>
      </c>
      <c r="I7" s="3" t="s">
        <v>93</v>
      </c>
      <c r="J7" s="3" t="s">
        <v>93</v>
      </c>
      <c r="K7" s="3" t="s">
        <v>133</v>
      </c>
      <c r="L7" s="3" t="s">
        <v>133</v>
      </c>
      <c r="M7" s="3" t="s">
        <v>133</v>
      </c>
      <c r="N7" s="3" t="s">
        <v>133</v>
      </c>
      <c r="O7" s="3" t="s">
        <v>153</v>
      </c>
      <c r="P7" s="3" t="s">
        <v>156</v>
      </c>
    </row>
    <row r="8" spans="1:16" ht="40.049999999999997" customHeight="1" x14ac:dyDescent="0.3">
      <c r="A8" s="1"/>
      <c r="B8" s="199"/>
      <c r="C8" s="3" t="s">
        <v>17</v>
      </c>
      <c r="D8" s="3" t="s">
        <v>79</v>
      </c>
      <c r="E8" s="3" t="s">
        <v>1597</v>
      </c>
      <c r="F8" s="3" t="s">
        <v>1598</v>
      </c>
      <c r="G8" s="3" t="s">
        <v>1599</v>
      </c>
      <c r="H8" s="3" t="s">
        <v>1600</v>
      </c>
      <c r="I8" s="3" t="s">
        <v>103</v>
      </c>
      <c r="J8" s="3" t="s">
        <v>106</v>
      </c>
      <c r="K8" s="3" t="s">
        <v>1601</v>
      </c>
      <c r="L8" s="3" t="s">
        <v>1602</v>
      </c>
      <c r="M8" s="3" t="s">
        <v>138</v>
      </c>
      <c r="N8" s="3" t="s">
        <v>1603</v>
      </c>
      <c r="O8" s="3" t="s">
        <v>1084</v>
      </c>
      <c r="P8" s="3" t="s">
        <v>1604</v>
      </c>
    </row>
    <row r="9" spans="1:16" x14ac:dyDescent="0.3">
      <c r="A9" s="1"/>
      <c r="B9" s="151" t="s">
        <v>175</v>
      </c>
      <c r="C9" s="149">
        <v>794.5</v>
      </c>
      <c r="D9" s="149">
        <v>2819.17</v>
      </c>
      <c r="E9" s="149">
        <v>92.94</v>
      </c>
      <c r="F9" s="149">
        <v>92.94</v>
      </c>
      <c r="G9" s="149">
        <v>4474.7</v>
      </c>
      <c r="H9" s="149">
        <v>517.79</v>
      </c>
      <c r="I9" s="149">
        <v>7108</v>
      </c>
      <c r="J9" s="149">
        <v>22859</v>
      </c>
      <c r="K9" s="149">
        <v>3958.4613800000002</v>
      </c>
      <c r="L9" s="149">
        <v>4411.1309099999999</v>
      </c>
      <c r="M9" s="149">
        <v>4408.8314099999998</v>
      </c>
      <c r="N9" s="149">
        <v>4412.6628899999996</v>
      </c>
      <c r="O9" s="149">
        <v>6639.2939999999999</v>
      </c>
      <c r="P9" s="149">
        <v>7062.183</v>
      </c>
    </row>
    <row r="10" spans="1:16" x14ac:dyDescent="0.3">
      <c r="A10" s="1"/>
      <c r="B10" s="151" t="s">
        <v>1605</v>
      </c>
      <c r="C10" s="149">
        <v>794.4</v>
      </c>
      <c r="D10" s="149">
        <v>3007.04</v>
      </c>
      <c r="E10" s="149">
        <v>94.03</v>
      </c>
      <c r="F10" s="149">
        <v>94.03</v>
      </c>
      <c r="G10" s="149">
        <v>4467.8</v>
      </c>
      <c r="H10" s="149">
        <v>515.83000000000004</v>
      </c>
      <c r="I10" s="149">
        <v>7187</v>
      </c>
      <c r="J10" s="149">
        <v>22882</v>
      </c>
      <c r="K10" s="149">
        <v>4008.42209</v>
      </c>
      <c r="L10" s="149">
        <v>4440.1325200000001</v>
      </c>
      <c r="M10" s="149">
        <v>4437.5572199999997</v>
      </c>
      <c r="N10" s="149">
        <v>4441.5969800000003</v>
      </c>
      <c r="O10" s="149">
        <v>6640.0789999999997</v>
      </c>
      <c r="P10" s="149">
        <v>7060.0519999999997</v>
      </c>
    </row>
    <row r="11" spans="1:16" x14ac:dyDescent="0.3">
      <c r="A11" s="1"/>
      <c r="B11" s="151" t="s">
        <v>1606</v>
      </c>
      <c r="C11" s="149">
        <v>793.9</v>
      </c>
      <c r="D11" s="149">
        <v>3005.96</v>
      </c>
      <c r="E11" s="149">
        <v>95.73</v>
      </c>
      <c r="F11" s="149">
        <v>95.73</v>
      </c>
      <c r="G11" s="149">
        <v>4467.8</v>
      </c>
      <c r="H11" s="149">
        <v>516.80999999999995</v>
      </c>
      <c r="I11" s="149">
        <v>7314</v>
      </c>
      <c r="J11" s="149">
        <v>22790</v>
      </c>
      <c r="K11" s="149">
        <v>4132.2067299999999</v>
      </c>
      <c r="L11" s="149">
        <v>4498.5286699999997</v>
      </c>
      <c r="M11" s="149">
        <v>4495.4658499999996</v>
      </c>
      <c r="N11" s="149">
        <v>4499.84818</v>
      </c>
      <c r="O11" s="149">
        <v>6638.5086000000001</v>
      </c>
      <c r="P11" s="149">
        <v>7057.6880000000001</v>
      </c>
    </row>
    <row r="12" spans="1:16" x14ac:dyDescent="0.3">
      <c r="A12" s="1"/>
      <c r="B12" s="151" t="s">
        <v>1607</v>
      </c>
      <c r="C12" s="149">
        <v>793.4</v>
      </c>
      <c r="D12" s="149">
        <v>3007.12</v>
      </c>
      <c r="E12" s="149">
        <v>97.84</v>
      </c>
      <c r="F12" s="149">
        <v>97.84</v>
      </c>
      <c r="G12" s="149">
        <v>4474.7</v>
      </c>
      <c r="H12" s="149">
        <v>515.83000000000004</v>
      </c>
      <c r="I12" s="149">
        <v>7486</v>
      </c>
      <c r="J12" s="149">
        <v>22736</v>
      </c>
      <c r="K12" s="149">
        <v>4172.9709599999996</v>
      </c>
      <c r="L12" s="149">
        <v>4520.18318</v>
      </c>
      <c r="M12" s="149">
        <v>4517.8905500000001</v>
      </c>
      <c r="N12" s="149">
        <v>4521.7933700000003</v>
      </c>
      <c r="O12" s="149">
        <v>6639.6859999999997</v>
      </c>
      <c r="P12" s="149">
        <v>7055.7709999999997</v>
      </c>
    </row>
    <row r="13" spans="1:16" x14ac:dyDescent="0.3">
      <c r="A13" s="1"/>
      <c r="B13" s="151" t="s">
        <v>1608</v>
      </c>
      <c r="C13" s="149">
        <v>794</v>
      </c>
      <c r="D13" s="149">
        <v>3005.77</v>
      </c>
      <c r="E13" s="149">
        <v>99.94</v>
      </c>
      <c r="F13" s="149">
        <v>99.94</v>
      </c>
      <c r="G13" s="149">
        <v>4474.7</v>
      </c>
      <c r="H13" s="149">
        <v>514.85</v>
      </c>
      <c r="I13" s="149">
        <v>7657</v>
      </c>
      <c r="J13" s="149">
        <v>22898</v>
      </c>
      <c r="K13" s="149">
        <v>4158.60977</v>
      </c>
      <c r="L13" s="149">
        <v>4518.0915800000002</v>
      </c>
      <c r="M13" s="149">
        <v>4515.9244500000004</v>
      </c>
      <c r="N13" s="149">
        <v>4519.7917900000002</v>
      </c>
      <c r="O13" s="149">
        <v>6641.2569999999996</v>
      </c>
      <c r="P13" s="149">
        <v>7053.2060000000001</v>
      </c>
    </row>
    <row r="14" spans="1:16" x14ac:dyDescent="0.3">
      <c r="A14" s="1"/>
      <c r="B14" s="151" t="s">
        <v>214</v>
      </c>
      <c r="C14" s="149">
        <v>819.5</v>
      </c>
      <c r="D14" s="149">
        <v>3002.89</v>
      </c>
      <c r="E14" s="149">
        <v>101.34</v>
      </c>
      <c r="F14" s="149">
        <v>101.34</v>
      </c>
      <c r="G14" s="149">
        <v>4474.7</v>
      </c>
      <c r="H14" s="149">
        <v>516.80999999999995</v>
      </c>
      <c r="I14" s="149">
        <v>7821</v>
      </c>
      <c r="J14" s="149">
        <v>22699</v>
      </c>
      <c r="K14" s="149">
        <v>4128.8646699999999</v>
      </c>
      <c r="L14" s="149">
        <v>4496.5076399999998</v>
      </c>
      <c r="M14" s="149">
        <v>4493.90182</v>
      </c>
      <c r="N14" s="149">
        <v>4497.7478000000001</v>
      </c>
      <c r="O14" s="149">
        <v>6638.9009999999998</v>
      </c>
      <c r="P14" s="149">
        <v>7051.0069999999996</v>
      </c>
    </row>
    <row r="15" spans="1:16" x14ac:dyDescent="0.3">
      <c r="A15" s="1"/>
      <c r="B15" s="151" t="s">
        <v>249</v>
      </c>
      <c r="C15" s="149">
        <v>818.9</v>
      </c>
      <c r="D15" s="149">
        <v>3007.07</v>
      </c>
      <c r="E15" s="149">
        <v>101.46</v>
      </c>
      <c r="F15" s="149">
        <v>101.46</v>
      </c>
      <c r="G15" s="149">
        <v>4464.6000000000004</v>
      </c>
      <c r="H15" s="149">
        <v>514.85</v>
      </c>
      <c r="I15" s="149">
        <v>7843</v>
      </c>
      <c r="J15" s="149">
        <v>22817</v>
      </c>
      <c r="K15" s="149">
        <v>3996.76476</v>
      </c>
      <c r="L15" s="149">
        <v>4428.8326299999999</v>
      </c>
      <c r="M15" s="149">
        <v>4426.56059</v>
      </c>
      <c r="N15" s="149">
        <v>4430.3222699999997</v>
      </c>
      <c r="O15" s="149">
        <v>6639.6859999999997</v>
      </c>
      <c r="P15" s="149">
        <v>7048.6490000000003</v>
      </c>
    </row>
    <row r="16" spans="1:16" x14ac:dyDescent="0.3">
      <c r="A16" s="1"/>
      <c r="B16" s="151" t="s">
        <v>1609</v>
      </c>
      <c r="C16" s="149">
        <v>818.1</v>
      </c>
      <c r="D16" s="149">
        <v>3003.25</v>
      </c>
      <c r="E16" s="149">
        <v>100.51</v>
      </c>
      <c r="F16" s="149">
        <v>100.51</v>
      </c>
      <c r="G16" s="149">
        <v>4469.1000000000004</v>
      </c>
      <c r="H16" s="149">
        <v>517.79</v>
      </c>
      <c r="I16" s="149">
        <v>7819</v>
      </c>
      <c r="J16" s="149">
        <v>22886</v>
      </c>
      <c r="K16" s="149">
        <v>3917.0860299999999</v>
      </c>
      <c r="L16" s="149">
        <v>4372.33925</v>
      </c>
      <c r="M16" s="149">
        <v>4370.0672100000002</v>
      </c>
      <c r="N16" s="149">
        <v>4373.2704199999998</v>
      </c>
      <c r="O16" s="149">
        <v>6640.4709999999995</v>
      </c>
      <c r="P16" s="149">
        <v>7046.6629999999996</v>
      </c>
    </row>
    <row r="17" spans="1:16" x14ac:dyDescent="0.3">
      <c r="A17" s="1"/>
      <c r="B17" s="151" t="s">
        <v>448</v>
      </c>
      <c r="C17" s="149">
        <v>816</v>
      </c>
      <c r="D17" s="149">
        <v>3007.44</v>
      </c>
      <c r="E17" s="149">
        <v>99.23</v>
      </c>
      <c r="F17" s="149">
        <v>99.23</v>
      </c>
      <c r="G17" s="149">
        <v>4471.5</v>
      </c>
      <c r="H17" s="149">
        <v>516.80999999999995</v>
      </c>
      <c r="I17" s="149">
        <v>7756</v>
      </c>
      <c r="J17" s="149">
        <v>22664</v>
      </c>
      <c r="K17" s="149">
        <v>3878.8848899999998</v>
      </c>
      <c r="L17" s="149">
        <v>4339.7129100000002</v>
      </c>
      <c r="M17" s="149">
        <v>4338.0783099999999</v>
      </c>
      <c r="N17" s="149">
        <v>4340.6375900000003</v>
      </c>
      <c r="O17" s="149">
        <v>6641.2569999999996</v>
      </c>
      <c r="P17" s="149">
        <v>7039.5959999999995</v>
      </c>
    </row>
    <row r="18" spans="1:16" x14ac:dyDescent="0.3">
      <c r="A18" s="1"/>
      <c r="B18" s="151" t="s">
        <v>1610</v>
      </c>
      <c r="C18" s="149">
        <v>814.9</v>
      </c>
      <c r="D18" s="149">
        <v>3005.71</v>
      </c>
      <c r="E18" s="149">
        <v>97.67</v>
      </c>
      <c r="F18" s="149">
        <v>97.67</v>
      </c>
      <c r="G18" s="149">
        <v>4464.2</v>
      </c>
      <c r="H18" s="149">
        <v>516.80999999999995</v>
      </c>
      <c r="I18" s="149">
        <v>7694</v>
      </c>
      <c r="J18" s="149">
        <v>22730</v>
      </c>
      <c r="K18" s="149">
        <v>3818.4921300000001</v>
      </c>
      <c r="L18" s="149">
        <v>4313.4277300000003</v>
      </c>
      <c r="M18" s="149">
        <v>4312.4851200000003</v>
      </c>
      <c r="N18" s="149">
        <v>4314.7441900000003</v>
      </c>
      <c r="O18" s="149">
        <v>6644.0050000000001</v>
      </c>
      <c r="P18" s="149">
        <v>6908.4669999999996</v>
      </c>
    </row>
    <row r="19" spans="1:16" x14ac:dyDescent="0.3">
      <c r="A19" s="1"/>
      <c r="B19" s="151" t="s">
        <v>1611</v>
      </c>
      <c r="C19" s="149">
        <v>814.4</v>
      </c>
      <c r="D19" s="149">
        <v>3007.5</v>
      </c>
      <c r="E19" s="149">
        <v>96.73</v>
      </c>
      <c r="F19" s="149">
        <v>96.73</v>
      </c>
      <c r="G19" s="149">
        <v>4471.1000000000004</v>
      </c>
      <c r="H19" s="149">
        <v>515.83000000000004</v>
      </c>
      <c r="I19" s="149">
        <v>7632</v>
      </c>
      <c r="J19" s="149">
        <v>22863</v>
      </c>
      <c r="K19" s="149">
        <v>3796.06628</v>
      </c>
      <c r="L19" s="149">
        <v>4299.1291000000001</v>
      </c>
      <c r="M19" s="149">
        <v>4299.2145499999997</v>
      </c>
      <c r="N19" s="149">
        <v>4301.3584099999998</v>
      </c>
      <c r="O19" s="149">
        <v>6645.1819999999998</v>
      </c>
      <c r="P19" s="149">
        <v>6755.3760000000002</v>
      </c>
    </row>
    <row r="20" spans="1:16" x14ac:dyDescent="0.3">
      <c r="A20" s="1"/>
      <c r="B20" s="151" t="s">
        <v>449</v>
      </c>
      <c r="C20" s="149">
        <v>813.3</v>
      </c>
      <c r="D20" s="149">
        <v>3007.58</v>
      </c>
      <c r="E20" s="149">
        <v>95.87</v>
      </c>
      <c r="F20" s="149">
        <v>95.87</v>
      </c>
      <c r="G20" s="149">
        <v>4468</v>
      </c>
      <c r="H20" s="149">
        <v>516.80999999999995</v>
      </c>
      <c r="I20" s="149">
        <v>7569</v>
      </c>
      <c r="J20" s="149">
        <v>22850</v>
      </c>
      <c r="K20" s="149">
        <v>3733.6742399999998</v>
      </c>
      <c r="L20" s="149">
        <v>4262.58392</v>
      </c>
      <c r="M20" s="149">
        <v>4269.2024199999996</v>
      </c>
      <c r="N20" s="149">
        <v>4266.1636399999998</v>
      </c>
      <c r="O20" s="149">
        <v>6644.79</v>
      </c>
      <c r="P20" s="149">
        <v>6691.0029999999997</v>
      </c>
    </row>
    <row r="21" spans="1:16" x14ac:dyDescent="0.3">
      <c r="A21" s="1"/>
      <c r="B21" s="151" t="s">
        <v>1612</v>
      </c>
      <c r="C21" s="149">
        <v>813.7</v>
      </c>
      <c r="D21" s="149">
        <v>2920.32</v>
      </c>
      <c r="E21" s="149">
        <v>94.94</v>
      </c>
      <c r="F21" s="149">
        <v>94.94</v>
      </c>
      <c r="G21" s="149">
        <v>4469.8999999999996</v>
      </c>
      <c r="H21" s="149">
        <v>515.83000000000004</v>
      </c>
      <c r="I21" s="149">
        <v>7507</v>
      </c>
      <c r="J21" s="149">
        <v>22709</v>
      </c>
      <c r="K21" s="149">
        <v>3592.3515299999999</v>
      </c>
      <c r="L21" s="149">
        <v>4122.04781</v>
      </c>
      <c r="M21" s="149">
        <v>4128.3828700000004</v>
      </c>
      <c r="N21" s="149">
        <v>4121.9306900000001</v>
      </c>
      <c r="O21" s="149">
        <v>6646.36</v>
      </c>
      <c r="P21" s="149">
        <v>6718.8590000000004</v>
      </c>
    </row>
    <row r="22" spans="1:16" x14ac:dyDescent="0.3">
      <c r="A22" s="1"/>
      <c r="B22" s="151" t="s">
        <v>1613</v>
      </c>
      <c r="C22" s="149">
        <v>812.9</v>
      </c>
      <c r="D22" s="149">
        <v>2936.7</v>
      </c>
      <c r="E22" s="149">
        <v>92.81</v>
      </c>
      <c r="F22" s="149">
        <v>92.81</v>
      </c>
      <c r="G22" s="149">
        <v>4469.8999999999996</v>
      </c>
      <c r="H22" s="149">
        <v>514.85</v>
      </c>
      <c r="I22" s="149">
        <v>7482</v>
      </c>
      <c r="J22" s="149">
        <v>22753</v>
      </c>
      <c r="K22" s="149">
        <v>3507.6469400000001</v>
      </c>
      <c r="L22" s="149">
        <v>4078.86429</v>
      </c>
      <c r="M22" s="149">
        <v>4085.93102</v>
      </c>
      <c r="N22" s="149">
        <v>4078.6285400000002</v>
      </c>
      <c r="O22" s="149">
        <v>6647.93</v>
      </c>
      <c r="P22" s="149">
        <v>6947.1660000000002</v>
      </c>
    </row>
    <row r="23" spans="1:16" x14ac:dyDescent="0.3">
      <c r="A23" s="1"/>
      <c r="B23" s="151" t="s">
        <v>270</v>
      </c>
      <c r="C23" s="149">
        <v>811.8</v>
      </c>
      <c r="D23" s="149">
        <v>2918.24</v>
      </c>
      <c r="E23" s="149">
        <v>91.08</v>
      </c>
      <c r="F23" s="149">
        <v>91.08</v>
      </c>
      <c r="G23" s="149">
        <v>4469.1000000000004</v>
      </c>
      <c r="H23" s="149">
        <v>516.80999999999995</v>
      </c>
      <c r="I23" s="149">
        <v>7489</v>
      </c>
      <c r="J23" s="149">
        <v>22912</v>
      </c>
      <c r="K23" s="149">
        <v>3497.79396</v>
      </c>
      <c r="L23" s="149">
        <v>4076.9523600000002</v>
      </c>
      <c r="M23" s="149">
        <v>4084.1522199999999</v>
      </c>
      <c r="N23" s="149">
        <v>4076.8920899999998</v>
      </c>
      <c r="O23" s="149">
        <v>6645.9669999999996</v>
      </c>
      <c r="P23" s="149">
        <v>6984.9769999999999</v>
      </c>
    </row>
    <row r="24" spans="1:16" x14ac:dyDescent="0.3">
      <c r="A24" s="1"/>
      <c r="B24" s="151" t="s">
        <v>1614</v>
      </c>
      <c r="C24" s="149">
        <v>812.7</v>
      </c>
      <c r="D24" s="149">
        <v>2801.34</v>
      </c>
      <c r="E24" s="149">
        <v>90.2</v>
      </c>
      <c r="F24" s="149">
        <v>90.2</v>
      </c>
      <c r="G24" s="149">
        <v>4466.8</v>
      </c>
      <c r="H24" s="149">
        <v>510.93</v>
      </c>
      <c r="I24" s="149">
        <v>7487</v>
      </c>
      <c r="J24" s="149">
        <v>22723</v>
      </c>
      <c r="K24" s="149">
        <v>3615.1004800000001</v>
      </c>
      <c r="L24" s="149">
        <v>4130.5000300000002</v>
      </c>
      <c r="M24" s="149">
        <v>4137.1349300000002</v>
      </c>
      <c r="N24" s="149">
        <v>4130.7258599999996</v>
      </c>
      <c r="O24" s="149">
        <v>6647.5379999999996</v>
      </c>
      <c r="P24" s="149">
        <v>7012.4520000000002</v>
      </c>
    </row>
    <row r="25" spans="1:16" x14ac:dyDescent="0.3">
      <c r="A25" s="1"/>
      <c r="B25" s="151" t="s">
        <v>1615</v>
      </c>
      <c r="C25" s="149">
        <v>813.1</v>
      </c>
      <c r="D25" s="149">
        <v>2815.2</v>
      </c>
      <c r="E25" s="149">
        <v>89.82</v>
      </c>
      <c r="F25" s="149">
        <v>89.82</v>
      </c>
      <c r="G25" s="149">
        <v>4465.8999999999996</v>
      </c>
      <c r="H25" s="149">
        <v>518.77</v>
      </c>
      <c r="I25" s="149">
        <v>7491</v>
      </c>
      <c r="J25" s="149">
        <v>22764</v>
      </c>
      <c r="K25" s="149">
        <v>3703.0689200000002</v>
      </c>
      <c r="L25" s="149">
        <v>4175.6282799999999</v>
      </c>
      <c r="M25" s="149">
        <v>4182.7068300000001</v>
      </c>
      <c r="N25" s="149">
        <v>4176.4778100000003</v>
      </c>
      <c r="O25" s="149">
        <v>6644.3969999999999</v>
      </c>
      <c r="P25" s="149">
        <v>7038.0789999999997</v>
      </c>
    </row>
    <row r="26" spans="1:16" x14ac:dyDescent="0.3">
      <c r="A26" s="1"/>
      <c r="B26" s="151" t="s">
        <v>1616</v>
      </c>
      <c r="C26" s="149">
        <v>815.7</v>
      </c>
      <c r="D26" s="149">
        <v>2782.89</v>
      </c>
      <c r="E26" s="149">
        <v>89.7</v>
      </c>
      <c r="F26" s="149">
        <v>89.7</v>
      </c>
      <c r="G26" s="149">
        <v>4466.3999999999996</v>
      </c>
      <c r="H26" s="149">
        <v>514.85</v>
      </c>
      <c r="I26" s="149">
        <v>7496</v>
      </c>
      <c r="J26" s="149">
        <v>22827</v>
      </c>
      <c r="K26" s="149">
        <v>3733.7257399999999</v>
      </c>
      <c r="L26" s="149">
        <v>4201.5167199999996</v>
      </c>
      <c r="M26" s="149">
        <v>4208.0158199999996</v>
      </c>
      <c r="N26" s="149">
        <v>4202.49748</v>
      </c>
      <c r="O26" s="149">
        <v>6643.6120000000001</v>
      </c>
      <c r="P26" s="149">
        <v>7062.576</v>
      </c>
    </row>
    <row r="27" spans="1:16" x14ac:dyDescent="0.3">
      <c r="A27" s="1"/>
      <c r="B27" s="151" t="s">
        <v>370</v>
      </c>
      <c r="C27" s="149">
        <v>845</v>
      </c>
      <c r="D27" s="149">
        <v>2790.5</v>
      </c>
      <c r="E27" s="149">
        <v>89.33</v>
      </c>
      <c r="F27" s="149">
        <v>89.33</v>
      </c>
      <c r="G27" s="149">
        <v>4469</v>
      </c>
      <c r="H27" s="149">
        <v>517.79</v>
      </c>
      <c r="I27" s="149">
        <v>7501</v>
      </c>
      <c r="J27" s="149">
        <v>22852</v>
      </c>
      <c r="K27" s="149">
        <v>3733.79745</v>
      </c>
      <c r="L27" s="149">
        <v>4202.63519</v>
      </c>
      <c r="M27" s="149">
        <v>4204.5139300000001</v>
      </c>
      <c r="N27" s="149">
        <v>4203.0143699999999</v>
      </c>
      <c r="O27" s="149">
        <v>6640.8639999999996</v>
      </c>
      <c r="P27" s="149">
        <v>7066.1270000000004</v>
      </c>
    </row>
    <row r="28" spans="1:16" x14ac:dyDescent="0.3">
      <c r="A28" s="1"/>
      <c r="B28" s="151" t="s">
        <v>1617</v>
      </c>
      <c r="C28" s="149">
        <v>792.6</v>
      </c>
      <c r="D28" s="149">
        <v>2851.83</v>
      </c>
      <c r="E28" s="149">
        <v>87.52</v>
      </c>
      <c r="F28" s="149">
        <v>87.52</v>
      </c>
      <c r="G28" s="149">
        <v>4469</v>
      </c>
      <c r="H28" s="149">
        <v>514.85</v>
      </c>
      <c r="I28" s="149">
        <v>7506</v>
      </c>
      <c r="J28" s="149">
        <v>22748</v>
      </c>
      <c r="K28" s="149">
        <v>3713.02567</v>
      </c>
      <c r="L28" s="149">
        <v>4205.7529400000003</v>
      </c>
      <c r="M28" s="149">
        <v>4204.7046700000001</v>
      </c>
      <c r="N28" s="149">
        <v>4205.5732699999999</v>
      </c>
      <c r="O28" s="149">
        <v>6639.6859999999997</v>
      </c>
      <c r="P28" s="149">
        <v>7066.768</v>
      </c>
    </row>
    <row r="29" spans="1:16" x14ac:dyDescent="0.3">
      <c r="A29" s="1"/>
      <c r="B29" s="151" t="s">
        <v>1618</v>
      </c>
      <c r="C29" s="149">
        <v>792.7</v>
      </c>
      <c r="D29" s="149">
        <v>2971.79</v>
      </c>
      <c r="E29" s="149">
        <v>86.1</v>
      </c>
      <c r="F29" s="149">
        <v>86.1</v>
      </c>
      <c r="G29" s="149">
        <v>4469</v>
      </c>
      <c r="H29" s="149">
        <v>514.85</v>
      </c>
      <c r="I29" s="149">
        <v>7530</v>
      </c>
      <c r="J29" s="149">
        <v>22834</v>
      </c>
      <c r="K29" s="149">
        <v>3697.9610400000001</v>
      </c>
      <c r="L29" s="149">
        <v>4198.7438199999997</v>
      </c>
      <c r="M29" s="149">
        <v>4197.0096599999997</v>
      </c>
      <c r="N29" s="149">
        <v>4198.2665999999999</v>
      </c>
      <c r="O29" s="149">
        <v>6639.6859999999997</v>
      </c>
      <c r="P29" s="149">
        <v>7067.085</v>
      </c>
    </row>
    <row r="30" spans="1:16" x14ac:dyDescent="0.3">
      <c r="A30" s="1"/>
      <c r="B30" s="151" t="s">
        <v>1619</v>
      </c>
      <c r="C30" s="149">
        <v>792.9</v>
      </c>
      <c r="D30" s="149">
        <v>2969.89</v>
      </c>
      <c r="E30" s="149">
        <v>84.58</v>
      </c>
      <c r="F30" s="149">
        <v>84.58</v>
      </c>
      <c r="G30" s="149">
        <v>4469</v>
      </c>
      <c r="H30" s="149">
        <v>515.83000000000004</v>
      </c>
      <c r="I30" s="149">
        <v>7582</v>
      </c>
      <c r="J30" s="149">
        <v>22789</v>
      </c>
      <c r="K30" s="149">
        <v>3640.4773700000001</v>
      </c>
      <c r="L30" s="149">
        <v>4173.6785900000004</v>
      </c>
      <c r="M30" s="149">
        <v>4171.4996300000003</v>
      </c>
      <c r="N30" s="149">
        <v>4173.1178300000001</v>
      </c>
      <c r="O30" s="149">
        <v>6639.2939999999999</v>
      </c>
      <c r="P30" s="149">
        <v>7067.1260000000002</v>
      </c>
    </row>
    <row r="31" spans="1:16" x14ac:dyDescent="0.3">
      <c r="A31" s="1"/>
      <c r="B31" s="151" t="s">
        <v>1620</v>
      </c>
      <c r="C31" s="149">
        <v>793.2</v>
      </c>
      <c r="D31" s="149">
        <v>2969.39</v>
      </c>
      <c r="E31" s="149">
        <v>83.48</v>
      </c>
      <c r="F31" s="149">
        <v>83.48</v>
      </c>
      <c r="G31" s="149">
        <v>4469</v>
      </c>
      <c r="H31" s="149">
        <v>507.98</v>
      </c>
      <c r="I31" s="149">
        <v>7639</v>
      </c>
      <c r="J31" s="149">
        <v>22755</v>
      </c>
      <c r="K31" s="149">
        <v>3633.2210500000001</v>
      </c>
      <c r="L31" s="149">
        <v>4169.1848799999998</v>
      </c>
      <c r="M31" s="149">
        <v>4166.23344</v>
      </c>
      <c r="N31" s="149">
        <v>4167.7543599999999</v>
      </c>
      <c r="O31" s="149">
        <v>6640.4709999999995</v>
      </c>
      <c r="P31" s="149">
        <v>7066.9539999999997</v>
      </c>
    </row>
    <row r="32" spans="1:16" x14ac:dyDescent="0.3">
      <c r="A32" s="1"/>
      <c r="B32" s="151" t="s">
        <v>255</v>
      </c>
      <c r="C32" s="149">
        <v>793.1</v>
      </c>
      <c r="D32" s="149">
        <v>2970.43</v>
      </c>
      <c r="E32" s="149">
        <v>82.52</v>
      </c>
      <c r="F32" s="149">
        <v>82.52</v>
      </c>
      <c r="G32" s="149">
        <v>4469</v>
      </c>
      <c r="H32" s="149">
        <v>515.83000000000004</v>
      </c>
      <c r="I32" s="149">
        <v>7697</v>
      </c>
      <c r="J32" s="149">
        <v>22823</v>
      </c>
      <c r="K32" s="149">
        <v>3660.3073100000001</v>
      </c>
      <c r="L32" s="149">
        <v>4173.3150500000002</v>
      </c>
      <c r="M32" s="149">
        <v>4170.5264999999999</v>
      </c>
      <c r="N32" s="149">
        <v>4170.9979999999996</v>
      </c>
      <c r="O32" s="149">
        <v>6638.5086000000001</v>
      </c>
      <c r="P32" s="149">
        <v>7066.9059999999999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503</v>
      </c>
      <c r="C6" s="199" t="s">
        <v>1621</v>
      </c>
      <c r="D6" s="199"/>
      <c r="E6" s="199"/>
      <c r="F6" s="199"/>
      <c r="G6" s="199"/>
      <c r="H6" s="199"/>
      <c r="I6" s="199"/>
      <c r="J6" s="199"/>
      <c r="K6" s="199"/>
      <c r="L6" s="199"/>
      <c r="M6" s="199"/>
      <c r="N6" s="199"/>
      <c r="O6" s="199"/>
      <c r="P6" s="199"/>
      <c r="Q6" s="199"/>
    </row>
    <row r="7" spans="1:17" ht="40.049999999999997" customHeight="1" x14ac:dyDescent="0.3">
      <c r="A7" s="1"/>
      <c r="B7" s="199"/>
      <c r="C7" s="3" t="s">
        <v>223</v>
      </c>
      <c r="D7" s="3" t="s">
        <v>74</v>
      </c>
      <c r="E7" s="3" t="s">
        <v>74</v>
      </c>
      <c r="F7" s="3" t="s">
        <v>81</v>
      </c>
      <c r="G7" s="3" t="s">
        <v>81</v>
      </c>
      <c r="H7" s="3" t="s">
        <v>81</v>
      </c>
      <c r="I7" s="3" t="s">
        <v>81</v>
      </c>
      <c r="J7" s="3" t="s">
        <v>90</v>
      </c>
      <c r="K7" s="3" t="s">
        <v>559</v>
      </c>
      <c r="L7" s="3" t="s">
        <v>93</v>
      </c>
      <c r="M7" s="3" t="s">
        <v>93</v>
      </c>
      <c r="N7" s="3" t="s">
        <v>133</v>
      </c>
      <c r="O7" s="3" t="s">
        <v>133</v>
      </c>
      <c r="P7" s="3" t="s">
        <v>153</v>
      </c>
      <c r="Q7" s="3" t="s">
        <v>156</v>
      </c>
    </row>
    <row r="8" spans="1:17" ht="40.049999999999997" customHeight="1" x14ac:dyDescent="0.3">
      <c r="A8" s="1"/>
      <c r="B8" s="199"/>
      <c r="C8" s="3" t="s">
        <v>1058</v>
      </c>
      <c r="D8" s="3" t="s">
        <v>1065</v>
      </c>
      <c r="E8" s="3" t="s">
        <v>1066</v>
      </c>
      <c r="F8" s="3" t="s">
        <v>86</v>
      </c>
      <c r="G8" s="3" t="s">
        <v>89</v>
      </c>
      <c r="H8" s="3" t="s">
        <v>1521</v>
      </c>
      <c r="I8" s="3" t="s">
        <v>1083</v>
      </c>
      <c r="J8" s="3" t="s">
        <v>91</v>
      </c>
      <c r="K8" s="3" t="s">
        <v>1088</v>
      </c>
      <c r="L8" s="3" t="s">
        <v>103</v>
      </c>
      <c r="M8" s="3" t="s">
        <v>106</v>
      </c>
      <c r="N8" s="3" t="s">
        <v>1102</v>
      </c>
      <c r="O8" s="3" t="s">
        <v>141</v>
      </c>
      <c r="P8" s="3" t="s">
        <v>1122</v>
      </c>
      <c r="Q8" s="3" t="s">
        <v>1123</v>
      </c>
    </row>
    <row r="9" spans="1:17" x14ac:dyDescent="0.3">
      <c r="A9" s="1"/>
      <c r="B9" s="151" t="s">
        <v>175</v>
      </c>
      <c r="C9" s="149">
        <v>19</v>
      </c>
      <c r="D9" s="149">
        <v>23.27</v>
      </c>
      <c r="E9" s="149">
        <v>23.27</v>
      </c>
      <c r="F9" s="149">
        <v>21.5</v>
      </c>
      <c r="G9" s="149">
        <v>21.5</v>
      </c>
      <c r="H9" s="149">
        <v>23.02</v>
      </c>
      <c r="I9" s="149">
        <v>23.02</v>
      </c>
      <c r="J9" s="149">
        <v>19.899999999999999</v>
      </c>
      <c r="K9" s="149">
        <v>31.47</v>
      </c>
      <c r="L9" s="149">
        <v>19.3</v>
      </c>
      <c r="M9" s="149">
        <v>19.7</v>
      </c>
      <c r="N9" s="149">
        <v>23.24</v>
      </c>
      <c r="O9" s="149">
        <v>21.066700000000001</v>
      </c>
      <c r="P9" s="149">
        <v>19.77</v>
      </c>
      <c r="Q9" s="149">
        <v>28.81</v>
      </c>
    </row>
    <row r="10" spans="1:17" x14ac:dyDescent="0.3">
      <c r="A10" s="1"/>
      <c r="B10" s="151" t="s">
        <v>1605</v>
      </c>
      <c r="C10" s="149">
        <v>20</v>
      </c>
      <c r="D10" s="149">
        <v>23.018999999999998</v>
      </c>
      <c r="E10" s="149">
        <v>23.018999999999998</v>
      </c>
      <c r="F10" s="149">
        <v>21.5</v>
      </c>
      <c r="G10" s="149">
        <v>21.5</v>
      </c>
      <c r="H10" s="149">
        <v>22.54</v>
      </c>
      <c r="I10" s="149">
        <v>22.54</v>
      </c>
      <c r="J10" s="149">
        <v>19.8</v>
      </c>
      <c r="K10" s="149">
        <v>32.06</v>
      </c>
      <c r="L10" s="149">
        <v>19.3</v>
      </c>
      <c r="M10" s="149">
        <v>20</v>
      </c>
      <c r="N10" s="149">
        <v>22.95</v>
      </c>
      <c r="O10" s="149">
        <v>20.7667</v>
      </c>
      <c r="P10" s="149">
        <v>19.77</v>
      </c>
      <c r="Q10" s="149">
        <v>28.81</v>
      </c>
    </row>
    <row r="11" spans="1:17" x14ac:dyDescent="0.3">
      <c r="A11" s="1"/>
      <c r="B11" s="151" t="s">
        <v>1606</v>
      </c>
      <c r="C11" s="149">
        <v>20</v>
      </c>
      <c r="D11" s="149">
        <v>22.387</v>
      </c>
      <c r="E11" s="149">
        <v>22.387</v>
      </c>
      <c r="F11" s="149">
        <v>21.1</v>
      </c>
      <c r="G11" s="149">
        <v>21.1</v>
      </c>
      <c r="H11" s="149">
        <v>22.35</v>
      </c>
      <c r="I11" s="149">
        <v>22.35</v>
      </c>
      <c r="J11" s="149">
        <v>20</v>
      </c>
      <c r="K11" s="149">
        <v>32.130000000000003</v>
      </c>
      <c r="L11" s="149">
        <v>19.5</v>
      </c>
      <c r="M11" s="149">
        <v>19.5</v>
      </c>
      <c r="N11" s="149">
        <v>22.8</v>
      </c>
      <c r="O11" s="149">
        <v>20.566700000000001</v>
      </c>
      <c r="P11" s="149">
        <v>19.46</v>
      </c>
      <c r="Q11" s="149">
        <v>28.81</v>
      </c>
    </row>
    <row r="12" spans="1:17" x14ac:dyDescent="0.3">
      <c r="A12" s="1"/>
      <c r="B12" s="151" t="s">
        <v>1607</v>
      </c>
      <c r="C12" s="149">
        <v>18</v>
      </c>
      <c r="D12" s="149">
        <v>22.776</v>
      </c>
      <c r="E12" s="149">
        <v>22.776</v>
      </c>
      <c r="F12" s="149">
        <v>20.7</v>
      </c>
      <c r="G12" s="149">
        <v>20.7</v>
      </c>
      <c r="H12" s="149">
        <v>22.22</v>
      </c>
      <c r="I12" s="149">
        <v>22.22</v>
      </c>
      <c r="J12" s="149">
        <v>19.7</v>
      </c>
      <c r="K12" s="149">
        <v>32.33</v>
      </c>
      <c r="L12" s="149">
        <v>19.399999999999999</v>
      </c>
      <c r="M12" s="149">
        <v>19.399999999999999</v>
      </c>
      <c r="N12" s="149">
        <v>22.59</v>
      </c>
      <c r="O12" s="149">
        <v>20.466699999999999</v>
      </c>
      <c r="P12" s="149">
        <v>19.21</v>
      </c>
      <c r="Q12" s="149">
        <v>28.81</v>
      </c>
    </row>
    <row r="13" spans="1:17" x14ac:dyDescent="0.3">
      <c r="A13" s="1"/>
      <c r="B13" s="151" t="s">
        <v>1608</v>
      </c>
      <c r="C13" s="149">
        <v>18</v>
      </c>
      <c r="D13" s="149">
        <v>22.568000000000001</v>
      </c>
      <c r="E13" s="149">
        <v>22.568000000000001</v>
      </c>
      <c r="F13" s="149">
        <v>20.3</v>
      </c>
      <c r="G13" s="149">
        <v>20.3</v>
      </c>
      <c r="H13" s="149">
        <v>22.33</v>
      </c>
      <c r="I13" s="149">
        <v>22.33</v>
      </c>
      <c r="J13" s="149">
        <v>19.600000000000001</v>
      </c>
      <c r="K13" s="149">
        <v>32.31</v>
      </c>
      <c r="L13" s="149">
        <v>19.100000000000001</v>
      </c>
      <c r="M13" s="149">
        <v>19.7</v>
      </c>
      <c r="N13" s="149">
        <v>22.62</v>
      </c>
      <c r="O13" s="149">
        <v>20.399999999999999</v>
      </c>
      <c r="P13" s="149">
        <v>18.96</v>
      </c>
      <c r="Q13" s="149">
        <v>28.44</v>
      </c>
    </row>
    <row r="14" spans="1:17" x14ac:dyDescent="0.3">
      <c r="A14" s="1"/>
      <c r="B14" s="151" t="s">
        <v>214</v>
      </c>
      <c r="C14" s="149">
        <v>18</v>
      </c>
      <c r="D14" s="149">
        <v>22.602</v>
      </c>
      <c r="E14" s="149">
        <v>22.602</v>
      </c>
      <c r="F14" s="149">
        <v>20</v>
      </c>
      <c r="G14" s="149">
        <v>20</v>
      </c>
      <c r="H14" s="149">
        <v>22.19</v>
      </c>
      <c r="I14" s="149">
        <v>22.19</v>
      </c>
      <c r="J14" s="149">
        <v>19.8</v>
      </c>
      <c r="K14" s="149">
        <v>32.14</v>
      </c>
      <c r="L14" s="149">
        <v>18.899999999999999</v>
      </c>
      <c r="M14" s="149">
        <v>20</v>
      </c>
      <c r="N14" s="149">
        <v>22.66</v>
      </c>
      <c r="O14" s="149">
        <v>20.2667</v>
      </c>
      <c r="P14" s="149">
        <v>19.04</v>
      </c>
      <c r="Q14" s="149">
        <v>28.08</v>
      </c>
    </row>
    <row r="15" spans="1:17" x14ac:dyDescent="0.3">
      <c r="A15" s="1"/>
      <c r="B15" s="151" t="s">
        <v>249</v>
      </c>
      <c r="C15" s="149">
        <v>18</v>
      </c>
      <c r="D15" s="149">
        <v>22.713999999999999</v>
      </c>
      <c r="E15" s="149">
        <v>22.713999999999999</v>
      </c>
      <c r="F15" s="149">
        <v>20.100000000000001</v>
      </c>
      <c r="G15" s="149">
        <v>20.100000000000001</v>
      </c>
      <c r="H15" s="149">
        <v>21.98</v>
      </c>
      <c r="I15" s="149">
        <v>21.98</v>
      </c>
      <c r="J15" s="149">
        <v>20.6</v>
      </c>
      <c r="K15" s="149">
        <v>31.88</v>
      </c>
      <c r="L15" s="149">
        <v>18.899999999999999</v>
      </c>
      <c r="M15" s="149">
        <v>20</v>
      </c>
      <c r="N15" s="149">
        <v>22.42</v>
      </c>
      <c r="O15" s="149">
        <v>20.667000000000002</v>
      </c>
      <c r="P15" s="149">
        <v>19.2</v>
      </c>
      <c r="Q15" s="149">
        <v>27.71</v>
      </c>
    </row>
    <row r="16" spans="1:17" x14ac:dyDescent="0.3">
      <c r="A16" s="1"/>
      <c r="B16" s="151" t="s">
        <v>1609</v>
      </c>
      <c r="C16" s="149">
        <v>18</v>
      </c>
      <c r="D16" s="149">
        <v>22.914999999999999</v>
      </c>
      <c r="E16" s="149">
        <v>22.914999999999999</v>
      </c>
      <c r="F16" s="149">
        <v>20.5</v>
      </c>
      <c r="G16" s="149">
        <v>20.5</v>
      </c>
      <c r="H16" s="149">
        <v>22.49</v>
      </c>
      <c r="I16" s="149">
        <v>22.49</v>
      </c>
      <c r="J16" s="149">
        <v>20.9</v>
      </c>
      <c r="K16" s="149">
        <v>31.9</v>
      </c>
      <c r="L16" s="149">
        <v>19.100000000000001</v>
      </c>
      <c r="M16" s="149">
        <v>20.2</v>
      </c>
      <c r="N16" s="149">
        <v>22.5</v>
      </c>
      <c r="O16" s="149">
        <v>20.333300000000001</v>
      </c>
      <c r="P16" s="149">
        <v>19.899999999999999</v>
      </c>
      <c r="Q16" s="149">
        <v>28.08</v>
      </c>
    </row>
    <row r="17" spans="1:17" x14ac:dyDescent="0.3">
      <c r="A17" s="1"/>
      <c r="B17" s="151" t="s">
        <v>448</v>
      </c>
      <c r="C17" s="149">
        <v>21</v>
      </c>
      <c r="D17" s="149">
        <v>23.852</v>
      </c>
      <c r="E17" s="149">
        <v>23.852</v>
      </c>
      <c r="F17" s="149">
        <v>21</v>
      </c>
      <c r="G17" s="149">
        <v>21</v>
      </c>
      <c r="H17" s="149">
        <v>23.39</v>
      </c>
      <c r="I17" s="149">
        <v>23.39</v>
      </c>
      <c r="J17" s="149">
        <v>21.2</v>
      </c>
      <c r="K17" s="149">
        <v>33.22</v>
      </c>
      <c r="L17" s="149">
        <v>20.399999999999999</v>
      </c>
      <c r="M17" s="149">
        <v>21.2</v>
      </c>
      <c r="N17" s="149">
        <v>22.6</v>
      </c>
      <c r="O17" s="149">
        <v>20.5</v>
      </c>
      <c r="P17" s="149">
        <v>20.85</v>
      </c>
      <c r="Q17" s="149">
        <v>31.37</v>
      </c>
    </row>
    <row r="18" spans="1:17" x14ac:dyDescent="0.3">
      <c r="A18" s="1"/>
      <c r="B18" s="151" t="s">
        <v>1610</v>
      </c>
      <c r="C18" s="149">
        <v>25</v>
      </c>
      <c r="D18" s="149">
        <v>25.443000000000001</v>
      </c>
      <c r="E18" s="149">
        <v>25.443000000000001</v>
      </c>
      <c r="F18" s="149">
        <v>21.9</v>
      </c>
      <c r="G18" s="149">
        <v>21.9</v>
      </c>
      <c r="H18" s="149">
        <v>24.15</v>
      </c>
      <c r="I18" s="149">
        <v>24.15</v>
      </c>
      <c r="J18" s="149">
        <v>21.4</v>
      </c>
      <c r="K18" s="149">
        <v>34.979999999999997</v>
      </c>
      <c r="L18" s="149">
        <v>20.7</v>
      </c>
      <c r="M18" s="149">
        <v>22.6</v>
      </c>
      <c r="N18" s="149">
        <v>22.72</v>
      </c>
      <c r="O18" s="149">
        <v>20.566700000000001</v>
      </c>
      <c r="P18" s="149">
        <v>21.56</v>
      </c>
      <c r="Q18" s="149">
        <v>32.1</v>
      </c>
    </row>
    <row r="19" spans="1:17" x14ac:dyDescent="0.3">
      <c r="A19" s="1"/>
      <c r="B19" s="151" t="s">
        <v>1611</v>
      </c>
      <c r="C19" s="149">
        <v>28</v>
      </c>
      <c r="D19" s="149">
        <v>27.533000000000001</v>
      </c>
      <c r="E19" s="149">
        <v>27.533000000000001</v>
      </c>
      <c r="F19" s="149">
        <v>23.2</v>
      </c>
      <c r="G19" s="149">
        <v>23.2</v>
      </c>
      <c r="H19" s="149">
        <v>24.71</v>
      </c>
      <c r="I19" s="149">
        <v>24.71</v>
      </c>
      <c r="J19" s="149">
        <v>22.4</v>
      </c>
      <c r="K19" s="149">
        <v>36.340000000000003</v>
      </c>
      <c r="L19" s="149">
        <v>21.5</v>
      </c>
      <c r="M19" s="149">
        <v>23.6</v>
      </c>
      <c r="N19" s="149">
        <v>22.92</v>
      </c>
      <c r="O19" s="149">
        <v>20.833300000000001</v>
      </c>
      <c r="P19" s="149">
        <v>22.52</v>
      </c>
      <c r="Q19" s="149">
        <v>32.1</v>
      </c>
    </row>
    <row r="20" spans="1:17" x14ac:dyDescent="0.3">
      <c r="A20" s="1"/>
      <c r="B20" s="151" t="s">
        <v>449</v>
      </c>
      <c r="C20" s="149">
        <v>28</v>
      </c>
      <c r="D20" s="149">
        <v>27.672000000000001</v>
      </c>
      <c r="E20" s="149">
        <v>27.672000000000001</v>
      </c>
      <c r="F20" s="149">
        <v>24</v>
      </c>
      <c r="G20" s="149">
        <v>24</v>
      </c>
      <c r="H20" s="149">
        <v>24.57</v>
      </c>
      <c r="I20" s="149">
        <v>24.57</v>
      </c>
      <c r="J20" s="149">
        <v>21.2</v>
      </c>
      <c r="K20" s="149">
        <v>36.090000000000003</v>
      </c>
      <c r="L20" s="149">
        <v>22.7</v>
      </c>
      <c r="M20" s="149">
        <v>23.7</v>
      </c>
      <c r="N20" s="149">
        <v>23.73</v>
      </c>
      <c r="O20" s="149">
        <v>22.863</v>
      </c>
      <c r="P20" s="149">
        <v>23.43</v>
      </c>
      <c r="Q20" s="149">
        <v>32.1</v>
      </c>
    </row>
    <row r="21" spans="1:17" x14ac:dyDescent="0.3">
      <c r="A21" s="1"/>
      <c r="B21" s="151" t="s">
        <v>1612</v>
      </c>
      <c r="C21" s="149">
        <v>28</v>
      </c>
      <c r="D21" s="149">
        <v>27.741</v>
      </c>
      <c r="E21" s="149">
        <v>27.741</v>
      </c>
      <c r="F21" s="149">
        <v>23.9</v>
      </c>
      <c r="G21" s="149">
        <v>23.9</v>
      </c>
      <c r="H21" s="149">
        <v>24.87</v>
      </c>
      <c r="I21" s="149">
        <v>24.87</v>
      </c>
      <c r="J21" s="149">
        <v>21.1</v>
      </c>
      <c r="K21" s="149">
        <v>34.979999999999997</v>
      </c>
      <c r="L21" s="149">
        <v>23.3</v>
      </c>
      <c r="M21" s="149">
        <v>24</v>
      </c>
      <c r="N21" s="149">
        <v>24.39</v>
      </c>
      <c r="O21" s="149">
        <v>23.25</v>
      </c>
      <c r="P21" s="149">
        <v>23.79</v>
      </c>
      <c r="Q21" s="149">
        <v>36.5</v>
      </c>
    </row>
    <row r="22" spans="1:17" x14ac:dyDescent="0.3">
      <c r="A22" s="1"/>
      <c r="B22" s="151" t="s">
        <v>1613</v>
      </c>
      <c r="C22" s="149">
        <v>28</v>
      </c>
      <c r="D22" s="149">
        <v>27.29</v>
      </c>
      <c r="E22" s="149">
        <v>27.29</v>
      </c>
      <c r="F22" s="149">
        <v>23.4</v>
      </c>
      <c r="G22" s="149">
        <v>23.4</v>
      </c>
      <c r="H22" s="149">
        <v>25.34</v>
      </c>
      <c r="I22" s="149">
        <v>25.34</v>
      </c>
      <c r="J22" s="149">
        <v>21.4</v>
      </c>
      <c r="K22" s="149">
        <v>34.42</v>
      </c>
      <c r="L22" s="149">
        <v>23.1</v>
      </c>
      <c r="M22" s="149">
        <v>24.3</v>
      </c>
      <c r="N22" s="149">
        <v>25.2</v>
      </c>
      <c r="O22" s="149">
        <v>23.399000000000001</v>
      </c>
      <c r="P22" s="149">
        <v>23.17</v>
      </c>
      <c r="Q22" s="149">
        <v>33.57</v>
      </c>
    </row>
    <row r="23" spans="1:17" x14ac:dyDescent="0.3">
      <c r="A23" s="1"/>
      <c r="B23" s="151" t="s">
        <v>270</v>
      </c>
      <c r="C23" s="149">
        <v>28</v>
      </c>
      <c r="D23" s="149">
        <v>26.067</v>
      </c>
      <c r="E23" s="149">
        <v>26.067</v>
      </c>
      <c r="F23" s="149">
        <v>23.6</v>
      </c>
      <c r="G23" s="149">
        <v>23.6</v>
      </c>
      <c r="H23" s="149">
        <v>25.86</v>
      </c>
      <c r="I23" s="149">
        <v>25.86</v>
      </c>
      <c r="J23" s="149">
        <v>21.5</v>
      </c>
      <c r="K23" s="149">
        <v>34.119999999999997</v>
      </c>
      <c r="L23" s="149">
        <v>22.6</v>
      </c>
      <c r="M23" s="149">
        <v>24.1</v>
      </c>
      <c r="N23" s="149">
        <v>25.67</v>
      </c>
      <c r="O23" s="149">
        <v>23.45</v>
      </c>
      <c r="P23" s="149">
        <v>22.85</v>
      </c>
      <c r="Q23" s="149">
        <v>34.299999999999997</v>
      </c>
    </row>
    <row r="24" spans="1:17" x14ac:dyDescent="0.3">
      <c r="A24" s="1"/>
      <c r="B24" s="151" t="s">
        <v>1614</v>
      </c>
      <c r="C24" s="149">
        <v>27</v>
      </c>
      <c r="D24" s="149">
        <v>26.074999999999999</v>
      </c>
      <c r="E24" s="149">
        <v>26.074999999999999</v>
      </c>
      <c r="F24" s="149">
        <v>23.1</v>
      </c>
      <c r="G24" s="149">
        <v>23.1</v>
      </c>
      <c r="H24" s="149">
        <v>26.27</v>
      </c>
      <c r="I24" s="149">
        <v>26.27</v>
      </c>
      <c r="J24" s="149">
        <v>21.2</v>
      </c>
      <c r="K24" s="149">
        <v>33.97</v>
      </c>
      <c r="L24" s="149">
        <v>22.4</v>
      </c>
      <c r="M24" s="149">
        <v>23.3</v>
      </c>
      <c r="N24" s="149">
        <v>26</v>
      </c>
      <c r="O24" s="149">
        <v>22.7</v>
      </c>
      <c r="P24" s="149">
        <v>23.14</v>
      </c>
      <c r="Q24" s="149">
        <v>36.6</v>
      </c>
    </row>
    <row r="25" spans="1:17" x14ac:dyDescent="0.3">
      <c r="A25" s="1"/>
      <c r="B25" s="151" t="s">
        <v>1615</v>
      </c>
      <c r="C25" s="149">
        <v>26</v>
      </c>
      <c r="D25" s="149">
        <v>25.553999999999998</v>
      </c>
      <c r="E25" s="149">
        <v>25.553999999999998</v>
      </c>
      <c r="F25" s="149">
        <v>23.3</v>
      </c>
      <c r="G25" s="149">
        <v>23.3</v>
      </c>
      <c r="H25" s="149">
        <v>26.3</v>
      </c>
      <c r="I25" s="149">
        <v>26.3</v>
      </c>
      <c r="J25" s="149">
        <v>21.2</v>
      </c>
      <c r="K25" s="149">
        <v>33.869999999999997</v>
      </c>
      <c r="L25" s="149">
        <v>22</v>
      </c>
      <c r="M25" s="149">
        <v>22.7</v>
      </c>
      <c r="N25" s="149">
        <v>26.41</v>
      </c>
      <c r="O25" s="149">
        <v>21.5</v>
      </c>
      <c r="P25" s="149">
        <v>22.07</v>
      </c>
      <c r="Q25" s="149">
        <v>36.32</v>
      </c>
    </row>
    <row r="26" spans="1:17" x14ac:dyDescent="0.3">
      <c r="A26" s="1"/>
      <c r="B26" s="151" t="s">
        <v>1616</v>
      </c>
      <c r="C26" s="149">
        <v>23</v>
      </c>
      <c r="D26" s="149">
        <v>24.443000000000001</v>
      </c>
      <c r="E26" s="149">
        <v>24.443000000000001</v>
      </c>
      <c r="F26" s="149">
        <v>22.9</v>
      </c>
      <c r="G26" s="149">
        <v>22.9</v>
      </c>
      <c r="H26" s="149">
        <v>26.95</v>
      </c>
      <c r="I26" s="149">
        <v>26.95</v>
      </c>
      <c r="J26" s="149">
        <v>20.9</v>
      </c>
      <c r="K26" s="149">
        <v>33.53</v>
      </c>
      <c r="L26" s="149">
        <v>21.1</v>
      </c>
      <c r="M26" s="149">
        <v>22.1</v>
      </c>
      <c r="N26" s="149">
        <v>26.54</v>
      </c>
      <c r="O26" s="149">
        <v>21.2</v>
      </c>
      <c r="P26" s="149">
        <v>21.48</v>
      </c>
      <c r="Q26" s="149">
        <v>35.4</v>
      </c>
    </row>
    <row r="27" spans="1:17" x14ac:dyDescent="0.3">
      <c r="A27" s="1"/>
      <c r="B27" s="151" t="s">
        <v>370</v>
      </c>
      <c r="C27" s="149">
        <v>23</v>
      </c>
      <c r="D27" s="149">
        <v>23.818000000000001</v>
      </c>
      <c r="E27" s="149">
        <v>23.818000000000001</v>
      </c>
      <c r="F27" s="149">
        <v>24</v>
      </c>
      <c r="G27" s="149">
        <v>24</v>
      </c>
      <c r="H27" s="149">
        <v>26.73</v>
      </c>
      <c r="I27" s="149">
        <v>26.73</v>
      </c>
      <c r="J27" s="149">
        <v>20.6</v>
      </c>
      <c r="K27" s="149">
        <v>33.729999999999997</v>
      </c>
      <c r="L27" s="149">
        <v>20.399999999999999</v>
      </c>
      <c r="M27" s="149">
        <v>20.2</v>
      </c>
      <c r="N27" s="149">
        <v>26.03</v>
      </c>
      <c r="O27" s="149">
        <v>20.8</v>
      </c>
      <c r="P27" s="149">
        <v>20.69</v>
      </c>
      <c r="Q27" s="149">
        <v>33.200000000000003</v>
      </c>
    </row>
    <row r="28" spans="1:17" x14ac:dyDescent="0.3">
      <c r="A28" s="1"/>
      <c r="B28" s="151" t="s">
        <v>1617</v>
      </c>
      <c r="C28" s="149">
        <v>24</v>
      </c>
      <c r="D28" s="149">
        <v>23.713999999999999</v>
      </c>
      <c r="E28" s="149">
        <v>23.713999999999999</v>
      </c>
      <c r="F28" s="149">
        <v>21.7</v>
      </c>
      <c r="G28" s="149">
        <v>21.7</v>
      </c>
      <c r="H28" s="149">
        <v>26.1</v>
      </c>
      <c r="I28" s="149">
        <v>26.1</v>
      </c>
      <c r="J28" s="149">
        <v>20.399999999999999</v>
      </c>
      <c r="K28" s="149">
        <v>33.25</v>
      </c>
      <c r="L28" s="149">
        <v>19.600000000000001</v>
      </c>
      <c r="M28" s="149">
        <v>19.5</v>
      </c>
      <c r="N28" s="149">
        <v>24.99</v>
      </c>
      <c r="O28" s="149">
        <v>20.466699999999999</v>
      </c>
      <c r="P28" s="149">
        <v>19.93</v>
      </c>
      <c r="Q28" s="149">
        <v>31.74</v>
      </c>
    </row>
    <row r="29" spans="1:17" x14ac:dyDescent="0.3">
      <c r="A29" s="1"/>
      <c r="B29" s="151" t="s">
        <v>1618</v>
      </c>
      <c r="C29" s="149">
        <v>22</v>
      </c>
      <c r="D29" s="149">
        <v>24.268999999999998</v>
      </c>
      <c r="E29" s="149">
        <v>24.268999999999998</v>
      </c>
      <c r="F29" s="149">
        <v>21.6</v>
      </c>
      <c r="G29" s="149">
        <v>21.6</v>
      </c>
      <c r="H29" s="149">
        <v>25.18</v>
      </c>
      <c r="I29" s="149">
        <v>25.18</v>
      </c>
      <c r="J29" s="149">
        <v>20.2</v>
      </c>
      <c r="K29" s="149">
        <v>33.049999999999997</v>
      </c>
      <c r="L29" s="149">
        <v>19.5</v>
      </c>
      <c r="M29" s="149">
        <v>19.5</v>
      </c>
      <c r="N29" s="149">
        <v>24.24</v>
      </c>
      <c r="O29" s="149">
        <v>20.433299999999999</v>
      </c>
      <c r="P29" s="149">
        <v>19.84</v>
      </c>
      <c r="Q29" s="149">
        <v>31.01</v>
      </c>
    </row>
    <row r="30" spans="1:17" x14ac:dyDescent="0.3">
      <c r="A30" s="1"/>
      <c r="B30" s="151" t="s">
        <v>1619</v>
      </c>
      <c r="C30" s="149">
        <v>21</v>
      </c>
      <c r="D30" s="149">
        <v>24.164999999999999</v>
      </c>
      <c r="E30" s="149">
        <v>24.164999999999999</v>
      </c>
      <c r="F30" s="149">
        <v>21.8</v>
      </c>
      <c r="G30" s="149">
        <v>21.8</v>
      </c>
      <c r="H30" s="149">
        <v>24.52</v>
      </c>
      <c r="I30" s="149">
        <v>24.52</v>
      </c>
      <c r="J30" s="149">
        <v>20.100000000000001</v>
      </c>
      <c r="K30" s="149">
        <v>32.93</v>
      </c>
      <c r="L30" s="149">
        <v>19.5</v>
      </c>
      <c r="M30" s="149">
        <v>19.5</v>
      </c>
      <c r="N30" s="149">
        <v>23.61</v>
      </c>
      <c r="O30" s="149">
        <v>20.133299999999998</v>
      </c>
      <c r="P30" s="149">
        <v>19.760000000000002</v>
      </c>
      <c r="Q30" s="149">
        <v>30.27</v>
      </c>
    </row>
    <row r="31" spans="1:17" x14ac:dyDescent="0.3">
      <c r="A31" s="1"/>
      <c r="B31" s="151" t="s">
        <v>1620</v>
      </c>
      <c r="C31" s="149">
        <v>21</v>
      </c>
      <c r="D31" s="149">
        <v>24.026</v>
      </c>
      <c r="E31" s="149">
        <v>24.026</v>
      </c>
      <c r="F31" s="149">
        <v>21.7</v>
      </c>
      <c r="G31" s="149">
        <v>21.7</v>
      </c>
      <c r="H31" s="149">
        <v>23.85</v>
      </c>
      <c r="I31" s="149">
        <v>23.85</v>
      </c>
      <c r="J31" s="149">
        <v>20.100000000000001</v>
      </c>
      <c r="K31" s="149">
        <v>32.6</v>
      </c>
      <c r="L31" s="149">
        <v>19.7</v>
      </c>
      <c r="M31" s="149">
        <v>19.600000000000001</v>
      </c>
      <c r="N31" s="149">
        <v>23.38</v>
      </c>
      <c r="O31" s="149">
        <v>19.966699999999999</v>
      </c>
      <c r="P31" s="149">
        <v>19.45</v>
      </c>
      <c r="Q31" s="149">
        <v>30.27</v>
      </c>
    </row>
    <row r="32" spans="1:17" x14ac:dyDescent="0.3">
      <c r="A32" s="1"/>
      <c r="B32" s="151" t="s">
        <v>255</v>
      </c>
      <c r="C32" s="149">
        <v>19</v>
      </c>
      <c r="D32" s="149">
        <v>23.824999999999999</v>
      </c>
      <c r="E32" s="149">
        <v>23.824999999999999</v>
      </c>
      <c r="F32" s="149">
        <v>21.4</v>
      </c>
      <c r="G32" s="149">
        <v>21.4</v>
      </c>
      <c r="H32" s="149">
        <v>23.41</v>
      </c>
      <c r="I32" s="149">
        <v>23.41</v>
      </c>
      <c r="J32" s="149">
        <v>20.100000000000001</v>
      </c>
      <c r="K32" s="149">
        <v>32.68</v>
      </c>
      <c r="L32" s="149">
        <v>19.5</v>
      </c>
      <c r="M32" s="149">
        <v>20.2</v>
      </c>
      <c r="N32" s="149">
        <v>22.98</v>
      </c>
      <c r="O32" s="149">
        <v>20</v>
      </c>
      <c r="P32" s="149">
        <v>19.03</v>
      </c>
      <c r="Q32" s="149">
        <v>30.27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1622</v>
      </c>
      <c r="C5" s="1"/>
      <c r="D5" s="1"/>
      <c r="E5" s="1"/>
      <c r="F5" s="1"/>
      <c r="G5" s="1"/>
      <c r="H5" s="1"/>
    </row>
    <row r="6" spans="1:8" x14ac:dyDescent="0.3">
      <c r="A6" s="1"/>
      <c r="B6" s="1"/>
      <c r="C6" s="1"/>
      <c r="D6" s="1"/>
      <c r="E6" s="1"/>
      <c r="F6" s="1"/>
      <c r="G6" s="1"/>
      <c r="H6" s="1"/>
    </row>
    <row r="7" spans="1:8" ht="45" customHeight="1" x14ac:dyDescent="0.3">
      <c r="A7" s="1"/>
      <c r="B7" s="3" t="s">
        <v>55</v>
      </c>
      <c r="C7" s="3" t="s">
        <v>3</v>
      </c>
      <c r="D7" s="3" t="s">
        <v>1623</v>
      </c>
      <c r="E7" s="3" t="s">
        <v>1624</v>
      </c>
      <c r="F7" s="3" t="s">
        <v>1625</v>
      </c>
      <c r="G7" s="3" t="s">
        <v>8</v>
      </c>
      <c r="H7" s="3" t="s">
        <v>1516</v>
      </c>
    </row>
    <row r="8" spans="1:8" x14ac:dyDescent="0.3">
      <c r="A8" s="1"/>
      <c r="B8" s="4" t="s">
        <v>59</v>
      </c>
      <c r="C8" s="152" t="s">
        <v>223</v>
      </c>
      <c r="D8" s="152" t="s">
        <v>1626</v>
      </c>
      <c r="E8" s="149">
        <v>130</v>
      </c>
      <c r="F8" s="4" t="s">
        <v>249</v>
      </c>
      <c r="G8" s="4" t="s">
        <v>1627</v>
      </c>
      <c r="H8" s="153"/>
    </row>
    <row r="9" spans="1:8" x14ac:dyDescent="0.3">
      <c r="A9" s="1"/>
      <c r="B9" s="4" t="s">
        <v>59</v>
      </c>
      <c r="C9" s="152" t="s">
        <v>74</v>
      </c>
      <c r="D9" s="152" t="s">
        <v>1628</v>
      </c>
      <c r="E9" s="149">
        <v>254.85</v>
      </c>
      <c r="F9" s="4" t="s">
        <v>249</v>
      </c>
      <c r="G9" s="4" t="s">
        <v>1627</v>
      </c>
      <c r="H9" s="153"/>
    </row>
    <row r="10" spans="1:8" x14ac:dyDescent="0.3">
      <c r="A10" s="1"/>
      <c r="B10" s="4" t="s">
        <v>59</v>
      </c>
      <c r="C10" s="152" t="s">
        <v>81</v>
      </c>
      <c r="D10" s="152" t="s">
        <v>1629</v>
      </c>
      <c r="E10" s="149">
        <v>3942.3150000000001</v>
      </c>
      <c r="F10" s="4" t="s">
        <v>249</v>
      </c>
      <c r="G10" s="4" t="s">
        <v>1627</v>
      </c>
      <c r="H10" s="153"/>
    </row>
    <row r="11" spans="1:8" x14ac:dyDescent="0.3">
      <c r="A11" s="1"/>
      <c r="B11" s="4" t="s">
        <v>59</v>
      </c>
      <c r="C11" s="152" t="s">
        <v>90</v>
      </c>
      <c r="D11" s="152" t="s">
        <v>1630</v>
      </c>
      <c r="E11" s="149">
        <v>2380</v>
      </c>
      <c r="F11" s="4" t="s">
        <v>249</v>
      </c>
      <c r="G11" s="4" t="s">
        <v>1627</v>
      </c>
      <c r="H11" s="153"/>
    </row>
    <row r="12" spans="1:8" x14ac:dyDescent="0.3">
      <c r="A12" s="1"/>
      <c r="B12" s="4" t="s">
        <v>59</v>
      </c>
      <c r="C12" s="152" t="s">
        <v>93</v>
      </c>
      <c r="D12" s="152" t="s">
        <v>1631</v>
      </c>
      <c r="E12" s="149">
        <v>3737</v>
      </c>
      <c r="F12" s="4" t="s">
        <v>249</v>
      </c>
      <c r="G12" s="4" t="s">
        <v>1627</v>
      </c>
      <c r="H12" s="153"/>
    </row>
    <row r="13" spans="1:8" x14ac:dyDescent="0.3">
      <c r="A13" s="1"/>
      <c r="B13" s="4" t="s">
        <v>59</v>
      </c>
      <c r="C13" s="152" t="s">
        <v>93</v>
      </c>
      <c r="D13" s="152" t="s">
        <v>1632</v>
      </c>
      <c r="E13" s="149">
        <v>1337</v>
      </c>
      <c r="F13" s="4" t="s">
        <v>249</v>
      </c>
      <c r="G13" s="4" t="s">
        <v>1627</v>
      </c>
      <c r="H13" s="153"/>
    </row>
    <row r="14" spans="1:8" x14ac:dyDescent="0.3">
      <c r="A14" s="1"/>
      <c r="B14" s="4" t="s">
        <v>59</v>
      </c>
      <c r="C14" s="152" t="s">
        <v>133</v>
      </c>
      <c r="D14" s="152" t="s">
        <v>1633</v>
      </c>
      <c r="E14" s="149">
        <v>2500</v>
      </c>
      <c r="F14" s="4" t="s">
        <v>249</v>
      </c>
      <c r="G14" s="4" t="s">
        <v>1627</v>
      </c>
      <c r="H14" s="153"/>
    </row>
    <row r="15" spans="1:8" x14ac:dyDescent="0.3">
      <c r="A15" s="1"/>
      <c r="B15" s="4" t="s">
        <v>59</v>
      </c>
      <c r="C15" s="152" t="s">
        <v>153</v>
      </c>
      <c r="D15" s="152" t="s">
        <v>1634</v>
      </c>
      <c r="E15" s="149">
        <v>1462</v>
      </c>
      <c r="F15" s="4" t="s">
        <v>249</v>
      </c>
      <c r="G15" s="4" t="s">
        <v>1627</v>
      </c>
      <c r="H15" s="153"/>
    </row>
    <row r="16" spans="1:8" x14ac:dyDescent="0.3">
      <c r="A16" s="1"/>
      <c r="B16" s="4" t="s">
        <v>59</v>
      </c>
      <c r="C16" s="152" t="s">
        <v>156</v>
      </c>
      <c r="D16" s="152" t="s">
        <v>1635</v>
      </c>
      <c r="E16" s="149">
        <v>339.8</v>
      </c>
      <c r="F16" s="4" t="s">
        <v>249</v>
      </c>
      <c r="G16" s="4" t="s">
        <v>1627</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S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5" width="20" customWidth="1"/>
  </cols>
  <sheetData>
    <row r="1" spans="1:4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30" customHeight="1" x14ac:dyDescent="0.3">
      <c r="A4" s="229" t="s">
        <v>1636</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row>
    <row r="5" spans="1:45" ht="22.05" hidden="1" customHeight="1" x14ac:dyDescent="0.3">
      <c r="A5" s="199" t="s">
        <v>55</v>
      </c>
      <c r="B5" s="199" t="s">
        <v>503</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75524</v>
      </c>
      <c r="S5" s="9">
        <v>62259</v>
      </c>
      <c r="T5" s="9">
        <v>47614</v>
      </c>
      <c r="U5" s="9">
        <v>47616</v>
      </c>
      <c r="V5" s="9">
        <v>65327</v>
      </c>
      <c r="W5" s="9">
        <v>70904</v>
      </c>
      <c r="X5" s="9">
        <v>70905</v>
      </c>
      <c r="Y5" s="9">
        <v>61811</v>
      </c>
      <c r="Z5" s="9">
        <v>43412</v>
      </c>
      <c r="AA5" s="9">
        <v>43415</v>
      </c>
      <c r="AB5" s="9">
        <v>61237</v>
      </c>
      <c r="AC5" s="9">
        <v>44059</v>
      </c>
      <c r="AD5" s="9">
        <v>59062</v>
      </c>
      <c r="AE5" s="9">
        <v>43417</v>
      </c>
      <c r="AF5" s="9">
        <v>43416</v>
      </c>
      <c r="AG5" s="9">
        <v>43421</v>
      </c>
      <c r="AH5" s="9">
        <v>43422</v>
      </c>
      <c r="AI5" s="9">
        <v>43429</v>
      </c>
      <c r="AJ5" s="9">
        <v>43430</v>
      </c>
      <c r="AK5" s="9">
        <v>43431</v>
      </c>
      <c r="AL5" s="9">
        <v>43432</v>
      </c>
      <c r="AM5" s="9">
        <v>43433</v>
      </c>
      <c r="AN5" s="9">
        <v>47535</v>
      </c>
      <c r="AO5" s="9">
        <v>47536</v>
      </c>
      <c r="AP5" s="9">
        <v>44659</v>
      </c>
      <c r="AQ5" s="9">
        <v>44660</v>
      </c>
      <c r="AR5" s="9">
        <v>43413</v>
      </c>
      <c r="AS5" s="9">
        <v>43414</v>
      </c>
    </row>
    <row r="6" spans="1:45" ht="40.049999999999997" customHeight="1" x14ac:dyDescent="0.3">
      <c r="A6" s="199"/>
      <c r="B6" s="199"/>
      <c r="C6" s="228" t="s">
        <v>560</v>
      </c>
      <c r="D6" s="228" t="s">
        <v>173</v>
      </c>
      <c r="E6" s="228" t="s">
        <v>561</v>
      </c>
      <c r="F6" s="228" t="s">
        <v>14</v>
      </c>
      <c r="G6" s="228" t="s">
        <v>558</v>
      </c>
      <c r="H6" s="228" t="s">
        <v>562</v>
      </c>
      <c r="I6" s="228" t="s">
        <v>212</v>
      </c>
      <c r="J6" s="228" t="s">
        <v>551</v>
      </c>
      <c r="K6" s="228"/>
      <c r="L6" s="228" t="s">
        <v>528</v>
      </c>
      <c r="M6" s="228" t="s">
        <v>81</v>
      </c>
      <c r="N6" s="228"/>
      <c r="O6" s="228"/>
      <c r="P6" s="228"/>
      <c r="Q6" s="228"/>
      <c r="R6" s="228"/>
      <c r="S6" s="228" t="s">
        <v>529</v>
      </c>
      <c r="T6" s="228" t="s">
        <v>257</v>
      </c>
      <c r="U6" s="228" t="s">
        <v>530</v>
      </c>
      <c r="V6" s="228" t="s">
        <v>554</v>
      </c>
      <c r="W6" s="228" t="s">
        <v>93</v>
      </c>
      <c r="X6" s="228"/>
      <c r="Y6" s="228" t="s">
        <v>531</v>
      </c>
      <c r="Z6" s="228" t="s">
        <v>555</v>
      </c>
      <c r="AA6" s="228" t="s">
        <v>540</v>
      </c>
      <c r="AB6" s="228" t="s">
        <v>133</v>
      </c>
      <c r="AC6" s="228"/>
      <c r="AD6" s="228"/>
      <c r="AE6" s="228"/>
      <c r="AF6" s="228" t="s">
        <v>541</v>
      </c>
      <c r="AG6" s="228" t="s">
        <v>542</v>
      </c>
      <c r="AH6" s="228" t="s">
        <v>543</v>
      </c>
      <c r="AI6" s="228" t="s">
        <v>335</v>
      </c>
      <c r="AJ6" s="228"/>
      <c r="AK6" s="228"/>
      <c r="AL6" s="228"/>
      <c r="AM6" s="228"/>
      <c r="AN6" s="228"/>
      <c r="AO6" s="228"/>
      <c r="AP6" s="228"/>
      <c r="AQ6" s="228"/>
      <c r="AR6" s="228" t="s">
        <v>556</v>
      </c>
      <c r="AS6" s="228" t="s">
        <v>544</v>
      </c>
    </row>
    <row r="7" spans="1:45" ht="57" customHeight="1" x14ac:dyDescent="0.3">
      <c r="A7" s="199"/>
      <c r="B7" s="199"/>
      <c r="C7" s="9" t="s">
        <v>1637</v>
      </c>
      <c r="D7" s="9" t="s">
        <v>1638</v>
      </c>
      <c r="E7" s="9" t="s">
        <v>1639</v>
      </c>
      <c r="F7" s="9" t="s">
        <v>1640</v>
      </c>
      <c r="G7" s="9" t="s">
        <v>1641</v>
      </c>
      <c r="H7" s="9" t="s">
        <v>1640</v>
      </c>
      <c r="I7" s="9" t="s">
        <v>1642</v>
      </c>
      <c r="J7" s="9" t="s">
        <v>1643</v>
      </c>
      <c r="K7" s="9" t="s">
        <v>1644</v>
      </c>
      <c r="L7" s="9" t="s">
        <v>1645</v>
      </c>
      <c r="M7" s="9" t="s">
        <v>1646</v>
      </c>
      <c r="N7" s="9" t="s">
        <v>1647</v>
      </c>
      <c r="O7" s="9" t="s">
        <v>1648</v>
      </c>
      <c r="P7" s="9" t="s">
        <v>1649</v>
      </c>
      <c r="Q7" s="9" t="s">
        <v>1650</v>
      </c>
      <c r="R7" s="9" t="s">
        <v>1651</v>
      </c>
      <c r="S7" s="9" t="s">
        <v>1652</v>
      </c>
      <c r="T7" s="9" t="s">
        <v>1653</v>
      </c>
      <c r="U7" s="9" t="s">
        <v>1654</v>
      </c>
      <c r="V7" s="9" t="s">
        <v>1655</v>
      </c>
      <c r="W7" s="9" t="s">
        <v>1656</v>
      </c>
      <c r="X7" s="9" t="s">
        <v>1657</v>
      </c>
      <c r="Y7" s="9" t="s">
        <v>1658</v>
      </c>
      <c r="Z7" s="9" t="s">
        <v>1659</v>
      </c>
      <c r="AA7" s="9" t="s">
        <v>1660</v>
      </c>
      <c r="AB7" s="9" t="s">
        <v>1661</v>
      </c>
      <c r="AC7" s="9" t="s">
        <v>1662</v>
      </c>
      <c r="AD7" s="9" t="s">
        <v>1663</v>
      </c>
      <c r="AE7" s="9" t="s">
        <v>1664</v>
      </c>
      <c r="AF7" s="9" t="s">
        <v>1665</v>
      </c>
      <c r="AG7" s="9" t="s">
        <v>1666</v>
      </c>
      <c r="AH7" s="9" t="s">
        <v>1667</v>
      </c>
      <c r="AI7" s="9" t="s">
        <v>1668</v>
      </c>
      <c r="AJ7" s="9" t="s">
        <v>1669</v>
      </c>
      <c r="AK7" s="9" t="s">
        <v>1670</v>
      </c>
      <c r="AL7" s="9" t="s">
        <v>1671</v>
      </c>
      <c r="AM7" s="9" t="s">
        <v>1672</v>
      </c>
      <c r="AN7" s="9" t="s">
        <v>1673</v>
      </c>
      <c r="AO7" s="9" t="s">
        <v>1674</v>
      </c>
      <c r="AP7" s="9" t="s">
        <v>1675</v>
      </c>
      <c r="AQ7" s="9" t="s">
        <v>1676</v>
      </c>
      <c r="AR7" s="9" t="s">
        <v>1677</v>
      </c>
      <c r="AS7" s="9" t="s">
        <v>1678</v>
      </c>
    </row>
    <row r="8" spans="1:45" ht="24" customHeight="1" x14ac:dyDescent="0.3">
      <c r="A8" s="13" t="s">
        <v>59</v>
      </c>
      <c r="B8" s="13" t="s">
        <v>738</v>
      </c>
      <c r="C8" s="154">
        <v>23</v>
      </c>
      <c r="D8" s="154">
        <v>0</v>
      </c>
      <c r="E8" s="154">
        <v>14.18</v>
      </c>
      <c r="F8" s="154">
        <v>24.97</v>
      </c>
      <c r="G8" s="154">
        <v>23</v>
      </c>
      <c r="H8" s="154">
        <v>87.26</v>
      </c>
      <c r="I8" s="154"/>
      <c r="J8" s="154">
        <v>6.53</v>
      </c>
      <c r="K8" s="154">
        <v>6.54</v>
      </c>
      <c r="L8" s="154">
        <v>8.5540000000000003</v>
      </c>
      <c r="M8" s="154">
        <v>6.36</v>
      </c>
      <c r="N8" s="154">
        <v>6.36</v>
      </c>
      <c r="O8" s="154">
        <v>6.36</v>
      </c>
      <c r="P8" s="154">
        <v>6.36</v>
      </c>
      <c r="Q8" s="154"/>
      <c r="R8" s="154"/>
      <c r="S8" s="154"/>
      <c r="T8" s="154">
        <v>1</v>
      </c>
      <c r="U8" s="154">
        <v>1</v>
      </c>
      <c r="V8" s="154"/>
      <c r="W8" s="154"/>
      <c r="X8" s="154"/>
      <c r="Y8" s="154"/>
      <c r="Z8" s="154"/>
      <c r="AA8" s="154"/>
      <c r="AB8" s="154">
        <v>8.9295799999999996</v>
      </c>
      <c r="AC8" s="154">
        <v>8.9393700000000003</v>
      </c>
      <c r="AD8" s="154"/>
      <c r="AE8" s="154"/>
      <c r="AF8" s="154"/>
      <c r="AG8" s="154">
        <v>11.71</v>
      </c>
      <c r="AH8" s="154">
        <v>11.74</v>
      </c>
      <c r="AI8" s="154">
        <v>457.33641999999998</v>
      </c>
      <c r="AJ8" s="154">
        <v>489.54320999999999</v>
      </c>
      <c r="AK8" s="154">
        <v>457.33641999999998</v>
      </c>
      <c r="AL8" s="154">
        <v>0</v>
      </c>
      <c r="AM8" s="154">
        <v>392.92284000000001</v>
      </c>
      <c r="AN8" s="154">
        <v>208.25101000000001</v>
      </c>
      <c r="AO8" s="154">
        <v>294.00143000000003</v>
      </c>
      <c r="AP8" s="154">
        <v>286.9425</v>
      </c>
      <c r="AQ8" s="154">
        <v>0</v>
      </c>
      <c r="AR8" s="154"/>
      <c r="AS8" s="154"/>
    </row>
    <row r="9" spans="1:45" ht="24" customHeight="1" x14ac:dyDescent="0.3">
      <c r="A9" s="16" t="s">
        <v>59</v>
      </c>
      <c r="B9" s="16" t="s">
        <v>739</v>
      </c>
      <c r="C9" s="155">
        <v>23</v>
      </c>
      <c r="D9" s="155">
        <v>0</v>
      </c>
      <c r="E9" s="155">
        <v>11.42</v>
      </c>
      <c r="F9" s="155">
        <v>24.98</v>
      </c>
      <c r="G9" s="155">
        <v>23</v>
      </c>
      <c r="H9" s="155">
        <v>88.86</v>
      </c>
      <c r="I9" s="155"/>
      <c r="J9" s="155">
        <v>6.42</v>
      </c>
      <c r="K9" s="155">
        <v>6.37</v>
      </c>
      <c r="L9" s="155">
        <v>9.0310000000000006</v>
      </c>
      <c r="M9" s="155">
        <v>7.5</v>
      </c>
      <c r="N9" s="155">
        <v>7.5</v>
      </c>
      <c r="O9" s="155">
        <v>7.5</v>
      </c>
      <c r="P9" s="155">
        <v>7.5</v>
      </c>
      <c r="Q9" s="155"/>
      <c r="R9" s="155"/>
      <c r="S9" s="155"/>
      <c r="T9" s="155">
        <v>3</v>
      </c>
      <c r="U9" s="155">
        <v>1</v>
      </c>
      <c r="V9" s="155"/>
      <c r="W9" s="155"/>
      <c r="X9" s="155"/>
      <c r="Y9" s="155"/>
      <c r="Z9" s="155"/>
      <c r="AA9" s="155"/>
      <c r="AB9" s="155">
        <v>9.0963100000000008</v>
      </c>
      <c r="AC9" s="155">
        <v>8.7454000000000001</v>
      </c>
      <c r="AD9" s="155"/>
      <c r="AE9" s="155"/>
      <c r="AF9" s="155"/>
      <c r="AG9" s="155">
        <v>11.52</v>
      </c>
      <c r="AH9" s="155">
        <v>11.54</v>
      </c>
      <c r="AI9" s="155">
        <v>457.33641999999998</v>
      </c>
      <c r="AJ9" s="155">
        <v>489.54320999999999</v>
      </c>
      <c r="AK9" s="155">
        <v>457.33641999999998</v>
      </c>
      <c r="AL9" s="155">
        <v>0</v>
      </c>
      <c r="AM9" s="155">
        <v>392.92284000000001</v>
      </c>
      <c r="AN9" s="155">
        <v>208.25101000000001</v>
      </c>
      <c r="AO9" s="155">
        <v>294.00143000000003</v>
      </c>
      <c r="AP9" s="155">
        <v>286.9425</v>
      </c>
      <c r="AQ9" s="155">
        <v>0</v>
      </c>
      <c r="AR9" s="155"/>
      <c r="AS9" s="155"/>
    </row>
    <row r="10" spans="1:45" ht="24" customHeight="1" x14ac:dyDescent="0.3">
      <c r="A10" s="16" t="s">
        <v>59</v>
      </c>
      <c r="B10" s="16" t="s">
        <v>740</v>
      </c>
      <c r="C10" s="155">
        <v>24</v>
      </c>
      <c r="D10" s="155">
        <v>0</v>
      </c>
      <c r="E10" s="155">
        <v>12.4</v>
      </c>
      <c r="F10" s="155">
        <v>41.64</v>
      </c>
      <c r="G10" s="155">
        <v>23</v>
      </c>
      <c r="H10" s="155">
        <v>88.12</v>
      </c>
      <c r="I10" s="155"/>
      <c r="J10" s="155">
        <v>6.28</v>
      </c>
      <c r="K10" s="155">
        <v>7.32</v>
      </c>
      <c r="L10" s="155">
        <v>8.7010000000000005</v>
      </c>
      <c r="M10" s="155">
        <v>6.54</v>
      </c>
      <c r="N10" s="155">
        <v>6.54</v>
      </c>
      <c r="O10" s="155">
        <v>6.54</v>
      </c>
      <c r="P10" s="155">
        <v>6.54</v>
      </c>
      <c r="Q10" s="155"/>
      <c r="R10" s="155"/>
      <c r="S10" s="155"/>
      <c r="T10" s="155">
        <v>1</v>
      </c>
      <c r="U10" s="155">
        <v>1</v>
      </c>
      <c r="V10" s="155"/>
      <c r="W10" s="155"/>
      <c r="X10" s="155"/>
      <c r="Y10" s="155"/>
      <c r="Z10" s="155"/>
      <c r="AA10" s="155"/>
      <c r="AB10" s="155">
        <v>9.1066500000000001</v>
      </c>
      <c r="AC10" s="155">
        <v>8.2477199999999993</v>
      </c>
      <c r="AD10" s="155"/>
      <c r="AE10" s="155"/>
      <c r="AF10" s="155"/>
      <c r="AG10" s="155">
        <v>11.78</v>
      </c>
      <c r="AH10" s="155">
        <v>11.63</v>
      </c>
      <c r="AI10" s="155">
        <v>457.33641999999998</v>
      </c>
      <c r="AJ10" s="155">
        <v>489.54320999999999</v>
      </c>
      <c r="AK10" s="155">
        <v>457.33641999999998</v>
      </c>
      <c r="AL10" s="155">
        <v>0</v>
      </c>
      <c r="AM10" s="155">
        <v>392.92284000000001</v>
      </c>
      <c r="AN10" s="155">
        <v>208.25101000000001</v>
      </c>
      <c r="AO10" s="155">
        <v>294.00143000000003</v>
      </c>
      <c r="AP10" s="155">
        <v>286.9425</v>
      </c>
      <c r="AQ10" s="155">
        <v>0</v>
      </c>
      <c r="AR10" s="155"/>
      <c r="AS10" s="155"/>
    </row>
    <row r="11" spans="1:45" ht="24" customHeight="1" x14ac:dyDescent="0.3">
      <c r="A11" s="16" t="s">
        <v>59</v>
      </c>
      <c r="B11" s="16" t="s">
        <v>741</v>
      </c>
      <c r="C11" s="155">
        <v>24</v>
      </c>
      <c r="D11" s="155">
        <v>0</v>
      </c>
      <c r="E11" s="155">
        <v>12.8</v>
      </c>
      <c r="F11" s="155">
        <v>10.67</v>
      </c>
      <c r="G11" s="155">
        <v>23</v>
      </c>
      <c r="H11" s="155">
        <v>89.79</v>
      </c>
      <c r="I11" s="155"/>
      <c r="J11" s="155">
        <v>6.03</v>
      </c>
      <c r="K11" s="155">
        <v>8.2100000000000009</v>
      </c>
      <c r="L11" s="155">
        <v>7.7210000000000001</v>
      </c>
      <c r="M11" s="155">
        <v>7.85</v>
      </c>
      <c r="N11" s="155">
        <v>7.85</v>
      </c>
      <c r="O11" s="155">
        <v>7.85</v>
      </c>
      <c r="P11" s="155">
        <v>7.85</v>
      </c>
      <c r="Q11" s="155"/>
      <c r="R11" s="155"/>
      <c r="S11" s="155"/>
      <c r="T11" s="155">
        <v>3</v>
      </c>
      <c r="U11" s="155">
        <v>1</v>
      </c>
      <c r="V11" s="155"/>
      <c r="W11" s="155"/>
      <c r="X11" s="155"/>
      <c r="Y11" s="155"/>
      <c r="Z11" s="155"/>
      <c r="AA11" s="155"/>
      <c r="AB11" s="155">
        <v>7.8546500000000004</v>
      </c>
      <c r="AC11" s="155">
        <v>8.0968900000000001</v>
      </c>
      <c r="AD11" s="155"/>
      <c r="AE11" s="155"/>
      <c r="AF11" s="155"/>
      <c r="AG11" s="155">
        <v>11.25</v>
      </c>
      <c r="AH11" s="155">
        <v>11.82</v>
      </c>
      <c r="AI11" s="155">
        <v>457.33641999999998</v>
      </c>
      <c r="AJ11" s="155">
        <v>489.54320999999999</v>
      </c>
      <c r="AK11" s="155">
        <v>457.33641999999998</v>
      </c>
      <c r="AL11" s="155">
        <v>0</v>
      </c>
      <c r="AM11" s="155">
        <v>392.92284000000001</v>
      </c>
      <c r="AN11" s="155">
        <v>208.25101000000001</v>
      </c>
      <c r="AO11" s="155">
        <v>294.00143000000003</v>
      </c>
      <c r="AP11" s="155">
        <v>286.9425</v>
      </c>
      <c r="AQ11" s="155">
        <v>0</v>
      </c>
      <c r="AR11" s="155"/>
      <c r="AS11" s="155"/>
    </row>
    <row r="12" spans="1:45" ht="24" customHeight="1" x14ac:dyDescent="0.3">
      <c r="A12" s="16" t="s">
        <v>59</v>
      </c>
      <c r="B12" s="16" t="s">
        <v>742</v>
      </c>
      <c r="C12" s="155">
        <v>24</v>
      </c>
      <c r="D12" s="155">
        <v>0</v>
      </c>
      <c r="E12" s="155">
        <v>11.2</v>
      </c>
      <c r="F12" s="155">
        <v>26.83</v>
      </c>
      <c r="G12" s="155">
        <v>23</v>
      </c>
      <c r="H12" s="155">
        <v>100.43</v>
      </c>
      <c r="I12" s="155"/>
      <c r="J12" s="155">
        <v>5.52</v>
      </c>
      <c r="K12" s="155">
        <v>8.1199999999999992</v>
      </c>
      <c r="L12" s="155">
        <v>9.1980000000000004</v>
      </c>
      <c r="M12" s="155">
        <v>7.72</v>
      </c>
      <c r="N12" s="155">
        <v>7.72</v>
      </c>
      <c r="O12" s="155">
        <v>7.72</v>
      </c>
      <c r="P12" s="155">
        <v>7.72</v>
      </c>
      <c r="Q12" s="155"/>
      <c r="R12" s="155"/>
      <c r="S12" s="155"/>
      <c r="T12" s="155">
        <v>3</v>
      </c>
      <c r="U12" s="155">
        <v>1</v>
      </c>
      <c r="V12" s="155"/>
      <c r="W12" s="155"/>
      <c r="X12" s="155"/>
      <c r="Y12" s="155"/>
      <c r="Z12" s="155"/>
      <c r="AA12" s="155"/>
      <c r="AB12" s="155">
        <v>7.7694900000000002</v>
      </c>
      <c r="AC12" s="155">
        <v>8.0270700000000001</v>
      </c>
      <c r="AD12" s="155"/>
      <c r="AE12" s="155"/>
      <c r="AF12" s="155"/>
      <c r="AG12" s="155">
        <v>10.7</v>
      </c>
      <c r="AH12" s="155">
        <v>10.78</v>
      </c>
      <c r="AI12" s="155">
        <v>457.33641999999998</v>
      </c>
      <c r="AJ12" s="155">
        <v>489.54320999999999</v>
      </c>
      <c r="AK12" s="155">
        <v>457.33641999999998</v>
      </c>
      <c r="AL12" s="155">
        <v>0</v>
      </c>
      <c r="AM12" s="155">
        <v>392.92284000000001</v>
      </c>
      <c r="AN12" s="155">
        <v>208.25101000000001</v>
      </c>
      <c r="AO12" s="155">
        <v>294.00143000000003</v>
      </c>
      <c r="AP12" s="155">
        <v>286.9425</v>
      </c>
      <c r="AQ12" s="155">
        <v>0</v>
      </c>
      <c r="AR12" s="155"/>
      <c r="AS12" s="155"/>
    </row>
    <row r="13" spans="1:45" ht="24" customHeight="1" x14ac:dyDescent="0.3">
      <c r="A13" s="16" t="s">
        <v>59</v>
      </c>
      <c r="B13" s="16" t="s">
        <v>743</v>
      </c>
      <c r="C13" s="155">
        <v>24</v>
      </c>
      <c r="D13" s="155">
        <v>0</v>
      </c>
      <c r="E13" s="155">
        <v>14</v>
      </c>
      <c r="F13" s="155">
        <v>26.69</v>
      </c>
      <c r="G13" s="155">
        <v>23</v>
      </c>
      <c r="H13" s="155">
        <v>94.06</v>
      </c>
      <c r="I13" s="155"/>
      <c r="J13" s="155">
        <v>5.66</v>
      </c>
      <c r="K13" s="155">
        <v>7.87</v>
      </c>
      <c r="L13" s="155">
        <v>8.9139999999999997</v>
      </c>
      <c r="M13" s="155">
        <v>7.65</v>
      </c>
      <c r="N13" s="155">
        <v>7.65</v>
      </c>
      <c r="O13" s="155">
        <v>7.65</v>
      </c>
      <c r="P13" s="155">
        <v>7.65</v>
      </c>
      <c r="Q13" s="155"/>
      <c r="R13" s="155"/>
      <c r="S13" s="155"/>
      <c r="T13" s="155">
        <v>1</v>
      </c>
      <c r="U13" s="155">
        <v>1</v>
      </c>
      <c r="V13" s="155"/>
      <c r="W13" s="155"/>
      <c r="X13" s="155"/>
      <c r="Y13" s="155"/>
      <c r="Z13" s="155"/>
      <c r="AA13" s="155"/>
      <c r="AB13" s="155">
        <v>6.9919799999999999</v>
      </c>
      <c r="AC13" s="155">
        <v>7.7514700000000003</v>
      </c>
      <c r="AD13" s="155"/>
      <c r="AE13" s="155"/>
      <c r="AF13" s="155"/>
      <c r="AG13" s="155">
        <v>10.53</v>
      </c>
      <c r="AH13" s="155">
        <v>10.17</v>
      </c>
      <c r="AI13" s="155">
        <v>457.33641999999998</v>
      </c>
      <c r="AJ13" s="155">
        <v>489.54320999999999</v>
      </c>
      <c r="AK13" s="155">
        <v>457.33641999999998</v>
      </c>
      <c r="AL13" s="155">
        <v>0</v>
      </c>
      <c r="AM13" s="155">
        <v>392.92284000000001</v>
      </c>
      <c r="AN13" s="155">
        <v>208.25101000000001</v>
      </c>
      <c r="AO13" s="155">
        <v>294.00143000000003</v>
      </c>
      <c r="AP13" s="155">
        <v>286.9425</v>
      </c>
      <c r="AQ13" s="155">
        <v>0</v>
      </c>
      <c r="AR13" s="155"/>
      <c r="AS13" s="155"/>
    </row>
    <row r="14" spans="1:45" ht="24" customHeight="1" x14ac:dyDescent="0.3">
      <c r="A14" s="16" t="s">
        <v>59</v>
      </c>
      <c r="B14" s="16" t="s">
        <v>744</v>
      </c>
      <c r="C14" s="155">
        <v>23</v>
      </c>
      <c r="D14" s="155">
        <v>0</v>
      </c>
      <c r="E14" s="155">
        <v>13.58</v>
      </c>
      <c r="F14" s="155">
        <v>24.91</v>
      </c>
      <c r="G14" s="155">
        <v>23</v>
      </c>
      <c r="H14" s="155">
        <v>97.95</v>
      </c>
      <c r="I14" s="155"/>
      <c r="J14" s="155">
        <v>5.5</v>
      </c>
      <c r="K14" s="155">
        <v>8.16</v>
      </c>
      <c r="L14" s="155">
        <v>8.2929999999999993</v>
      </c>
      <c r="M14" s="155">
        <v>7.14</v>
      </c>
      <c r="N14" s="155">
        <v>7.14</v>
      </c>
      <c r="O14" s="155">
        <v>7.14</v>
      </c>
      <c r="P14" s="155">
        <v>7.14</v>
      </c>
      <c r="Q14" s="155"/>
      <c r="R14" s="155"/>
      <c r="S14" s="155"/>
      <c r="T14" s="155">
        <v>1</v>
      </c>
      <c r="U14" s="155">
        <v>1</v>
      </c>
      <c r="V14" s="155"/>
      <c r="W14" s="155"/>
      <c r="X14" s="155"/>
      <c r="Y14" s="155"/>
      <c r="Z14" s="155"/>
      <c r="AA14" s="155"/>
      <c r="AB14" s="155">
        <v>6.2007399999999997</v>
      </c>
      <c r="AC14" s="155">
        <v>6.3951700000000002</v>
      </c>
      <c r="AD14" s="155"/>
      <c r="AE14" s="155"/>
      <c r="AF14" s="155"/>
      <c r="AG14" s="155">
        <v>10.029999999999999</v>
      </c>
      <c r="AH14" s="155">
        <v>9.58</v>
      </c>
      <c r="AI14" s="155">
        <v>457.33641999999998</v>
      </c>
      <c r="AJ14" s="155">
        <v>489.54320999999999</v>
      </c>
      <c r="AK14" s="155">
        <v>457.33641999999998</v>
      </c>
      <c r="AL14" s="155">
        <v>0</v>
      </c>
      <c r="AM14" s="155">
        <v>392.92284000000001</v>
      </c>
      <c r="AN14" s="155">
        <v>208.25101000000001</v>
      </c>
      <c r="AO14" s="155">
        <v>294.00143000000003</v>
      </c>
      <c r="AP14" s="155">
        <v>286.9425</v>
      </c>
      <c r="AQ14" s="155">
        <v>0</v>
      </c>
      <c r="AR14" s="155"/>
      <c r="AS14" s="155"/>
    </row>
    <row r="15" spans="1:45" ht="24" customHeight="1" x14ac:dyDescent="0.3">
      <c r="A15" s="18" t="s">
        <v>59</v>
      </c>
      <c r="B15" s="18" t="s">
        <v>745</v>
      </c>
      <c r="C15" s="156">
        <v>23</v>
      </c>
      <c r="D15" s="156">
        <v>0</v>
      </c>
      <c r="E15" s="156">
        <v>13.32</v>
      </c>
      <c r="F15" s="156">
        <v>24.71</v>
      </c>
      <c r="G15" s="156">
        <v>23</v>
      </c>
      <c r="H15" s="156">
        <v>92.87</v>
      </c>
      <c r="I15" s="156"/>
      <c r="J15" s="156">
        <v>5.54</v>
      </c>
      <c r="K15" s="156">
        <v>7.94</v>
      </c>
      <c r="L15" s="156">
        <v>7.7610000000000001</v>
      </c>
      <c r="M15" s="156">
        <v>6.7</v>
      </c>
      <c r="N15" s="156">
        <v>6.7</v>
      </c>
      <c r="O15" s="156">
        <v>6.7</v>
      </c>
      <c r="P15" s="156">
        <v>6.7</v>
      </c>
      <c r="Q15" s="156"/>
      <c r="R15" s="156"/>
      <c r="S15" s="156"/>
      <c r="T15" s="156">
        <v>1</v>
      </c>
      <c r="U15" s="156">
        <v>1</v>
      </c>
      <c r="V15" s="156"/>
      <c r="W15" s="156"/>
      <c r="X15" s="156"/>
      <c r="Y15" s="156"/>
      <c r="Z15" s="156"/>
      <c r="AA15" s="156"/>
      <c r="AB15" s="156">
        <v>5.0904499999999997</v>
      </c>
      <c r="AC15" s="156">
        <v>6.3964600000000003</v>
      </c>
      <c r="AD15" s="156"/>
      <c r="AE15" s="156"/>
      <c r="AF15" s="156"/>
      <c r="AG15" s="156">
        <v>9.58</v>
      </c>
      <c r="AH15" s="156">
        <v>9.67</v>
      </c>
      <c r="AI15" s="156">
        <v>457.33641999999998</v>
      </c>
      <c r="AJ15" s="156">
        <v>489.54320999999999</v>
      </c>
      <c r="AK15" s="156">
        <v>457.33641999999998</v>
      </c>
      <c r="AL15" s="156">
        <v>0</v>
      </c>
      <c r="AM15" s="156">
        <v>392.92284000000001</v>
      </c>
      <c r="AN15" s="156">
        <v>208.25101000000001</v>
      </c>
      <c r="AO15" s="156">
        <v>294.00143000000003</v>
      </c>
      <c r="AP15" s="156">
        <v>286.9425</v>
      </c>
      <c r="AQ15" s="156">
        <v>0</v>
      </c>
      <c r="AR15" s="156"/>
      <c r="AS15" s="156"/>
    </row>
    <row r="16" spans="1:45" ht="24" customHeight="1" x14ac:dyDescent="0.3">
      <c r="A16" s="13" t="s">
        <v>59</v>
      </c>
      <c r="B16" s="13" t="s">
        <v>746</v>
      </c>
      <c r="C16" s="154">
        <v>24</v>
      </c>
      <c r="D16" s="154">
        <v>0</v>
      </c>
      <c r="E16" s="154">
        <v>12.19</v>
      </c>
      <c r="F16" s="154">
        <v>25.01</v>
      </c>
      <c r="G16" s="154">
        <v>23</v>
      </c>
      <c r="H16" s="154">
        <v>92.7</v>
      </c>
      <c r="I16" s="154"/>
      <c r="J16" s="154">
        <v>4.96</v>
      </c>
      <c r="K16" s="154">
        <v>7.93</v>
      </c>
      <c r="L16" s="154">
        <v>7.5229999999999997</v>
      </c>
      <c r="M16" s="154">
        <v>6.09</v>
      </c>
      <c r="N16" s="154">
        <v>6.09</v>
      </c>
      <c r="O16" s="154">
        <v>6.09</v>
      </c>
      <c r="P16" s="154">
        <v>6.09</v>
      </c>
      <c r="Q16" s="154"/>
      <c r="R16" s="154"/>
      <c r="S16" s="154"/>
      <c r="T16" s="154">
        <v>1</v>
      </c>
      <c r="U16" s="154">
        <v>1</v>
      </c>
      <c r="V16" s="154"/>
      <c r="W16" s="154"/>
      <c r="X16" s="154"/>
      <c r="Y16" s="154"/>
      <c r="Z16" s="154"/>
      <c r="AA16" s="154"/>
      <c r="AB16" s="154">
        <v>5.7274099999999999</v>
      </c>
      <c r="AC16" s="154">
        <v>6.8811600000000004</v>
      </c>
      <c r="AD16" s="154"/>
      <c r="AE16" s="154"/>
      <c r="AF16" s="154"/>
      <c r="AG16" s="154">
        <v>9.2100000000000009</v>
      </c>
      <c r="AH16" s="154">
        <v>9.18</v>
      </c>
      <c r="AI16" s="154">
        <v>457.33641999999998</v>
      </c>
      <c r="AJ16" s="154">
        <v>489.54320999999999</v>
      </c>
      <c r="AK16" s="154">
        <v>457.33641999999998</v>
      </c>
      <c r="AL16" s="154">
        <v>0</v>
      </c>
      <c r="AM16" s="154">
        <v>392.92284000000001</v>
      </c>
      <c r="AN16" s="154">
        <v>208.25101000000001</v>
      </c>
      <c r="AO16" s="154">
        <v>294.00143000000003</v>
      </c>
      <c r="AP16" s="154">
        <v>286.9425</v>
      </c>
      <c r="AQ16" s="154">
        <v>0</v>
      </c>
      <c r="AR16" s="154"/>
      <c r="AS16" s="154"/>
    </row>
    <row r="17" spans="1:45" ht="24" customHeight="1" x14ac:dyDescent="0.3">
      <c r="A17" s="16" t="s">
        <v>59</v>
      </c>
      <c r="B17" s="16" t="s">
        <v>747</v>
      </c>
      <c r="C17" s="155">
        <v>24</v>
      </c>
      <c r="D17" s="155">
        <v>0</v>
      </c>
      <c r="E17" s="155">
        <v>11.71</v>
      </c>
      <c r="F17" s="155">
        <v>25.05</v>
      </c>
      <c r="G17" s="155">
        <v>23</v>
      </c>
      <c r="H17" s="155">
        <v>95.67</v>
      </c>
      <c r="I17" s="155">
        <v>0</v>
      </c>
      <c r="J17" s="155">
        <v>5.27</v>
      </c>
      <c r="K17" s="155">
        <v>7.89</v>
      </c>
      <c r="L17" s="155">
        <v>7.6459999999999999</v>
      </c>
      <c r="M17" s="155">
        <v>6.83</v>
      </c>
      <c r="N17" s="155">
        <v>6.83</v>
      </c>
      <c r="O17" s="155">
        <v>6.83</v>
      </c>
      <c r="P17" s="155">
        <v>6.83</v>
      </c>
      <c r="Q17" s="155">
        <v>7.0000000000000007E-2</v>
      </c>
      <c r="R17" s="155">
        <v>7.0000000000000007E-2</v>
      </c>
      <c r="S17" s="155">
        <v>0</v>
      </c>
      <c r="T17" s="155">
        <v>1</v>
      </c>
      <c r="U17" s="155">
        <v>1</v>
      </c>
      <c r="V17" s="155">
        <v>8.2051599999999993</v>
      </c>
      <c r="W17" s="155">
        <v>5.867</v>
      </c>
      <c r="X17" s="155">
        <v>5.867</v>
      </c>
      <c r="Y17" s="155">
        <v>0</v>
      </c>
      <c r="Z17" s="155">
        <v>0</v>
      </c>
      <c r="AA17" s="155">
        <v>11.89</v>
      </c>
      <c r="AB17" s="155">
        <v>7.6766399999999999</v>
      </c>
      <c r="AC17" s="155">
        <v>6.8592899999999997</v>
      </c>
      <c r="AD17" s="155">
        <v>0</v>
      </c>
      <c r="AE17" s="155">
        <v>0</v>
      </c>
      <c r="AF17" s="155">
        <v>0</v>
      </c>
      <c r="AG17" s="155">
        <v>8.6300000000000008</v>
      </c>
      <c r="AH17" s="155">
        <v>9.15</v>
      </c>
      <c r="AI17" s="155">
        <v>457.33641999999998</v>
      </c>
      <c r="AJ17" s="155">
        <v>489.54320999999999</v>
      </c>
      <c r="AK17" s="155">
        <v>457.33641999999998</v>
      </c>
      <c r="AL17" s="155">
        <v>0</v>
      </c>
      <c r="AM17" s="155">
        <v>392.92284000000001</v>
      </c>
      <c r="AN17" s="155">
        <v>208.25101000000001</v>
      </c>
      <c r="AO17" s="155">
        <v>294.00143000000003</v>
      </c>
      <c r="AP17" s="155">
        <v>286.9425</v>
      </c>
      <c r="AQ17" s="155">
        <v>0</v>
      </c>
      <c r="AR17" s="155">
        <v>0</v>
      </c>
      <c r="AS17" s="155">
        <v>4.8710000000000004</v>
      </c>
    </row>
    <row r="18" spans="1:45" ht="24" customHeight="1" x14ac:dyDescent="0.3">
      <c r="A18" s="16" t="s">
        <v>59</v>
      </c>
      <c r="B18" s="16" t="s">
        <v>748</v>
      </c>
      <c r="C18" s="155">
        <v>23</v>
      </c>
      <c r="D18" s="155">
        <v>0</v>
      </c>
      <c r="E18" s="155">
        <v>10.55</v>
      </c>
      <c r="F18" s="155">
        <v>24.68</v>
      </c>
      <c r="G18" s="155">
        <v>23</v>
      </c>
      <c r="H18" s="155">
        <v>93.42</v>
      </c>
      <c r="I18" s="155">
        <v>0</v>
      </c>
      <c r="J18" s="155">
        <v>5</v>
      </c>
      <c r="K18" s="155">
        <v>8.02</v>
      </c>
      <c r="L18" s="155">
        <v>7.8079999999999998</v>
      </c>
      <c r="M18" s="155">
        <v>5.89</v>
      </c>
      <c r="N18" s="155">
        <v>5.89</v>
      </c>
      <c r="O18" s="155">
        <v>5.89</v>
      </c>
      <c r="P18" s="155">
        <v>5.89</v>
      </c>
      <c r="Q18" s="155">
        <v>60.66</v>
      </c>
      <c r="R18" s="155">
        <v>60.66</v>
      </c>
      <c r="S18" s="155">
        <v>26.55</v>
      </c>
      <c r="T18" s="155">
        <v>1</v>
      </c>
      <c r="U18" s="155">
        <v>1</v>
      </c>
      <c r="V18" s="155">
        <v>109.08457</v>
      </c>
      <c r="W18" s="155">
        <v>129.89500000000001</v>
      </c>
      <c r="X18" s="155">
        <v>129.89500000000001</v>
      </c>
      <c r="Y18" s="155">
        <v>0</v>
      </c>
      <c r="Z18" s="155">
        <v>14</v>
      </c>
      <c r="AA18" s="155">
        <v>125.88</v>
      </c>
      <c r="AB18" s="155">
        <v>6.4266100000000002</v>
      </c>
      <c r="AC18" s="155">
        <v>7.32578</v>
      </c>
      <c r="AD18" s="155">
        <v>9.2040000000000006</v>
      </c>
      <c r="AE18" s="155">
        <v>8.4770000000000003</v>
      </c>
      <c r="AF18" s="155">
        <v>149.80000000000001</v>
      </c>
      <c r="AG18" s="155">
        <v>8.69</v>
      </c>
      <c r="AH18" s="155">
        <v>8.69</v>
      </c>
      <c r="AI18" s="155">
        <v>457.33641999999998</v>
      </c>
      <c r="AJ18" s="155">
        <v>489.54320999999999</v>
      </c>
      <c r="AK18" s="155">
        <v>457.33641999999998</v>
      </c>
      <c r="AL18" s="155">
        <v>0</v>
      </c>
      <c r="AM18" s="155">
        <v>392.92284000000001</v>
      </c>
      <c r="AN18" s="155">
        <v>208.25101000000001</v>
      </c>
      <c r="AO18" s="155">
        <v>294.00143000000003</v>
      </c>
      <c r="AP18" s="155">
        <v>286.9425</v>
      </c>
      <c r="AQ18" s="155">
        <v>0</v>
      </c>
      <c r="AR18" s="155">
        <v>21</v>
      </c>
      <c r="AS18" s="155">
        <v>30.42</v>
      </c>
    </row>
    <row r="19" spans="1:45" ht="24" customHeight="1" x14ac:dyDescent="0.3">
      <c r="A19" s="16" t="s">
        <v>59</v>
      </c>
      <c r="B19" s="16" t="s">
        <v>749</v>
      </c>
      <c r="C19" s="155">
        <v>23</v>
      </c>
      <c r="D19" s="155">
        <v>0</v>
      </c>
      <c r="E19" s="155">
        <v>12.49</v>
      </c>
      <c r="F19" s="155">
        <v>24.69</v>
      </c>
      <c r="G19" s="155">
        <v>23</v>
      </c>
      <c r="H19" s="155">
        <v>98.17</v>
      </c>
      <c r="I19" s="155">
        <v>12.48</v>
      </c>
      <c r="J19" s="155">
        <v>4.72</v>
      </c>
      <c r="K19" s="155">
        <v>8.06</v>
      </c>
      <c r="L19" s="155">
        <v>7.665</v>
      </c>
      <c r="M19" s="155">
        <v>5.87</v>
      </c>
      <c r="N19" s="155">
        <v>5.87</v>
      </c>
      <c r="O19" s="155">
        <v>5.87</v>
      </c>
      <c r="P19" s="155">
        <v>5.87</v>
      </c>
      <c r="Q19" s="155">
        <v>171.67</v>
      </c>
      <c r="R19" s="155">
        <v>171.67</v>
      </c>
      <c r="S19" s="155">
        <v>255.18</v>
      </c>
      <c r="T19" s="155">
        <v>1</v>
      </c>
      <c r="U19" s="155">
        <v>1</v>
      </c>
      <c r="V19" s="155">
        <v>396.21607999999998</v>
      </c>
      <c r="W19" s="155">
        <v>464.49700000000001</v>
      </c>
      <c r="X19" s="155">
        <v>464.49700000000001</v>
      </c>
      <c r="Y19" s="155">
        <v>0</v>
      </c>
      <c r="Z19" s="155">
        <v>78</v>
      </c>
      <c r="AA19" s="155">
        <v>571.15</v>
      </c>
      <c r="AB19" s="155">
        <v>6.4495699999999996</v>
      </c>
      <c r="AC19" s="155">
        <v>6.9784199999999998</v>
      </c>
      <c r="AD19" s="155">
        <v>168.24799999999999</v>
      </c>
      <c r="AE19" s="155">
        <v>137.67500000000001</v>
      </c>
      <c r="AF19" s="155">
        <v>602.54</v>
      </c>
      <c r="AG19" s="155">
        <v>8.9499999999999993</v>
      </c>
      <c r="AH19" s="155">
        <v>8.85</v>
      </c>
      <c r="AI19" s="155">
        <v>457.33641999999998</v>
      </c>
      <c r="AJ19" s="155">
        <v>489.54320999999999</v>
      </c>
      <c r="AK19" s="155">
        <v>457.33641999999998</v>
      </c>
      <c r="AL19" s="155">
        <v>0</v>
      </c>
      <c r="AM19" s="155">
        <v>392.92284000000001</v>
      </c>
      <c r="AN19" s="155">
        <v>208.25101000000001</v>
      </c>
      <c r="AO19" s="155">
        <v>294.00143000000003</v>
      </c>
      <c r="AP19" s="155">
        <v>286.9425</v>
      </c>
      <c r="AQ19" s="155">
        <v>0</v>
      </c>
      <c r="AR19" s="155">
        <v>78</v>
      </c>
      <c r="AS19" s="155">
        <v>52.344000000000001</v>
      </c>
    </row>
    <row r="20" spans="1:45" ht="24" customHeight="1" x14ac:dyDescent="0.3">
      <c r="A20" s="16" t="s">
        <v>59</v>
      </c>
      <c r="B20" s="16" t="s">
        <v>750</v>
      </c>
      <c r="C20" s="155">
        <v>23</v>
      </c>
      <c r="D20" s="155">
        <v>0</v>
      </c>
      <c r="E20" s="155">
        <v>12.21</v>
      </c>
      <c r="F20" s="155">
        <v>25.45</v>
      </c>
      <c r="G20" s="155">
        <v>23</v>
      </c>
      <c r="H20" s="155">
        <v>95.26</v>
      </c>
      <c r="I20" s="155">
        <v>31.26</v>
      </c>
      <c r="J20" s="155">
        <v>4.1399999999999997</v>
      </c>
      <c r="K20" s="155">
        <v>8.18</v>
      </c>
      <c r="L20" s="155">
        <v>7.4420000000000002</v>
      </c>
      <c r="M20" s="155">
        <v>5.39</v>
      </c>
      <c r="N20" s="155">
        <v>5.39</v>
      </c>
      <c r="O20" s="155">
        <v>5.39</v>
      </c>
      <c r="P20" s="155">
        <v>5.39</v>
      </c>
      <c r="Q20" s="155">
        <v>398.09</v>
      </c>
      <c r="R20" s="155">
        <v>398.09</v>
      </c>
      <c r="S20" s="155">
        <v>541.82000000000005</v>
      </c>
      <c r="T20" s="155">
        <v>1</v>
      </c>
      <c r="U20" s="155">
        <v>1</v>
      </c>
      <c r="V20" s="155">
        <v>747.10879</v>
      </c>
      <c r="W20" s="155">
        <v>800.17200000000003</v>
      </c>
      <c r="X20" s="155">
        <v>800.17200000000003</v>
      </c>
      <c r="Y20" s="155">
        <v>5.2976999999999999</v>
      </c>
      <c r="Z20" s="155">
        <v>183</v>
      </c>
      <c r="AA20" s="155">
        <v>828.79</v>
      </c>
      <c r="AB20" s="155">
        <v>7.3320499999999997</v>
      </c>
      <c r="AC20" s="155">
        <v>6.9543699999999999</v>
      </c>
      <c r="AD20" s="155">
        <v>416.24299999999999</v>
      </c>
      <c r="AE20" s="155">
        <v>408.88099999999997</v>
      </c>
      <c r="AF20" s="155">
        <v>867.61</v>
      </c>
      <c r="AG20" s="155">
        <v>8.16</v>
      </c>
      <c r="AH20" s="155">
        <v>8.42</v>
      </c>
      <c r="AI20" s="155">
        <v>457.33641999999998</v>
      </c>
      <c r="AJ20" s="155">
        <v>489.54320999999999</v>
      </c>
      <c r="AK20" s="155">
        <v>457.33641999999998</v>
      </c>
      <c r="AL20" s="155">
        <v>0</v>
      </c>
      <c r="AM20" s="155">
        <v>392.92284000000001</v>
      </c>
      <c r="AN20" s="155">
        <v>208.25101000000001</v>
      </c>
      <c r="AO20" s="155">
        <v>294.00143000000003</v>
      </c>
      <c r="AP20" s="155">
        <v>286.9425</v>
      </c>
      <c r="AQ20" s="155">
        <v>0</v>
      </c>
      <c r="AR20" s="155">
        <v>181</v>
      </c>
      <c r="AS20" s="155">
        <v>90.890500000000003</v>
      </c>
    </row>
    <row r="21" spans="1:45" ht="24" customHeight="1" x14ac:dyDescent="0.3">
      <c r="A21" s="16" t="s">
        <v>59</v>
      </c>
      <c r="B21" s="16" t="s">
        <v>751</v>
      </c>
      <c r="C21" s="155">
        <v>23</v>
      </c>
      <c r="D21" s="155">
        <v>0</v>
      </c>
      <c r="E21" s="155">
        <v>11.7</v>
      </c>
      <c r="F21" s="155">
        <v>25.45</v>
      </c>
      <c r="G21" s="155">
        <v>23</v>
      </c>
      <c r="H21" s="155">
        <v>84.02</v>
      </c>
      <c r="I21" s="155">
        <v>49.67</v>
      </c>
      <c r="J21" s="155">
        <v>3.93</v>
      </c>
      <c r="K21" s="155">
        <v>7.13</v>
      </c>
      <c r="L21" s="155">
        <v>7.1020000000000003</v>
      </c>
      <c r="M21" s="155">
        <v>5.97</v>
      </c>
      <c r="N21" s="155">
        <v>5.97</v>
      </c>
      <c r="O21" s="155">
        <v>5.97</v>
      </c>
      <c r="P21" s="155">
        <v>5.97</v>
      </c>
      <c r="Q21" s="155">
        <v>850.03</v>
      </c>
      <c r="R21" s="155">
        <v>850.03</v>
      </c>
      <c r="S21" s="155">
        <v>850.18</v>
      </c>
      <c r="T21" s="155">
        <v>1</v>
      </c>
      <c r="U21" s="155">
        <v>3</v>
      </c>
      <c r="V21" s="155">
        <v>946.21492999999998</v>
      </c>
      <c r="W21" s="155">
        <v>929.31200000000001</v>
      </c>
      <c r="X21" s="155">
        <v>929.31200000000001</v>
      </c>
      <c r="Y21" s="155">
        <v>23.680440000000001</v>
      </c>
      <c r="Z21" s="155">
        <v>311</v>
      </c>
      <c r="AA21" s="155">
        <v>902.13</v>
      </c>
      <c r="AB21" s="155">
        <v>7.6693899999999999</v>
      </c>
      <c r="AC21" s="155">
        <v>7.4209100000000001</v>
      </c>
      <c r="AD21" s="155">
        <v>744.32</v>
      </c>
      <c r="AE21" s="155">
        <v>733.10599999999999</v>
      </c>
      <c r="AF21" s="155">
        <v>946.46</v>
      </c>
      <c r="AG21" s="155">
        <v>8.5</v>
      </c>
      <c r="AH21" s="155">
        <v>8.16</v>
      </c>
      <c r="AI21" s="155">
        <v>457.33641999999998</v>
      </c>
      <c r="AJ21" s="155">
        <v>489.54320999999999</v>
      </c>
      <c r="AK21" s="155">
        <v>457.33641999999998</v>
      </c>
      <c r="AL21" s="155">
        <v>0</v>
      </c>
      <c r="AM21" s="155">
        <v>392.92284000000001</v>
      </c>
      <c r="AN21" s="155">
        <v>208.25101000000001</v>
      </c>
      <c r="AO21" s="155">
        <v>294.00143000000003</v>
      </c>
      <c r="AP21" s="155">
        <v>286.9425</v>
      </c>
      <c r="AQ21" s="155">
        <v>0</v>
      </c>
      <c r="AR21" s="155">
        <v>310</v>
      </c>
      <c r="AS21" s="155">
        <v>176.75749999999999</v>
      </c>
    </row>
    <row r="22" spans="1:45" ht="24" customHeight="1" x14ac:dyDescent="0.3">
      <c r="A22" s="16" t="s">
        <v>59</v>
      </c>
      <c r="B22" s="16" t="s">
        <v>752</v>
      </c>
      <c r="C22" s="155">
        <v>23</v>
      </c>
      <c r="D22" s="155">
        <v>0</v>
      </c>
      <c r="E22" s="155">
        <v>12.42</v>
      </c>
      <c r="F22" s="155">
        <v>25.64</v>
      </c>
      <c r="G22" s="155">
        <v>23</v>
      </c>
      <c r="H22" s="155">
        <v>91.49</v>
      </c>
      <c r="I22" s="155">
        <v>64.790000000000006</v>
      </c>
      <c r="J22" s="155">
        <v>4.5</v>
      </c>
      <c r="K22" s="155">
        <v>7.51</v>
      </c>
      <c r="L22" s="155">
        <v>7.9359999999999999</v>
      </c>
      <c r="M22" s="155">
        <v>5.75</v>
      </c>
      <c r="N22" s="155">
        <v>5.75</v>
      </c>
      <c r="O22" s="155">
        <v>5.75</v>
      </c>
      <c r="P22" s="155">
        <v>5.75</v>
      </c>
      <c r="Q22" s="155">
        <v>1049.3699999999999</v>
      </c>
      <c r="R22" s="155">
        <v>1049.3699999999999</v>
      </c>
      <c r="S22" s="155">
        <v>979.27</v>
      </c>
      <c r="T22" s="155">
        <v>3</v>
      </c>
      <c r="U22" s="155">
        <v>4</v>
      </c>
      <c r="V22" s="155">
        <v>997.84652000000006</v>
      </c>
      <c r="W22" s="155">
        <v>973.85500000000002</v>
      </c>
      <c r="X22" s="155">
        <v>973.85500000000002</v>
      </c>
      <c r="Y22" s="155">
        <v>50.675089999999997</v>
      </c>
      <c r="Z22" s="155">
        <v>415</v>
      </c>
      <c r="AA22" s="155">
        <v>1037.28</v>
      </c>
      <c r="AB22" s="155">
        <v>8.7533200000000004</v>
      </c>
      <c r="AC22" s="155">
        <v>7.5981199999999998</v>
      </c>
      <c r="AD22" s="155">
        <v>1018.29</v>
      </c>
      <c r="AE22" s="155">
        <v>1010.51</v>
      </c>
      <c r="AF22" s="155">
        <v>1081.24</v>
      </c>
      <c r="AG22" s="155">
        <v>7.99</v>
      </c>
      <c r="AH22" s="155">
        <v>8.9499999999999993</v>
      </c>
      <c r="AI22" s="155">
        <v>457.33641999999998</v>
      </c>
      <c r="AJ22" s="155">
        <v>489.54320999999999</v>
      </c>
      <c r="AK22" s="155">
        <v>457.33641999999998</v>
      </c>
      <c r="AL22" s="155">
        <v>0</v>
      </c>
      <c r="AM22" s="155">
        <v>392.92284000000001</v>
      </c>
      <c r="AN22" s="155">
        <v>0</v>
      </c>
      <c r="AO22" s="155">
        <v>0</v>
      </c>
      <c r="AP22" s="155">
        <v>286.9425</v>
      </c>
      <c r="AQ22" s="155">
        <v>0</v>
      </c>
      <c r="AR22" s="155">
        <v>429</v>
      </c>
      <c r="AS22" s="155">
        <v>723.62199999999996</v>
      </c>
    </row>
    <row r="23" spans="1:45" ht="24" customHeight="1" x14ac:dyDescent="0.3">
      <c r="A23" s="18" t="s">
        <v>59</v>
      </c>
      <c r="B23" s="18" t="s">
        <v>753</v>
      </c>
      <c r="C23" s="156">
        <v>23</v>
      </c>
      <c r="D23" s="156">
        <v>0</v>
      </c>
      <c r="E23" s="156">
        <v>11.93</v>
      </c>
      <c r="F23" s="156">
        <v>25.65</v>
      </c>
      <c r="G23" s="156">
        <v>23</v>
      </c>
      <c r="H23" s="156">
        <v>91.8</v>
      </c>
      <c r="I23" s="156">
        <v>81.180000000000007</v>
      </c>
      <c r="J23" s="156">
        <v>4.37</v>
      </c>
      <c r="K23" s="156">
        <v>7.74</v>
      </c>
      <c r="L23" s="156">
        <v>8.5329999999999995</v>
      </c>
      <c r="M23" s="156">
        <v>6.07</v>
      </c>
      <c r="N23" s="156">
        <v>6.07</v>
      </c>
      <c r="O23" s="156">
        <v>6.07</v>
      </c>
      <c r="P23" s="156">
        <v>6.07</v>
      </c>
      <c r="Q23" s="156">
        <v>1033.03</v>
      </c>
      <c r="R23" s="156">
        <v>1033.03</v>
      </c>
      <c r="S23" s="156">
        <v>1018.18</v>
      </c>
      <c r="T23" s="156">
        <v>5</v>
      </c>
      <c r="U23" s="156">
        <v>6</v>
      </c>
      <c r="V23" s="156">
        <v>1057.35493</v>
      </c>
      <c r="W23" s="156">
        <v>1024.04</v>
      </c>
      <c r="X23" s="156">
        <v>1024.04</v>
      </c>
      <c r="Y23" s="156">
        <v>93.331289999999996</v>
      </c>
      <c r="Z23" s="156">
        <v>491</v>
      </c>
      <c r="AA23" s="156">
        <v>1067.46</v>
      </c>
      <c r="AB23" s="156">
        <v>7.9856600000000002</v>
      </c>
      <c r="AC23" s="156">
        <v>8.1291200000000003</v>
      </c>
      <c r="AD23" s="156">
        <v>1078.3050000000001</v>
      </c>
      <c r="AE23" s="156">
        <v>1087.7049999999999</v>
      </c>
      <c r="AF23" s="156">
        <v>1109.04</v>
      </c>
      <c r="AG23" s="156">
        <v>8.9600000000000009</v>
      </c>
      <c r="AH23" s="156">
        <v>9.91</v>
      </c>
      <c r="AI23" s="156">
        <v>457.33641999999998</v>
      </c>
      <c r="AJ23" s="156">
        <v>489.54320999999999</v>
      </c>
      <c r="AK23" s="156">
        <v>457.33641999999998</v>
      </c>
      <c r="AL23" s="156">
        <v>0</v>
      </c>
      <c r="AM23" s="156">
        <v>392.92284000000001</v>
      </c>
      <c r="AN23" s="156">
        <v>0</v>
      </c>
      <c r="AO23" s="156">
        <v>0</v>
      </c>
      <c r="AP23" s="156">
        <v>286.9425</v>
      </c>
      <c r="AQ23" s="156">
        <v>0</v>
      </c>
      <c r="AR23" s="156">
        <v>571</v>
      </c>
      <c r="AS23" s="156">
        <v>987.00300000000004</v>
      </c>
    </row>
    <row r="24" spans="1:45" ht="24" customHeight="1" x14ac:dyDescent="0.3">
      <c r="A24" s="13" t="s">
        <v>59</v>
      </c>
      <c r="B24" s="13" t="s">
        <v>754</v>
      </c>
      <c r="C24" s="154">
        <v>24</v>
      </c>
      <c r="D24" s="154">
        <v>0</v>
      </c>
      <c r="E24" s="154">
        <v>12.04</v>
      </c>
      <c r="F24" s="154">
        <v>25.52</v>
      </c>
      <c r="G24" s="154">
        <v>22.9</v>
      </c>
      <c r="H24" s="154">
        <v>90.94</v>
      </c>
      <c r="I24" s="154">
        <v>451.42</v>
      </c>
      <c r="J24" s="154">
        <v>4.6100000000000003</v>
      </c>
      <c r="K24" s="154">
        <v>7.41</v>
      </c>
      <c r="L24" s="154">
        <v>9.8529999999999998</v>
      </c>
      <c r="M24" s="154">
        <v>7.64</v>
      </c>
      <c r="N24" s="154">
        <v>7.64</v>
      </c>
      <c r="O24" s="154">
        <v>7.64</v>
      </c>
      <c r="P24" s="154">
        <v>7.64</v>
      </c>
      <c r="Q24" s="154">
        <v>1064.19</v>
      </c>
      <c r="R24" s="154">
        <v>1064.19</v>
      </c>
      <c r="S24" s="154">
        <v>999.27</v>
      </c>
      <c r="T24" s="154">
        <v>6</v>
      </c>
      <c r="U24" s="154">
        <v>6</v>
      </c>
      <c r="V24" s="154">
        <v>1087.83799</v>
      </c>
      <c r="W24" s="154">
        <v>1059.578</v>
      </c>
      <c r="X24" s="154">
        <v>1059.578</v>
      </c>
      <c r="Y24" s="154">
        <v>128.26833999999999</v>
      </c>
      <c r="Z24" s="154">
        <v>691</v>
      </c>
      <c r="AA24" s="154">
        <v>1085.95</v>
      </c>
      <c r="AB24" s="154">
        <v>7.9596999999999998</v>
      </c>
      <c r="AC24" s="154">
        <v>7.5293400000000004</v>
      </c>
      <c r="AD24" s="154">
        <v>1125.4680000000001</v>
      </c>
      <c r="AE24" s="154">
        <v>1135.3989999999999</v>
      </c>
      <c r="AF24" s="154">
        <v>1127.29</v>
      </c>
      <c r="AG24" s="154">
        <v>9.8000000000000007</v>
      </c>
      <c r="AH24" s="154">
        <v>10.33</v>
      </c>
      <c r="AI24" s="154">
        <v>457.33641999999998</v>
      </c>
      <c r="AJ24" s="154">
        <v>489.54320999999999</v>
      </c>
      <c r="AK24" s="154">
        <v>457.33641999999998</v>
      </c>
      <c r="AL24" s="154">
        <v>0</v>
      </c>
      <c r="AM24" s="154">
        <v>392.92284000000001</v>
      </c>
      <c r="AN24" s="154">
        <v>0</v>
      </c>
      <c r="AO24" s="154">
        <v>0</v>
      </c>
      <c r="AP24" s="154">
        <v>286.9425</v>
      </c>
      <c r="AQ24" s="154">
        <v>0</v>
      </c>
      <c r="AR24" s="154">
        <v>633</v>
      </c>
      <c r="AS24" s="154">
        <v>910.75699999999995</v>
      </c>
    </row>
    <row r="25" spans="1:45" ht="24" customHeight="1" x14ac:dyDescent="0.3">
      <c r="A25" s="16" t="s">
        <v>59</v>
      </c>
      <c r="B25" s="16" t="s">
        <v>755</v>
      </c>
      <c r="C25" s="155">
        <v>24</v>
      </c>
      <c r="D25" s="155">
        <v>0</v>
      </c>
      <c r="E25" s="155">
        <v>11.87</v>
      </c>
      <c r="F25" s="155">
        <v>25.56</v>
      </c>
      <c r="G25" s="155">
        <v>22.9</v>
      </c>
      <c r="H25" s="155">
        <v>94.46</v>
      </c>
      <c r="I25" s="155">
        <v>563.34</v>
      </c>
      <c r="J25" s="155">
        <v>4.62</v>
      </c>
      <c r="K25" s="155">
        <v>7.25</v>
      </c>
      <c r="L25" s="155">
        <v>8.2460000000000004</v>
      </c>
      <c r="M25" s="155">
        <v>8.3699999999999992</v>
      </c>
      <c r="N25" s="155">
        <v>8.3699999999999992</v>
      </c>
      <c r="O25" s="155">
        <v>8.3699999999999992</v>
      </c>
      <c r="P25" s="155">
        <v>8.3699999999999992</v>
      </c>
      <c r="Q25" s="155">
        <v>1163.79</v>
      </c>
      <c r="R25" s="155">
        <v>1163.79</v>
      </c>
      <c r="S25" s="155">
        <v>1133.0899999999999</v>
      </c>
      <c r="T25" s="155">
        <v>7</v>
      </c>
      <c r="U25" s="155">
        <v>7</v>
      </c>
      <c r="V25" s="155">
        <v>1162.16995</v>
      </c>
      <c r="W25" s="155">
        <v>1131.3219999999999</v>
      </c>
      <c r="X25" s="155">
        <v>1131.3219999999999</v>
      </c>
      <c r="Y25" s="155">
        <v>143.75439</v>
      </c>
      <c r="Z25" s="155">
        <v>807</v>
      </c>
      <c r="AA25" s="155">
        <v>1110.07</v>
      </c>
      <c r="AB25" s="155">
        <v>7.5485800000000003</v>
      </c>
      <c r="AC25" s="155">
        <v>6.9794099999999997</v>
      </c>
      <c r="AD25" s="155">
        <v>1127.9870000000001</v>
      </c>
      <c r="AE25" s="155">
        <v>1112.7170000000001</v>
      </c>
      <c r="AF25" s="155">
        <v>1145.6300000000001</v>
      </c>
      <c r="AG25" s="155">
        <v>9.5299999999999994</v>
      </c>
      <c r="AH25" s="155">
        <v>9.89</v>
      </c>
      <c r="AI25" s="155">
        <v>457.33641999999998</v>
      </c>
      <c r="AJ25" s="155">
        <v>489.54320999999999</v>
      </c>
      <c r="AK25" s="155">
        <v>457.33641999999998</v>
      </c>
      <c r="AL25" s="155">
        <v>0</v>
      </c>
      <c r="AM25" s="155">
        <v>392.92284000000001</v>
      </c>
      <c r="AN25" s="155">
        <v>0</v>
      </c>
      <c r="AO25" s="155">
        <v>0</v>
      </c>
      <c r="AP25" s="155">
        <v>286.9425</v>
      </c>
      <c r="AQ25" s="155">
        <v>0</v>
      </c>
      <c r="AR25" s="155">
        <v>809</v>
      </c>
      <c r="AS25" s="155">
        <v>1030.0695000000001</v>
      </c>
    </row>
    <row r="26" spans="1:45" ht="24" customHeight="1" x14ac:dyDescent="0.3">
      <c r="A26" s="16" t="s">
        <v>59</v>
      </c>
      <c r="B26" s="16" t="s">
        <v>756</v>
      </c>
      <c r="C26" s="155">
        <v>23</v>
      </c>
      <c r="D26" s="155">
        <v>0</v>
      </c>
      <c r="E26" s="155">
        <v>12.93</v>
      </c>
      <c r="F26" s="155">
        <v>25.36</v>
      </c>
      <c r="G26" s="155">
        <v>22.9</v>
      </c>
      <c r="H26" s="155">
        <v>93.85</v>
      </c>
      <c r="I26" s="155">
        <v>667.64</v>
      </c>
      <c r="J26" s="155">
        <v>5.23</v>
      </c>
      <c r="K26" s="155">
        <v>7.31</v>
      </c>
      <c r="L26" s="155">
        <v>8.2810000000000006</v>
      </c>
      <c r="M26" s="155">
        <v>9.4600000000000009</v>
      </c>
      <c r="N26" s="155">
        <v>9.4600000000000009</v>
      </c>
      <c r="O26" s="155">
        <v>9.4600000000000009</v>
      </c>
      <c r="P26" s="155">
        <v>9.4600000000000009</v>
      </c>
      <c r="Q26" s="155">
        <v>1167.52</v>
      </c>
      <c r="R26" s="155">
        <v>1167.52</v>
      </c>
      <c r="S26" s="155">
        <v>1136.73</v>
      </c>
      <c r="T26" s="155">
        <v>7</v>
      </c>
      <c r="U26" s="155">
        <v>7</v>
      </c>
      <c r="V26" s="155">
        <v>1182.7655999999999</v>
      </c>
      <c r="W26" s="155">
        <v>1159.2529999999999</v>
      </c>
      <c r="X26" s="155">
        <v>1159.2529999999999</v>
      </c>
      <c r="Y26" s="155">
        <v>227.48344</v>
      </c>
      <c r="Z26" s="155">
        <v>904</v>
      </c>
      <c r="AA26" s="155">
        <v>1101.79</v>
      </c>
      <c r="AB26" s="155">
        <v>7.8292599999999997</v>
      </c>
      <c r="AC26" s="155">
        <v>7.3031100000000002</v>
      </c>
      <c r="AD26" s="155">
        <v>1173.316</v>
      </c>
      <c r="AE26" s="155">
        <v>1180.1379999999999</v>
      </c>
      <c r="AF26" s="155">
        <v>1137.04</v>
      </c>
      <c r="AG26" s="155">
        <v>9.2799999999999994</v>
      </c>
      <c r="AH26" s="155">
        <v>9.7200000000000006</v>
      </c>
      <c r="AI26" s="155">
        <v>457.33641999999998</v>
      </c>
      <c r="AJ26" s="155">
        <v>489.54320999999999</v>
      </c>
      <c r="AK26" s="155">
        <v>457.33641999999998</v>
      </c>
      <c r="AL26" s="155">
        <v>0</v>
      </c>
      <c r="AM26" s="155">
        <v>392.92284000000001</v>
      </c>
      <c r="AN26" s="155">
        <v>0</v>
      </c>
      <c r="AO26" s="155">
        <v>0</v>
      </c>
      <c r="AP26" s="155">
        <v>286.9425</v>
      </c>
      <c r="AQ26" s="155">
        <v>0</v>
      </c>
      <c r="AR26" s="155">
        <v>909</v>
      </c>
      <c r="AS26" s="155">
        <v>1134.6120000000001</v>
      </c>
    </row>
    <row r="27" spans="1:45" ht="24" customHeight="1" x14ac:dyDescent="0.3">
      <c r="A27" s="16" t="s">
        <v>59</v>
      </c>
      <c r="B27" s="16" t="s">
        <v>757</v>
      </c>
      <c r="C27" s="155">
        <v>23</v>
      </c>
      <c r="D27" s="155">
        <v>0</v>
      </c>
      <c r="E27" s="155">
        <v>14.03</v>
      </c>
      <c r="F27" s="155">
        <v>25.35</v>
      </c>
      <c r="G27" s="155">
        <v>22.9</v>
      </c>
      <c r="H27" s="155">
        <v>91.86</v>
      </c>
      <c r="I27" s="155">
        <v>753.6</v>
      </c>
      <c r="J27" s="155">
        <v>5.79</v>
      </c>
      <c r="K27" s="155">
        <v>6.9</v>
      </c>
      <c r="L27" s="155">
        <v>9.1890000000000001</v>
      </c>
      <c r="M27" s="155">
        <v>10.89</v>
      </c>
      <c r="N27" s="155">
        <v>10.89</v>
      </c>
      <c r="O27" s="155">
        <v>10.89</v>
      </c>
      <c r="P27" s="155">
        <v>10.89</v>
      </c>
      <c r="Q27" s="155">
        <v>1172.99</v>
      </c>
      <c r="R27" s="155">
        <v>1172.99</v>
      </c>
      <c r="S27" s="155">
        <v>1146.9100000000001</v>
      </c>
      <c r="T27" s="155">
        <v>7</v>
      </c>
      <c r="U27" s="155">
        <v>7</v>
      </c>
      <c r="V27" s="155">
        <v>1189.01001</v>
      </c>
      <c r="W27" s="155">
        <v>1171.212</v>
      </c>
      <c r="X27" s="155">
        <v>1171.212</v>
      </c>
      <c r="Y27" s="155">
        <v>413.82742000000002</v>
      </c>
      <c r="Z27" s="155">
        <v>987</v>
      </c>
      <c r="AA27" s="155">
        <v>1126.67</v>
      </c>
      <c r="AB27" s="155">
        <v>7.5850600000000004</v>
      </c>
      <c r="AC27" s="155">
        <v>8.0352899999999998</v>
      </c>
      <c r="AD27" s="155">
        <v>1075.4559999999999</v>
      </c>
      <c r="AE27" s="155">
        <v>1120.2460000000001</v>
      </c>
      <c r="AF27" s="155">
        <v>1159.3499999999999</v>
      </c>
      <c r="AG27" s="155">
        <v>10.23</v>
      </c>
      <c r="AH27" s="155">
        <v>11.36</v>
      </c>
      <c r="AI27" s="155">
        <v>457.33641999999998</v>
      </c>
      <c r="AJ27" s="155">
        <v>489.54320999999999</v>
      </c>
      <c r="AK27" s="155">
        <v>457.33641999999998</v>
      </c>
      <c r="AL27" s="155">
        <v>0</v>
      </c>
      <c r="AM27" s="155">
        <v>392.92284000000001</v>
      </c>
      <c r="AN27" s="155">
        <v>0</v>
      </c>
      <c r="AO27" s="155">
        <v>0</v>
      </c>
      <c r="AP27" s="155">
        <v>286.9425</v>
      </c>
      <c r="AQ27" s="155">
        <v>0</v>
      </c>
      <c r="AR27" s="155">
        <v>984</v>
      </c>
      <c r="AS27" s="155">
        <v>1087.1565000000001</v>
      </c>
    </row>
    <row r="28" spans="1:45" ht="24" customHeight="1" x14ac:dyDescent="0.3">
      <c r="A28" s="16" t="s">
        <v>59</v>
      </c>
      <c r="B28" s="16" t="s">
        <v>758</v>
      </c>
      <c r="C28" s="155">
        <v>23</v>
      </c>
      <c r="D28" s="155">
        <v>0</v>
      </c>
      <c r="E28" s="155">
        <v>13.23</v>
      </c>
      <c r="F28" s="155">
        <v>25.19</v>
      </c>
      <c r="G28" s="155">
        <v>22.9</v>
      </c>
      <c r="H28" s="155">
        <v>92.66</v>
      </c>
      <c r="I28" s="155">
        <v>829.56</v>
      </c>
      <c r="J28" s="155">
        <v>6.04</v>
      </c>
      <c r="K28" s="155">
        <v>6.72</v>
      </c>
      <c r="L28" s="155">
        <v>9.8140000000000001</v>
      </c>
      <c r="M28" s="155">
        <v>11.48</v>
      </c>
      <c r="N28" s="155">
        <v>11.48</v>
      </c>
      <c r="O28" s="155">
        <v>11.48</v>
      </c>
      <c r="P28" s="155">
        <v>11.48</v>
      </c>
      <c r="Q28" s="155">
        <v>1178.77</v>
      </c>
      <c r="R28" s="155">
        <v>1178.77</v>
      </c>
      <c r="S28" s="155">
        <v>1147.6400000000001</v>
      </c>
      <c r="T28" s="155">
        <v>8</v>
      </c>
      <c r="U28" s="155">
        <v>8</v>
      </c>
      <c r="V28" s="155">
        <v>1175.3556599999999</v>
      </c>
      <c r="W28" s="155">
        <v>1153.1089999999999</v>
      </c>
      <c r="X28" s="155">
        <v>1153.1089999999999</v>
      </c>
      <c r="Y28" s="155">
        <v>382.90129999999999</v>
      </c>
      <c r="Z28" s="155">
        <v>1062</v>
      </c>
      <c r="AA28" s="155">
        <v>1127.54</v>
      </c>
      <c r="AB28" s="155">
        <v>8.2077299999999997</v>
      </c>
      <c r="AC28" s="155">
        <v>7.9940600000000002</v>
      </c>
      <c r="AD28" s="155">
        <v>1123.077</v>
      </c>
      <c r="AE28" s="155">
        <v>1161.6890000000001</v>
      </c>
      <c r="AF28" s="155">
        <v>1163.22</v>
      </c>
      <c r="AG28" s="155">
        <v>11.17</v>
      </c>
      <c r="AH28" s="155">
        <v>11.67</v>
      </c>
      <c r="AI28" s="155">
        <v>457.33641999999998</v>
      </c>
      <c r="AJ28" s="155">
        <v>489.54320999999999</v>
      </c>
      <c r="AK28" s="155">
        <v>457.33641999999998</v>
      </c>
      <c r="AL28" s="155">
        <v>0</v>
      </c>
      <c r="AM28" s="155">
        <v>392.92284000000001</v>
      </c>
      <c r="AN28" s="155">
        <v>0</v>
      </c>
      <c r="AO28" s="155">
        <v>0</v>
      </c>
      <c r="AP28" s="155">
        <v>286.9425</v>
      </c>
      <c r="AQ28" s="155">
        <v>0</v>
      </c>
      <c r="AR28" s="155">
        <v>1030</v>
      </c>
      <c r="AS28" s="155">
        <v>1152.6310000000001</v>
      </c>
    </row>
    <row r="29" spans="1:45" ht="24" customHeight="1" x14ac:dyDescent="0.3">
      <c r="A29" s="16" t="s">
        <v>59</v>
      </c>
      <c r="B29" s="16" t="s">
        <v>759</v>
      </c>
      <c r="C29" s="155">
        <v>23</v>
      </c>
      <c r="D29" s="155">
        <v>0</v>
      </c>
      <c r="E29" s="155">
        <v>13.29</v>
      </c>
      <c r="F29" s="155">
        <v>25.1</v>
      </c>
      <c r="G29" s="155">
        <v>22.9</v>
      </c>
      <c r="H29" s="155">
        <v>91.32</v>
      </c>
      <c r="I29" s="155">
        <v>882.67</v>
      </c>
      <c r="J29" s="155">
        <v>6.95</v>
      </c>
      <c r="K29" s="155">
        <v>6.61</v>
      </c>
      <c r="L29" s="155">
        <v>10.210000000000001</v>
      </c>
      <c r="M29" s="155">
        <v>12.05</v>
      </c>
      <c r="N29" s="155">
        <v>12.05</v>
      </c>
      <c r="O29" s="155">
        <v>12.05</v>
      </c>
      <c r="P29" s="155">
        <v>12.05</v>
      </c>
      <c r="Q29" s="155">
        <v>1193.44</v>
      </c>
      <c r="R29" s="155">
        <v>1193.44</v>
      </c>
      <c r="S29" s="155">
        <v>1125.0899999999999</v>
      </c>
      <c r="T29" s="155">
        <v>8</v>
      </c>
      <c r="U29" s="155">
        <v>8</v>
      </c>
      <c r="V29" s="155">
        <v>1149.66292</v>
      </c>
      <c r="W29" s="155">
        <v>1127.1110000000001</v>
      </c>
      <c r="X29" s="155">
        <v>1127.1110000000001</v>
      </c>
      <c r="Y29" s="155">
        <v>315.14447000000001</v>
      </c>
      <c r="Z29" s="155">
        <v>1106</v>
      </c>
      <c r="AA29" s="155">
        <v>1088.44</v>
      </c>
      <c r="AB29" s="155">
        <v>10.527799999999999</v>
      </c>
      <c r="AC29" s="155">
        <v>7.6061800000000002</v>
      </c>
      <c r="AD29" s="155">
        <v>1008.819</v>
      </c>
      <c r="AE29" s="155">
        <v>1116.712</v>
      </c>
      <c r="AF29" s="155">
        <v>1138.8399999999999</v>
      </c>
      <c r="AG29" s="155">
        <v>11.02</v>
      </c>
      <c r="AH29" s="155">
        <v>11.51</v>
      </c>
      <c r="AI29" s="155">
        <v>457.33641999999998</v>
      </c>
      <c r="AJ29" s="155">
        <v>489.54320999999999</v>
      </c>
      <c r="AK29" s="155">
        <v>457.33641999999998</v>
      </c>
      <c r="AL29" s="155">
        <v>0</v>
      </c>
      <c r="AM29" s="155">
        <v>392.92284000000001</v>
      </c>
      <c r="AN29" s="155">
        <v>0</v>
      </c>
      <c r="AO29" s="155">
        <v>0</v>
      </c>
      <c r="AP29" s="155">
        <v>286.9425</v>
      </c>
      <c r="AQ29" s="155">
        <v>0</v>
      </c>
      <c r="AR29" s="155">
        <v>1032</v>
      </c>
      <c r="AS29" s="155">
        <v>1146.3934999999999</v>
      </c>
    </row>
    <row r="30" spans="1:45" ht="24" customHeight="1" x14ac:dyDescent="0.3">
      <c r="A30" s="16" t="s">
        <v>59</v>
      </c>
      <c r="B30" s="16" t="s">
        <v>760</v>
      </c>
      <c r="C30" s="155">
        <v>24</v>
      </c>
      <c r="D30" s="155">
        <v>0</v>
      </c>
      <c r="E30" s="155">
        <v>11.98</v>
      </c>
      <c r="F30" s="155">
        <v>25.15</v>
      </c>
      <c r="G30" s="155">
        <v>22.9</v>
      </c>
      <c r="H30" s="155">
        <v>93.38</v>
      </c>
      <c r="I30" s="155">
        <v>920.19</v>
      </c>
      <c r="J30" s="155">
        <v>7.61</v>
      </c>
      <c r="K30" s="155">
        <v>7.09</v>
      </c>
      <c r="L30" s="155">
        <v>10.141999999999999</v>
      </c>
      <c r="M30" s="155">
        <v>12.67</v>
      </c>
      <c r="N30" s="155">
        <v>12.67</v>
      </c>
      <c r="O30" s="155">
        <v>12.67</v>
      </c>
      <c r="P30" s="155">
        <v>12.67</v>
      </c>
      <c r="Q30" s="155">
        <v>1162.8499999999999</v>
      </c>
      <c r="R30" s="155">
        <v>1162.8499999999999</v>
      </c>
      <c r="S30" s="155">
        <v>1136</v>
      </c>
      <c r="T30" s="155">
        <v>8</v>
      </c>
      <c r="U30" s="155">
        <v>8</v>
      </c>
      <c r="V30" s="155">
        <v>1170.2006799999999</v>
      </c>
      <c r="W30" s="155">
        <v>1147.827</v>
      </c>
      <c r="X30" s="155">
        <v>1147.827</v>
      </c>
      <c r="Y30" s="155">
        <v>278.43123000000003</v>
      </c>
      <c r="Z30" s="155">
        <v>1101</v>
      </c>
      <c r="AA30" s="155">
        <v>1104.29</v>
      </c>
      <c r="AB30" s="155">
        <v>8.48597</v>
      </c>
      <c r="AC30" s="155">
        <v>8.1112900000000003</v>
      </c>
      <c r="AD30" s="155">
        <v>979.94399999999996</v>
      </c>
      <c r="AE30" s="155">
        <v>1105.9159999999999</v>
      </c>
      <c r="AF30" s="155">
        <v>1138.23</v>
      </c>
      <c r="AG30" s="155">
        <v>10.41</v>
      </c>
      <c r="AH30" s="155">
        <v>11.36</v>
      </c>
      <c r="AI30" s="155">
        <v>457.33641999999998</v>
      </c>
      <c r="AJ30" s="155">
        <v>489.54320999999999</v>
      </c>
      <c r="AK30" s="155">
        <v>457.33641999999998</v>
      </c>
      <c r="AL30" s="155">
        <v>0</v>
      </c>
      <c r="AM30" s="155">
        <v>392.92284000000001</v>
      </c>
      <c r="AN30" s="155">
        <v>0</v>
      </c>
      <c r="AO30" s="155">
        <v>0</v>
      </c>
      <c r="AP30" s="155">
        <v>286.9425</v>
      </c>
      <c r="AQ30" s="155">
        <v>0</v>
      </c>
      <c r="AR30" s="155">
        <v>1080</v>
      </c>
      <c r="AS30" s="155">
        <v>1095.0170000000001</v>
      </c>
    </row>
    <row r="31" spans="1:45" ht="24" customHeight="1" x14ac:dyDescent="0.3">
      <c r="A31" s="18" t="s">
        <v>59</v>
      </c>
      <c r="B31" s="18" t="s">
        <v>761</v>
      </c>
      <c r="C31" s="156">
        <v>24</v>
      </c>
      <c r="D31" s="156">
        <v>0</v>
      </c>
      <c r="E31" s="156">
        <v>14.11</v>
      </c>
      <c r="F31" s="156">
        <v>25.17</v>
      </c>
      <c r="G31" s="156">
        <v>22.9</v>
      </c>
      <c r="H31" s="156">
        <v>94.07</v>
      </c>
      <c r="I31" s="156">
        <v>936.2</v>
      </c>
      <c r="J31" s="156">
        <v>7.68</v>
      </c>
      <c r="K31" s="156">
        <v>8.76</v>
      </c>
      <c r="L31" s="156">
        <v>10.474</v>
      </c>
      <c r="M31" s="156">
        <v>12.03</v>
      </c>
      <c r="N31" s="156">
        <v>12.03</v>
      </c>
      <c r="O31" s="156">
        <v>12.03</v>
      </c>
      <c r="P31" s="156">
        <v>12.03</v>
      </c>
      <c r="Q31" s="156">
        <v>1144.96</v>
      </c>
      <c r="R31" s="156">
        <v>1144.96</v>
      </c>
      <c r="S31" s="156">
        <v>1195.6400000000001</v>
      </c>
      <c r="T31" s="156">
        <v>8</v>
      </c>
      <c r="U31" s="156">
        <v>8</v>
      </c>
      <c r="V31" s="156">
        <v>1134.13176</v>
      </c>
      <c r="W31" s="156">
        <v>1108.8900000000001</v>
      </c>
      <c r="X31" s="156">
        <v>1108.8900000000001</v>
      </c>
      <c r="Y31" s="156">
        <v>389.32479000000001</v>
      </c>
      <c r="Z31" s="156">
        <v>1116</v>
      </c>
      <c r="AA31" s="156">
        <v>1091.3599999999999</v>
      </c>
      <c r="AB31" s="156">
        <v>7.5442499999999999</v>
      </c>
      <c r="AC31" s="156">
        <v>8.0091999999999999</v>
      </c>
      <c r="AD31" s="156">
        <v>938.60500000000002</v>
      </c>
      <c r="AE31" s="156">
        <v>1155.6420000000001</v>
      </c>
      <c r="AF31" s="156">
        <v>1119.0899999999999</v>
      </c>
      <c r="AG31" s="156">
        <v>10.35</v>
      </c>
      <c r="AH31" s="156">
        <v>11.4</v>
      </c>
      <c r="AI31" s="156">
        <v>457.33641999999998</v>
      </c>
      <c r="AJ31" s="156">
        <v>457.33641999999998</v>
      </c>
      <c r="AK31" s="156">
        <v>457.33641999999998</v>
      </c>
      <c r="AL31" s="156">
        <v>0</v>
      </c>
      <c r="AM31" s="156">
        <v>392.92284000000001</v>
      </c>
      <c r="AN31" s="156">
        <v>0</v>
      </c>
      <c r="AO31" s="156">
        <v>0</v>
      </c>
      <c r="AP31" s="156">
        <v>286.9425</v>
      </c>
      <c r="AQ31" s="156">
        <v>0</v>
      </c>
      <c r="AR31" s="156">
        <v>1095</v>
      </c>
      <c r="AS31" s="156">
        <v>1116.6785</v>
      </c>
    </row>
    <row r="32" spans="1:45" ht="24" customHeight="1" x14ac:dyDescent="0.3">
      <c r="A32" s="13" t="s">
        <v>59</v>
      </c>
      <c r="B32" s="13" t="s">
        <v>762</v>
      </c>
      <c r="C32" s="154">
        <v>24</v>
      </c>
      <c r="D32" s="154">
        <v>0</v>
      </c>
      <c r="E32" s="154">
        <v>12.4</v>
      </c>
      <c r="F32" s="154">
        <v>24.78</v>
      </c>
      <c r="G32" s="154">
        <v>22.9</v>
      </c>
      <c r="H32" s="154">
        <v>97.21</v>
      </c>
      <c r="I32" s="154">
        <v>923.53</v>
      </c>
      <c r="J32" s="154">
        <v>5.97</v>
      </c>
      <c r="K32" s="154">
        <v>8.74</v>
      </c>
      <c r="L32" s="154">
        <v>9.5500000000000007</v>
      </c>
      <c r="M32" s="154">
        <v>11.94</v>
      </c>
      <c r="N32" s="154">
        <v>11.94</v>
      </c>
      <c r="O32" s="154">
        <v>11.94</v>
      </c>
      <c r="P32" s="154">
        <v>11.94</v>
      </c>
      <c r="Q32" s="154">
        <v>1153.8599999999999</v>
      </c>
      <c r="R32" s="154">
        <v>1153.8599999999999</v>
      </c>
      <c r="S32" s="154">
        <v>1120</v>
      </c>
      <c r="T32" s="154">
        <v>8</v>
      </c>
      <c r="U32" s="154">
        <v>7</v>
      </c>
      <c r="V32" s="154">
        <v>1166.5877800000001</v>
      </c>
      <c r="W32" s="154">
        <v>1138.3689999999999</v>
      </c>
      <c r="X32" s="154">
        <v>1138.3689999999999</v>
      </c>
      <c r="Y32" s="154">
        <v>401.92437000000001</v>
      </c>
      <c r="Z32" s="154">
        <v>1101</v>
      </c>
      <c r="AA32" s="154">
        <v>1110.54</v>
      </c>
      <c r="AB32" s="154">
        <v>9.0956799999999998</v>
      </c>
      <c r="AC32" s="154">
        <v>8.6034600000000001</v>
      </c>
      <c r="AD32" s="154">
        <v>858.00099999999998</v>
      </c>
      <c r="AE32" s="154">
        <v>1154.9090000000001</v>
      </c>
      <c r="AF32" s="154">
        <v>1141.56</v>
      </c>
      <c r="AG32" s="154">
        <v>10.24</v>
      </c>
      <c r="AH32" s="154">
        <v>11.3</v>
      </c>
      <c r="AI32" s="154">
        <v>457.33641999999998</v>
      </c>
      <c r="AJ32" s="154">
        <v>457.33641999999998</v>
      </c>
      <c r="AK32" s="154">
        <v>457.33641999999998</v>
      </c>
      <c r="AL32" s="154">
        <v>0</v>
      </c>
      <c r="AM32" s="154">
        <v>392.92284000000001</v>
      </c>
      <c r="AN32" s="154">
        <v>0</v>
      </c>
      <c r="AO32" s="154">
        <v>0</v>
      </c>
      <c r="AP32" s="154">
        <v>286.9425</v>
      </c>
      <c r="AQ32" s="154">
        <v>0</v>
      </c>
      <c r="AR32" s="154">
        <v>1121</v>
      </c>
      <c r="AS32" s="154">
        <v>1070.74</v>
      </c>
    </row>
    <row r="33" spans="1:45" ht="24" customHeight="1" x14ac:dyDescent="0.3">
      <c r="A33" s="16" t="s">
        <v>59</v>
      </c>
      <c r="B33" s="16" t="s">
        <v>763</v>
      </c>
      <c r="C33" s="155">
        <v>24</v>
      </c>
      <c r="D33" s="155">
        <v>0</v>
      </c>
      <c r="E33" s="155">
        <v>12.82</v>
      </c>
      <c r="F33" s="155">
        <v>24.83</v>
      </c>
      <c r="G33" s="155">
        <v>22.9</v>
      </c>
      <c r="H33" s="155">
        <v>92.37</v>
      </c>
      <c r="I33" s="155">
        <v>903.02</v>
      </c>
      <c r="J33" s="155">
        <v>6.96</v>
      </c>
      <c r="K33" s="155">
        <v>9.51</v>
      </c>
      <c r="L33" s="155">
        <v>9.7579999999999991</v>
      </c>
      <c r="M33" s="155">
        <v>11.58</v>
      </c>
      <c r="N33" s="155">
        <v>11.58</v>
      </c>
      <c r="O33" s="155">
        <v>11.58</v>
      </c>
      <c r="P33" s="155">
        <v>11.58</v>
      </c>
      <c r="Q33" s="155">
        <v>1150.24</v>
      </c>
      <c r="R33" s="155">
        <v>1150.24</v>
      </c>
      <c r="S33" s="155">
        <v>1132.3599999999999</v>
      </c>
      <c r="T33" s="155">
        <v>8</v>
      </c>
      <c r="U33" s="155">
        <v>8</v>
      </c>
      <c r="V33" s="155">
        <v>1139.0678700000001</v>
      </c>
      <c r="W33" s="155">
        <v>1116.8520000000001</v>
      </c>
      <c r="X33" s="155">
        <v>1116.8520000000001</v>
      </c>
      <c r="Y33" s="155">
        <v>503.04079000000002</v>
      </c>
      <c r="Z33" s="155">
        <v>1088</v>
      </c>
      <c r="AA33" s="155">
        <v>1095.3699999999999</v>
      </c>
      <c r="AB33" s="155">
        <v>9.0360200000000006</v>
      </c>
      <c r="AC33" s="155">
        <v>9.5421099999999992</v>
      </c>
      <c r="AD33" s="155">
        <v>1137.3610000000001</v>
      </c>
      <c r="AE33" s="155">
        <v>1140.587</v>
      </c>
      <c r="AF33" s="155">
        <v>1119.79</v>
      </c>
      <c r="AG33" s="155">
        <v>10.220000000000001</v>
      </c>
      <c r="AH33" s="155">
        <v>11.01</v>
      </c>
      <c r="AI33" s="155">
        <v>457.33641999999998</v>
      </c>
      <c r="AJ33" s="155">
        <v>457.33641999999998</v>
      </c>
      <c r="AK33" s="155">
        <v>457.33641999999998</v>
      </c>
      <c r="AL33" s="155">
        <v>0</v>
      </c>
      <c r="AM33" s="155">
        <v>392.92284000000001</v>
      </c>
      <c r="AN33" s="155">
        <v>0</v>
      </c>
      <c r="AO33" s="155">
        <v>0</v>
      </c>
      <c r="AP33" s="155">
        <v>286.9425</v>
      </c>
      <c r="AQ33" s="155">
        <v>0</v>
      </c>
      <c r="AR33" s="155">
        <v>1031</v>
      </c>
      <c r="AS33" s="155">
        <v>1123.7180000000001</v>
      </c>
    </row>
    <row r="34" spans="1:45" ht="24" customHeight="1" x14ac:dyDescent="0.3">
      <c r="A34" s="16" t="s">
        <v>59</v>
      </c>
      <c r="B34" s="16" t="s">
        <v>764</v>
      </c>
      <c r="C34" s="155">
        <v>23</v>
      </c>
      <c r="D34" s="155">
        <v>0</v>
      </c>
      <c r="E34" s="155">
        <v>12.69</v>
      </c>
      <c r="F34" s="155">
        <v>25.11</v>
      </c>
      <c r="G34" s="155">
        <v>22.9</v>
      </c>
      <c r="H34" s="155">
        <v>93.02</v>
      </c>
      <c r="I34" s="155">
        <v>849</v>
      </c>
      <c r="J34" s="155">
        <v>8.1300000000000008</v>
      </c>
      <c r="K34" s="155">
        <v>9.75</v>
      </c>
      <c r="L34" s="155">
        <v>8.7319999999999993</v>
      </c>
      <c r="M34" s="155">
        <v>11.95</v>
      </c>
      <c r="N34" s="155">
        <v>11.95</v>
      </c>
      <c r="O34" s="155">
        <v>11.95</v>
      </c>
      <c r="P34" s="155">
        <v>11.95</v>
      </c>
      <c r="Q34" s="155">
        <v>1135.6500000000001</v>
      </c>
      <c r="R34" s="155">
        <v>1135.6500000000001</v>
      </c>
      <c r="S34" s="155">
        <v>1089.45</v>
      </c>
      <c r="T34" s="155">
        <v>8</v>
      </c>
      <c r="U34" s="155">
        <v>8</v>
      </c>
      <c r="V34" s="155">
        <v>1142.07106</v>
      </c>
      <c r="W34" s="155">
        <v>1121.875</v>
      </c>
      <c r="X34" s="155">
        <v>1121.875</v>
      </c>
      <c r="Y34" s="155">
        <v>505.61135000000002</v>
      </c>
      <c r="Z34" s="155">
        <v>1033</v>
      </c>
      <c r="AA34" s="155">
        <v>1109.58</v>
      </c>
      <c r="AB34" s="155">
        <v>10.23414</v>
      </c>
      <c r="AC34" s="155">
        <v>10.22913</v>
      </c>
      <c r="AD34" s="155">
        <v>1183.675</v>
      </c>
      <c r="AE34" s="155">
        <v>1190.5119999999999</v>
      </c>
      <c r="AF34" s="155">
        <v>1135.5899999999999</v>
      </c>
      <c r="AG34" s="155">
        <v>10.49</v>
      </c>
      <c r="AH34" s="155">
        <v>11.26</v>
      </c>
      <c r="AI34" s="155">
        <v>457.33641999999998</v>
      </c>
      <c r="AJ34" s="155">
        <v>457.33641999999998</v>
      </c>
      <c r="AK34" s="155">
        <v>457.33641999999998</v>
      </c>
      <c r="AL34" s="155">
        <v>0</v>
      </c>
      <c r="AM34" s="155">
        <v>392.92284000000001</v>
      </c>
      <c r="AN34" s="155">
        <v>0</v>
      </c>
      <c r="AO34" s="155">
        <v>0</v>
      </c>
      <c r="AP34" s="155">
        <v>286.9425</v>
      </c>
      <c r="AQ34" s="155">
        <v>0</v>
      </c>
      <c r="AR34" s="155">
        <v>1001</v>
      </c>
      <c r="AS34" s="155">
        <v>1113.873</v>
      </c>
    </row>
    <row r="35" spans="1:45" ht="24" customHeight="1" x14ac:dyDescent="0.3">
      <c r="A35" s="16" t="s">
        <v>59</v>
      </c>
      <c r="B35" s="16" t="s">
        <v>765</v>
      </c>
      <c r="C35" s="155">
        <v>23</v>
      </c>
      <c r="D35" s="155">
        <v>0</v>
      </c>
      <c r="E35" s="155">
        <v>12.96</v>
      </c>
      <c r="F35" s="155">
        <v>25.2</v>
      </c>
      <c r="G35" s="155">
        <v>22.9</v>
      </c>
      <c r="H35" s="155">
        <v>91.14</v>
      </c>
      <c r="I35" s="155">
        <v>786.92</v>
      </c>
      <c r="J35" s="155">
        <v>8.7100000000000009</v>
      </c>
      <c r="K35" s="155">
        <v>10.119999999999999</v>
      </c>
      <c r="L35" s="155">
        <v>10.5</v>
      </c>
      <c r="M35" s="155">
        <v>12.3</v>
      </c>
      <c r="N35" s="155">
        <v>12.3</v>
      </c>
      <c r="O35" s="155">
        <v>12.3</v>
      </c>
      <c r="P35" s="155">
        <v>12.3</v>
      </c>
      <c r="Q35" s="155">
        <v>1162.58</v>
      </c>
      <c r="R35" s="155">
        <v>1162.58</v>
      </c>
      <c r="S35" s="155">
        <v>1051.6400000000001</v>
      </c>
      <c r="T35" s="155">
        <v>7</v>
      </c>
      <c r="U35" s="155">
        <v>7</v>
      </c>
      <c r="V35" s="155">
        <v>1147.2831699999999</v>
      </c>
      <c r="W35" s="155">
        <v>1123.5809999999999</v>
      </c>
      <c r="X35" s="155">
        <v>1123.5809999999999</v>
      </c>
      <c r="Y35" s="155">
        <v>388.89997</v>
      </c>
      <c r="Z35" s="155">
        <v>937</v>
      </c>
      <c r="AA35" s="155">
        <v>1069.8499999999999</v>
      </c>
      <c r="AB35" s="155">
        <v>10.37861</v>
      </c>
      <c r="AC35" s="155">
        <v>10.66901</v>
      </c>
      <c r="AD35" s="155">
        <v>1101.6489999999999</v>
      </c>
      <c r="AE35" s="155">
        <v>1122.019</v>
      </c>
      <c r="AF35" s="155">
        <v>1083.71</v>
      </c>
      <c r="AG35" s="155">
        <v>10.52</v>
      </c>
      <c r="AH35" s="155">
        <v>11.38</v>
      </c>
      <c r="AI35" s="155">
        <v>457.33641999999998</v>
      </c>
      <c r="AJ35" s="155">
        <v>457.33641999999998</v>
      </c>
      <c r="AK35" s="155">
        <v>457.33641999999998</v>
      </c>
      <c r="AL35" s="155">
        <v>0</v>
      </c>
      <c r="AM35" s="155">
        <v>392.92284000000001</v>
      </c>
      <c r="AN35" s="155">
        <v>0</v>
      </c>
      <c r="AO35" s="155">
        <v>0</v>
      </c>
      <c r="AP35" s="155">
        <v>286.9425</v>
      </c>
      <c r="AQ35" s="155">
        <v>0</v>
      </c>
      <c r="AR35" s="155">
        <v>897</v>
      </c>
      <c r="AS35" s="155">
        <v>1091.0930000000001</v>
      </c>
    </row>
    <row r="36" spans="1:45" ht="24" customHeight="1" x14ac:dyDescent="0.3">
      <c r="A36" s="16" t="s">
        <v>59</v>
      </c>
      <c r="B36" s="16" t="s">
        <v>766</v>
      </c>
      <c r="C36" s="155">
        <v>24</v>
      </c>
      <c r="D36" s="155">
        <v>0</v>
      </c>
      <c r="E36" s="155">
        <v>8.91</v>
      </c>
      <c r="F36" s="155">
        <v>25.46</v>
      </c>
      <c r="G36" s="155">
        <v>22.9</v>
      </c>
      <c r="H36" s="155">
        <v>89.05</v>
      </c>
      <c r="I36" s="155">
        <v>706.28</v>
      </c>
      <c r="J36" s="155">
        <v>8.9</v>
      </c>
      <c r="K36" s="155">
        <v>10.17</v>
      </c>
      <c r="L36" s="155">
        <v>9.5990000000000002</v>
      </c>
      <c r="M36" s="155">
        <v>12.6</v>
      </c>
      <c r="N36" s="155">
        <v>12.6</v>
      </c>
      <c r="O36" s="155">
        <v>12.6</v>
      </c>
      <c r="P36" s="155">
        <v>12.6</v>
      </c>
      <c r="Q36" s="155">
        <v>1139.43</v>
      </c>
      <c r="R36" s="155">
        <v>1139.43</v>
      </c>
      <c r="S36" s="155">
        <v>1073.45</v>
      </c>
      <c r="T36" s="155">
        <v>7</v>
      </c>
      <c r="U36" s="155">
        <v>7</v>
      </c>
      <c r="V36" s="155">
        <v>1120.8004100000001</v>
      </c>
      <c r="W36" s="155">
        <v>1094.2349999999999</v>
      </c>
      <c r="X36" s="155">
        <v>1094.2349999999999</v>
      </c>
      <c r="Y36" s="155">
        <v>464.077</v>
      </c>
      <c r="Z36" s="155">
        <v>849</v>
      </c>
      <c r="AA36" s="155">
        <v>1066.74</v>
      </c>
      <c r="AB36" s="155">
        <v>12.44354</v>
      </c>
      <c r="AC36" s="155">
        <v>12.0311</v>
      </c>
      <c r="AD36" s="155">
        <v>1134.673</v>
      </c>
      <c r="AE36" s="155">
        <v>1146.4949999999999</v>
      </c>
      <c r="AF36" s="155">
        <v>1087.44</v>
      </c>
      <c r="AG36" s="155">
        <v>10.28</v>
      </c>
      <c r="AH36" s="155">
        <v>11.29</v>
      </c>
      <c r="AI36" s="155">
        <v>457.33641999999998</v>
      </c>
      <c r="AJ36" s="155">
        <v>457.33641999999998</v>
      </c>
      <c r="AK36" s="155">
        <v>457.33641999999998</v>
      </c>
      <c r="AL36" s="155">
        <v>0</v>
      </c>
      <c r="AM36" s="155">
        <v>392.92284000000001</v>
      </c>
      <c r="AN36" s="155">
        <v>0</v>
      </c>
      <c r="AO36" s="155">
        <v>0</v>
      </c>
      <c r="AP36" s="155">
        <v>286.9425</v>
      </c>
      <c r="AQ36" s="155">
        <v>0</v>
      </c>
      <c r="AR36" s="155">
        <v>814</v>
      </c>
      <c r="AS36" s="155">
        <v>1067.93</v>
      </c>
    </row>
    <row r="37" spans="1:45" ht="24" customHeight="1" x14ac:dyDescent="0.3">
      <c r="A37" s="16" t="s">
        <v>59</v>
      </c>
      <c r="B37" s="16" t="s">
        <v>767</v>
      </c>
      <c r="C37" s="155">
        <v>24</v>
      </c>
      <c r="D37" s="155">
        <v>0</v>
      </c>
      <c r="E37" s="155">
        <v>9.7899999999999991</v>
      </c>
      <c r="F37" s="155">
        <v>25.55</v>
      </c>
      <c r="G37" s="155">
        <v>22.9</v>
      </c>
      <c r="H37" s="155">
        <v>92.95</v>
      </c>
      <c r="I37" s="155">
        <v>500.19</v>
      </c>
      <c r="J37" s="155">
        <v>9.19</v>
      </c>
      <c r="K37" s="155">
        <v>10.57</v>
      </c>
      <c r="L37" s="155">
        <v>9.3960000000000008</v>
      </c>
      <c r="M37" s="155">
        <v>13.63</v>
      </c>
      <c r="N37" s="155">
        <v>13.63</v>
      </c>
      <c r="O37" s="155">
        <v>13.63</v>
      </c>
      <c r="P37" s="155">
        <v>13.63</v>
      </c>
      <c r="Q37" s="155">
        <v>1100.07</v>
      </c>
      <c r="R37" s="155">
        <v>1100.07</v>
      </c>
      <c r="S37" s="155">
        <v>1077.82</v>
      </c>
      <c r="T37" s="155">
        <v>7</v>
      </c>
      <c r="U37" s="155">
        <v>7</v>
      </c>
      <c r="V37" s="155">
        <v>1082.4982500000001</v>
      </c>
      <c r="W37" s="155">
        <v>1060.1369999999999</v>
      </c>
      <c r="X37" s="155">
        <v>1060.1369999999999</v>
      </c>
      <c r="Y37" s="155">
        <v>383.69961000000001</v>
      </c>
      <c r="Z37" s="155">
        <v>740</v>
      </c>
      <c r="AA37" s="155">
        <v>1058.46</v>
      </c>
      <c r="AB37" s="155">
        <v>11.744899999999999</v>
      </c>
      <c r="AC37" s="155">
        <v>12.72336</v>
      </c>
      <c r="AD37" s="155">
        <v>1061.954</v>
      </c>
      <c r="AE37" s="155">
        <v>1089.002</v>
      </c>
      <c r="AF37" s="155">
        <v>1078.21</v>
      </c>
      <c r="AG37" s="155">
        <v>9.9499999999999993</v>
      </c>
      <c r="AH37" s="155">
        <v>11.22</v>
      </c>
      <c r="AI37" s="155">
        <v>457.33641999999998</v>
      </c>
      <c r="AJ37" s="155">
        <v>457.33641999999998</v>
      </c>
      <c r="AK37" s="155">
        <v>457.33641999999998</v>
      </c>
      <c r="AL37" s="155">
        <v>0</v>
      </c>
      <c r="AM37" s="155">
        <v>392.92284000000001</v>
      </c>
      <c r="AN37" s="155">
        <v>0</v>
      </c>
      <c r="AO37" s="155">
        <v>0</v>
      </c>
      <c r="AP37" s="155">
        <v>286.9425</v>
      </c>
      <c r="AQ37" s="155">
        <v>0</v>
      </c>
      <c r="AR37" s="155">
        <v>689</v>
      </c>
      <c r="AS37" s="155">
        <v>1036.6780000000001</v>
      </c>
    </row>
    <row r="38" spans="1:45" ht="24" customHeight="1" x14ac:dyDescent="0.3">
      <c r="A38" s="16" t="s">
        <v>59</v>
      </c>
      <c r="B38" s="16" t="s">
        <v>768</v>
      </c>
      <c r="C38" s="155">
        <v>22</v>
      </c>
      <c r="D38" s="155">
        <v>0</v>
      </c>
      <c r="E38" s="155">
        <v>13.98</v>
      </c>
      <c r="F38" s="155">
        <v>25.04</v>
      </c>
      <c r="G38" s="155">
        <v>22.9</v>
      </c>
      <c r="H38" s="155">
        <v>101.44</v>
      </c>
      <c r="I38" s="155">
        <v>624.64</v>
      </c>
      <c r="J38" s="155">
        <v>9.02</v>
      </c>
      <c r="K38" s="155">
        <v>10.14</v>
      </c>
      <c r="L38" s="155">
        <v>8.7479999999999993</v>
      </c>
      <c r="M38" s="155">
        <v>13.43</v>
      </c>
      <c r="N38" s="155">
        <v>13.43</v>
      </c>
      <c r="O38" s="155">
        <v>13.43</v>
      </c>
      <c r="P38" s="155">
        <v>13.43</v>
      </c>
      <c r="Q38" s="155">
        <v>1061.6500000000001</v>
      </c>
      <c r="R38" s="155">
        <v>1061.6500000000001</v>
      </c>
      <c r="S38" s="155">
        <v>1028</v>
      </c>
      <c r="T38" s="155">
        <v>7</v>
      </c>
      <c r="U38" s="155">
        <v>7</v>
      </c>
      <c r="V38" s="155">
        <v>1033.98819</v>
      </c>
      <c r="W38" s="155">
        <v>1017.898</v>
      </c>
      <c r="X38" s="155">
        <v>1017.898</v>
      </c>
      <c r="Y38" s="155">
        <v>345.23966000000001</v>
      </c>
      <c r="Z38" s="155">
        <v>625</v>
      </c>
      <c r="AA38" s="155">
        <v>1032.21</v>
      </c>
      <c r="AB38" s="155">
        <v>11.195919999999999</v>
      </c>
      <c r="AC38" s="155">
        <v>11.97298</v>
      </c>
      <c r="AD38" s="155">
        <v>1038.009</v>
      </c>
      <c r="AE38" s="155">
        <v>1094.0060000000001</v>
      </c>
      <c r="AF38" s="155">
        <v>1043.8800000000001</v>
      </c>
      <c r="AG38" s="155">
        <v>10.54</v>
      </c>
      <c r="AH38" s="155">
        <v>11.67</v>
      </c>
      <c r="AI38" s="155">
        <v>457.33641999999998</v>
      </c>
      <c r="AJ38" s="155">
        <v>457.33641999999998</v>
      </c>
      <c r="AK38" s="155">
        <v>457.33641999999998</v>
      </c>
      <c r="AL38" s="155">
        <v>0</v>
      </c>
      <c r="AM38" s="155">
        <v>392.92284000000001</v>
      </c>
      <c r="AN38" s="155">
        <v>0</v>
      </c>
      <c r="AO38" s="155">
        <v>0</v>
      </c>
      <c r="AP38" s="155">
        <v>286.9425</v>
      </c>
      <c r="AQ38" s="155">
        <v>0</v>
      </c>
      <c r="AR38" s="155">
        <v>577</v>
      </c>
      <c r="AS38" s="155">
        <v>992.30899999999997</v>
      </c>
    </row>
    <row r="39" spans="1:45" ht="24" customHeight="1" x14ac:dyDescent="0.3">
      <c r="A39" s="18" t="s">
        <v>59</v>
      </c>
      <c r="B39" s="18" t="s">
        <v>769</v>
      </c>
      <c r="C39" s="156">
        <v>22</v>
      </c>
      <c r="D39" s="156">
        <v>0</v>
      </c>
      <c r="E39" s="156">
        <v>11.24</v>
      </c>
      <c r="F39" s="156">
        <v>25.03</v>
      </c>
      <c r="G39" s="156">
        <v>22.9</v>
      </c>
      <c r="H39" s="156">
        <v>92.51</v>
      </c>
      <c r="I39" s="156">
        <v>368.31</v>
      </c>
      <c r="J39" s="156">
        <v>8.83</v>
      </c>
      <c r="K39" s="156">
        <v>10.08</v>
      </c>
      <c r="L39" s="156">
        <v>10.223000000000001</v>
      </c>
      <c r="M39" s="156">
        <v>13.92</v>
      </c>
      <c r="N39" s="156">
        <v>13.92</v>
      </c>
      <c r="O39" s="156">
        <v>13.92</v>
      </c>
      <c r="P39" s="156">
        <v>13.92</v>
      </c>
      <c r="Q39" s="156">
        <v>998.76</v>
      </c>
      <c r="R39" s="156">
        <v>998.76</v>
      </c>
      <c r="S39" s="156">
        <v>984.73</v>
      </c>
      <c r="T39" s="156">
        <v>6</v>
      </c>
      <c r="U39" s="156">
        <v>6</v>
      </c>
      <c r="V39" s="156">
        <v>964.72258999999997</v>
      </c>
      <c r="W39" s="156">
        <v>954.34199999999998</v>
      </c>
      <c r="X39" s="156">
        <v>954.34199999999998</v>
      </c>
      <c r="Y39" s="156">
        <v>206.32033000000001</v>
      </c>
      <c r="Z39" s="156">
        <v>494</v>
      </c>
      <c r="AA39" s="156">
        <v>977.81</v>
      </c>
      <c r="AB39" s="156">
        <v>10.752370000000001</v>
      </c>
      <c r="AC39" s="156">
        <v>12.38442</v>
      </c>
      <c r="AD39" s="156">
        <v>984.2</v>
      </c>
      <c r="AE39" s="156">
        <v>1024.316</v>
      </c>
      <c r="AF39" s="156">
        <v>974.38</v>
      </c>
      <c r="AG39" s="156">
        <v>10.5</v>
      </c>
      <c r="AH39" s="156">
        <v>11.78</v>
      </c>
      <c r="AI39" s="156">
        <v>457.33641999999998</v>
      </c>
      <c r="AJ39" s="156">
        <v>457.33641999999998</v>
      </c>
      <c r="AK39" s="156">
        <v>457.33641999999998</v>
      </c>
      <c r="AL39" s="156">
        <v>0</v>
      </c>
      <c r="AM39" s="156">
        <v>392.92284000000001</v>
      </c>
      <c r="AN39" s="156">
        <v>0</v>
      </c>
      <c r="AO39" s="156">
        <v>0</v>
      </c>
      <c r="AP39" s="156">
        <v>286.9425</v>
      </c>
      <c r="AQ39" s="156">
        <v>0</v>
      </c>
      <c r="AR39" s="156">
        <v>450</v>
      </c>
      <c r="AS39" s="156">
        <v>913.01499999999999</v>
      </c>
    </row>
    <row r="40" spans="1:45" ht="24" customHeight="1" x14ac:dyDescent="0.3">
      <c r="A40" s="13" t="s">
        <v>59</v>
      </c>
      <c r="B40" s="13" t="s">
        <v>770</v>
      </c>
      <c r="C40" s="154">
        <v>22</v>
      </c>
      <c r="D40" s="154">
        <v>0</v>
      </c>
      <c r="E40" s="154">
        <v>12.83</v>
      </c>
      <c r="F40" s="154">
        <v>25.26</v>
      </c>
      <c r="G40" s="154">
        <v>21.3</v>
      </c>
      <c r="H40" s="154">
        <v>96.5</v>
      </c>
      <c r="I40" s="154">
        <v>275.42</v>
      </c>
      <c r="J40" s="154">
        <v>9.26</v>
      </c>
      <c r="K40" s="154">
        <v>9.85</v>
      </c>
      <c r="L40" s="154">
        <v>10.052</v>
      </c>
      <c r="M40" s="154">
        <v>13.55</v>
      </c>
      <c r="N40" s="154">
        <v>13.55</v>
      </c>
      <c r="O40" s="154">
        <v>13.55</v>
      </c>
      <c r="P40" s="154">
        <v>13.55</v>
      </c>
      <c r="Q40" s="154">
        <v>911.89</v>
      </c>
      <c r="R40" s="154">
        <v>911.89</v>
      </c>
      <c r="S40" s="154">
        <v>891.27</v>
      </c>
      <c r="T40" s="154">
        <v>6</v>
      </c>
      <c r="U40" s="154">
        <v>6</v>
      </c>
      <c r="V40" s="154">
        <v>840.37942999999996</v>
      </c>
      <c r="W40" s="154">
        <v>831.13900000000001</v>
      </c>
      <c r="X40" s="154">
        <v>831.13900000000001</v>
      </c>
      <c r="Y40" s="154">
        <v>107.86283</v>
      </c>
      <c r="Z40" s="154">
        <v>357</v>
      </c>
      <c r="AA40" s="154">
        <v>882.96</v>
      </c>
      <c r="AB40" s="154">
        <v>11.71073</v>
      </c>
      <c r="AC40" s="154">
        <v>12.7598</v>
      </c>
      <c r="AD40" s="154">
        <v>939.39499999999998</v>
      </c>
      <c r="AE40" s="154">
        <v>949.23900000000003</v>
      </c>
      <c r="AF40" s="154">
        <v>861.89</v>
      </c>
      <c r="AG40" s="154">
        <v>10.19</v>
      </c>
      <c r="AH40" s="154">
        <v>11.44</v>
      </c>
      <c r="AI40" s="154">
        <v>457.33641999999998</v>
      </c>
      <c r="AJ40" s="154">
        <v>457.33641999999998</v>
      </c>
      <c r="AK40" s="154">
        <v>457.33641999999998</v>
      </c>
      <c r="AL40" s="154">
        <v>0</v>
      </c>
      <c r="AM40" s="154">
        <v>392.92284000000001</v>
      </c>
      <c r="AN40" s="154">
        <v>0</v>
      </c>
      <c r="AO40" s="154">
        <v>0</v>
      </c>
      <c r="AP40" s="154">
        <v>286.9425</v>
      </c>
      <c r="AQ40" s="154">
        <v>0</v>
      </c>
      <c r="AR40" s="154">
        <v>315</v>
      </c>
      <c r="AS40" s="154">
        <v>713.41700000000003</v>
      </c>
    </row>
    <row r="41" spans="1:45" ht="24" customHeight="1" x14ac:dyDescent="0.3">
      <c r="A41" s="16" t="s">
        <v>59</v>
      </c>
      <c r="B41" s="16" t="s">
        <v>771</v>
      </c>
      <c r="C41" s="155">
        <v>22</v>
      </c>
      <c r="D41" s="155">
        <v>0</v>
      </c>
      <c r="E41" s="155">
        <v>13.26</v>
      </c>
      <c r="F41" s="155">
        <v>25.35</v>
      </c>
      <c r="G41" s="155">
        <v>21.3</v>
      </c>
      <c r="H41" s="155">
        <v>90.64</v>
      </c>
      <c r="I41" s="155">
        <v>234.64</v>
      </c>
      <c r="J41" s="155">
        <v>8.42</v>
      </c>
      <c r="K41" s="155">
        <v>10.220000000000001</v>
      </c>
      <c r="L41" s="155">
        <v>10.271000000000001</v>
      </c>
      <c r="M41" s="155">
        <v>13.73</v>
      </c>
      <c r="N41" s="155">
        <v>13.73</v>
      </c>
      <c r="O41" s="155">
        <v>13.73</v>
      </c>
      <c r="P41" s="155">
        <v>13.73</v>
      </c>
      <c r="Q41" s="155">
        <v>635.59</v>
      </c>
      <c r="R41" s="155">
        <v>635.59</v>
      </c>
      <c r="S41" s="155">
        <v>622.17999999999995</v>
      </c>
      <c r="T41" s="155">
        <v>5</v>
      </c>
      <c r="U41" s="155">
        <v>6</v>
      </c>
      <c r="V41" s="155">
        <v>562.03368999999998</v>
      </c>
      <c r="W41" s="155">
        <v>526.50900000000001</v>
      </c>
      <c r="X41" s="155">
        <v>526.50900000000001</v>
      </c>
      <c r="Y41" s="155">
        <v>88.118669999999995</v>
      </c>
      <c r="Z41" s="155">
        <v>219</v>
      </c>
      <c r="AA41" s="155">
        <v>683.54</v>
      </c>
      <c r="AB41" s="155">
        <v>10.78185</v>
      </c>
      <c r="AC41" s="155">
        <v>11.98502</v>
      </c>
      <c r="AD41" s="155">
        <v>673.03200000000004</v>
      </c>
      <c r="AE41" s="155">
        <v>680.46900000000005</v>
      </c>
      <c r="AF41" s="155">
        <v>632.47</v>
      </c>
      <c r="AG41" s="155">
        <v>10.39</v>
      </c>
      <c r="AH41" s="155">
        <v>12.12</v>
      </c>
      <c r="AI41" s="155">
        <v>457.33641999999998</v>
      </c>
      <c r="AJ41" s="155">
        <v>457.33641999999998</v>
      </c>
      <c r="AK41" s="155">
        <v>457.33641999999998</v>
      </c>
      <c r="AL41" s="155">
        <v>0</v>
      </c>
      <c r="AM41" s="155">
        <v>392.92284000000001</v>
      </c>
      <c r="AN41" s="155">
        <v>0</v>
      </c>
      <c r="AO41" s="155">
        <v>0</v>
      </c>
      <c r="AP41" s="155">
        <v>286.9425</v>
      </c>
      <c r="AQ41" s="155">
        <v>0</v>
      </c>
      <c r="AR41" s="155">
        <v>185</v>
      </c>
      <c r="AS41" s="155">
        <v>392.20350000000002</v>
      </c>
    </row>
    <row r="42" spans="1:45" ht="24" customHeight="1" x14ac:dyDescent="0.3">
      <c r="A42" s="16" t="s">
        <v>59</v>
      </c>
      <c r="B42" s="16" t="s">
        <v>772</v>
      </c>
      <c r="C42" s="155">
        <v>22</v>
      </c>
      <c r="D42" s="155">
        <v>0</v>
      </c>
      <c r="E42" s="155">
        <v>12.83</v>
      </c>
      <c r="F42" s="155">
        <v>25.31</v>
      </c>
      <c r="G42" s="155">
        <v>21.3</v>
      </c>
      <c r="H42" s="155">
        <v>91.75</v>
      </c>
      <c r="I42" s="155">
        <v>149.11000000000001</v>
      </c>
      <c r="J42" s="155">
        <v>8.19</v>
      </c>
      <c r="K42" s="155">
        <v>10.24</v>
      </c>
      <c r="L42" s="155">
        <v>9.5380000000000003</v>
      </c>
      <c r="M42" s="155">
        <v>13.42</v>
      </c>
      <c r="N42" s="155">
        <v>13.42</v>
      </c>
      <c r="O42" s="155">
        <v>13.42</v>
      </c>
      <c r="P42" s="155">
        <v>13.42</v>
      </c>
      <c r="Q42" s="155">
        <v>339.4</v>
      </c>
      <c r="R42" s="155">
        <v>339.4</v>
      </c>
      <c r="S42" s="155">
        <v>320.73</v>
      </c>
      <c r="T42" s="155">
        <v>4</v>
      </c>
      <c r="U42" s="155">
        <v>4</v>
      </c>
      <c r="V42" s="155">
        <v>242.50767999999999</v>
      </c>
      <c r="W42" s="155">
        <v>205.14400000000001</v>
      </c>
      <c r="X42" s="155">
        <v>205.14400000000001</v>
      </c>
      <c r="Y42" s="155">
        <v>68.041030000000006</v>
      </c>
      <c r="Z42" s="155">
        <v>104</v>
      </c>
      <c r="AA42" s="155">
        <v>314.07</v>
      </c>
      <c r="AB42" s="155">
        <v>10.673690000000001</v>
      </c>
      <c r="AC42" s="155">
        <v>12.14133</v>
      </c>
      <c r="AD42" s="155">
        <v>382.71699999999998</v>
      </c>
      <c r="AE42" s="155">
        <v>414.94600000000003</v>
      </c>
      <c r="AF42" s="155">
        <v>275.16000000000003</v>
      </c>
      <c r="AG42" s="155">
        <v>10.55</v>
      </c>
      <c r="AH42" s="155">
        <v>11.15</v>
      </c>
      <c r="AI42" s="155">
        <v>457.33641999999998</v>
      </c>
      <c r="AJ42" s="155">
        <v>457.33641999999998</v>
      </c>
      <c r="AK42" s="155">
        <v>457.33641999999998</v>
      </c>
      <c r="AL42" s="155">
        <v>0</v>
      </c>
      <c r="AM42" s="155">
        <v>392.92284000000001</v>
      </c>
      <c r="AN42" s="155">
        <v>0</v>
      </c>
      <c r="AO42" s="155">
        <v>0</v>
      </c>
      <c r="AP42" s="155">
        <v>286.9425</v>
      </c>
      <c r="AQ42" s="155">
        <v>0</v>
      </c>
      <c r="AR42" s="155">
        <v>73</v>
      </c>
      <c r="AS42" s="155">
        <v>149.16200000000001</v>
      </c>
    </row>
    <row r="43" spans="1:45" ht="24" customHeight="1" x14ac:dyDescent="0.3">
      <c r="A43" s="16" t="s">
        <v>59</v>
      </c>
      <c r="B43" s="16" t="s">
        <v>773</v>
      </c>
      <c r="C43" s="155">
        <v>22</v>
      </c>
      <c r="D43" s="155">
        <v>0</v>
      </c>
      <c r="E43" s="155">
        <v>12.39</v>
      </c>
      <c r="F43" s="155">
        <v>25.3</v>
      </c>
      <c r="G43" s="155">
        <v>21.3</v>
      </c>
      <c r="H43" s="155">
        <v>95.88</v>
      </c>
      <c r="I43" s="155">
        <v>51.13</v>
      </c>
      <c r="J43" s="155">
        <v>7.88</v>
      </c>
      <c r="K43" s="155">
        <v>10.86</v>
      </c>
      <c r="L43" s="155">
        <v>8.3290000000000006</v>
      </c>
      <c r="M43" s="155">
        <v>12.77</v>
      </c>
      <c r="N43" s="155">
        <v>12.77</v>
      </c>
      <c r="O43" s="155">
        <v>12.77</v>
      </c>
      <c r="P43" s="155">
        <v>12.77</v>
      </c>
      <c r="Q43" s="155">
        <v>90.31</v>
      </c>
      <c r="R43" s="155">
        <v>90.31</v>
      </c>
      <c r="S43" s="155">
        <v>72</v>
      </c>
      <c r="T43" s="155">
        <v>1</v>
      </c>
      <c r="U43" s="155">
        <v>3</v>
      </c>
      <c r="V43" s="155">
        <v>30.42052</v>
      </c>
      <c r="W43" s="155">
        <v>15.805999999999999</v>
      </c>
      <c r="X43" s="155">
        <v>15.805999999999999</v>
      </c>
      <c r="Y43" s="155">
        <v>47.875570000000003</v>
      </c>
      <c r="Z43" s="155">
        <v>23</v>
      </c>
      <c r="AA43" s="155">
        <v>30.35</v>
      </c>
      <c r="AB43" s="155">
        <v>9.9909499999999998</v>
      </c>
      <c r="AC43" s="155">
        <v>11.86788</v>
      </c>
      <c r="AD43" s="155">
        <v>137.05500000000001</v>
      </c>
      <c r="AE43" s="155">
        <v>139.01400000000001</v>
      </c>
      <c r="AF43" s="155">
        <v>0</v>
      </c>
      <c r="AG43" s="155">
        <v>10.39</v>
      </c>
      <c r="AH43" s="155">
        <v>11.59</v>
      </c>
      <c r="AI43" s="155">
        <v>457.33641999999998</v>
      </c>
      <c r="AJ43" s="155">
        <v>457.33641999999998</v>
      </c>
      <c r="AK43" s="155">
        <v>457.33641999999998</v>
      </c>
      <c r="AL43" s="155">
        <v>0</v>
      </c>
      <c r="AM43" s="155">
        <v>392.92284000000001</v>
      </c>
      <c r="AN43" s="155">
        <v>98.000479999999996</v>
      </c>
      <c r="AO43" s="155">
        <v>53.900260000000003</v>
      </c>
      <c r="AP43" s="155">
        <v>286.9425</v>
      </c>
      <c r="AQ43" s="155">
        <v>0</v>
      </c>
      <c r="AR43" s="155">
        <v>17</v>
      </c>
      <c r="AS43" s="155">
        <v>7.78</v>
      </c>
    </row>
    <row r="44" spans="1:45" ht="24" customHeight="1" x14ac:dyDescent="0.3">
      <c r="A44" s="16" t="s">
        <v>59</v>
      </c>
      <c r="B44" s="16" t="s">
        <v>774</v>
      </c>
      <c r="C44" s="155">
        <v>22</v>
      </c>
      <c r="D44" s="155">
        <v>0</v>
      </c>
      <c r="E44" s="155">
        <v>11.92</v>
      </c>
      <c r="F44" s="155">
        <v>24.77</v>
      </c>
      <c r="G44" s="155">
        <v>21.3</v>
      </c>
      <c r="H44" s="155">
        <v>96</v>
      </c>
      <c r="I44" s="155">
        <v>5.63</v>
      </c>
      <c r="J44" s="155">
        <v>7.88</v>
      </c>
      <c r="K44" s="155">
        <v>10.3</v>
      </c>
      <c r="L44" s="155">
        <v>8.1519999999999992</v>
      </c>
      <c r="M44" s="155">
        <v>12.65</v>
      </c>
      <c r="N44" s="155">
        <v>12.65</v>
      </c>
      <c r="O44" s="155">
        <v>12.65</v>
      </c>
      <c r="P44" s="155">
        <v>12.65</v>
      </c>
      <c r="Q44" s="155">
        <v>85.53</v>
      </c>
      <c r="R44" s="155">
        <v>85.53</v>
      </c>
      <c r="S44" s="155">
        <v>0</v>
      </c>
      <c r="T44" s="155">
        <v>1</v>
      </c>
      <c r="U44" s="155">
        <v>1</v>
      </c>
      <c r="V44" s="155">
        <v>0</v>
      </c>
      <c r="W44" s="155">
        <v>0</v>
      </c>
      <c r="X44" s="155">
        <v>0</v>
      </c>
      <c r="Y44" s="155">
        <v>14.816940000000001</v>
      </c>
      <c r="Z44" s="155">
        <v>0</v>
      </c>
      <c r="AA44" s="155">
        <v>0</v>
      </c>
      <c r="AB44" s="155">
        <v>9.8800000000000008</v>
      </c>
      <c r="AC44" s="155">
        <v>11.395720000000001</v>
      </c>
      <c r="AD44" s="155">
        <v>4.5890000000000004</v>
      </c>
      <c r="AE44" s="155">
        <v>4.8559999999999999</v>
      </c>
      <c r="AF44" s="155">
        <v>0</v>
      </c>
      <c r="AG44" s="155">
        <v>10.07</v>
      </c>
      <c r="AH44" s="155">
        <v>11.26</v>
      </c>
      <c r="AI44" s="155">
        <v>457.33641999999998</v>
      </c>
      <c r="AJ44" s="155">
        <v>483.10185000000001</v>
      </c>
      <c r="AK44" s="155">
        <v>457.33641999999998</v>
      </c>
      <c r="AL44" s="155">
        <v>0</v>
      </c>
      <c r="AM44" s="155">
        <v>392.92284000000001</v>
      </c>
      <c r="AN44" s="155">
        <v>188.65091000000001</v>
      </c>
      <c r="AO44" s="155">
        <v>137.20067</v>
      </c>
      <c r="AP44" s="155">
        <v>286.9425</v>
      </c>
      <c r="AQ44" s="155">
        <v>0</v>
      </c>
      <c r="AR44" s="155">
        <v>0</v>
      </c>
      <c r="AS44" s="155">
        <v>0</v>
      </c>
    </row>
    <row r="45" spans="1:45" ht="24" customHeight="1" x14ac:dyDescent="0.3">
      <c r="A45" s="16" t="s">
        <v>59</v>
      </c>
      <c r="B45" s="16" t="s">
        <v>775</v>
      </c>
      <c r="C45" s="155">
        <v>22</v>
      </c>
      <c r="D45" s="155">
        <v>0</v>
      </c>
      <c r="E45" s="155">
        <v>13.68</v>
      </c>
      <c r="F45" s="155">
        <v>24.77</v>
      </c>
      <c r="G45" s="155">
        <v>21.3</v>
      </c>
      <c r="H45" s="155">
        <v>95.27</v>
      </c>
      <c r="I45" s="155">
        <v>0</v>
      </c>
      <c r="J45" s="155">
        <v>7.31</v>
      </c>
      <c r="K45" s="155">
        <v>10.28</v>
      </c>
      <c r="L45" s="155">
        <v>8.2639999999999993</v>
      </c>
      <c r="M45" s="155">
        <v>11.48</v>
      </c>
      <c r="N45" s="155">
        <v>11.48</v>
      </c>
      <c r="O45" s="155">
        <v>11.48</v>
      </c>
      <c r="P45" s="155">
        <v>11.48</v>
      </c>
      <c r="Q45" s="155">
        <v>21.1</v>
      </c>
      <c r="R45" s="155">
        <v>21.1</v>
      </c>
      <c r="S45" s="155">
        <v>0</v>
      </c>
      <c r="T45" s="155">
        <v>1</v>
      </c>
      <c r="U45" s="155">
        <v>1</v>
      </c>
      <c r="V45" s="155">
        <v>0</v>
      </c>
      <c r="W45" s="155">
        <v>0</v>
      </c>
      <c r="X45" s="155">
        <v>0</v>
      </c>
      <c r="Y45" s="155">
        <v>0.44827</v>
      </c>
      <c r="Z45" s="155">
        <v>0</v>
      </c>
      <c r="AA45" s="155">
        <v>0</v>
      </c>
      <c r="AB45" s="155">
        <v>9.1375100000000007</v>
      </c>
      <c r="AC45" s="155">
        <v>11.35632</v>
      </c>
      <c r="AD45" s="155">
        <v>0</v>
      </c>
      <c r="AE45" s="155">
        <v>0</v>
      </c>
      <c r="AF45" s="155">
        <v>0</v>
      </c>
      <c r="AG45" s="155">
        <v>10.65</v>
      </c>
      <c r="AH45" s="155">
        <v>10.95</v>
      </c>
      <c r="AI45" s="155">
        <v>457.33641999999998</v>
      </c>
      <c r="AJ45" s="155">
        <v>489.54320999999999</v>
      </c>
      <c r="AK45" s="155">
        <v>457.33641999999998</v>
      </c>
      <c r="AL45" s="155">
        <v>0</v>
      </c>
      <c r="AM45" s="155">
        <v>392.92284000000001</v>
      </c>
      <c r="AN45" s="155">
        <v>245.00119000000001</v>
      </c>
      <c r="AO45" s="155">
        <v>267.05130000000003</v>
      </c>
      <c r="AP45" s="155">
        <v>286.9425</v>
      </c>
      <c r="AQ45" s="155">
        <v>0</v>
      </c>
      <c r="AR45" s="155">
        <v>0</v>
      </c>
      <c r="AS45" s="155">
        <v>0</v>
      </c>
    </row>
    <row r="46" spans="1:45" ht="24" customHeight="1" x14ac:dyDescent="0.3">
      <c r="A46" s="16" t="s">
        <v>59</v>
      </c>
      <c r="B46" s="16" t="s">
        <v>776</v>
      </c>
      <c r="C46" s="155">
        <v>22</v>
      </c>
      <c r="D46" s="155">
        <v>0</v>
      </c>
      <c r="E46" s="155">
        <v>14.16</v>
      </c>
      <c r="F46" s="155">
        <v>24.77</v>
      </c>
      <c r="G46" s="155">
        <v>21.3</v>
      </c>
      <c r="H46" s="155">
        <v>96.98</v>
      </c>
      <c r="I46" s="155">
        <v>0</v>
      </c>
      <c r="J46" s="155">
        <v>6.98</v>
      </c>
      <c r="K46" s="155">
        <v>9.66</v>
      </c>
      <c r="L46" s="155">
        <v>7.6639999999999997</v>
      </c>
      <c r="M46" s="155">
        <v>10.28</v>
      </c>
      <c r="N46" s="155">
        <v>10.28</v>
      </c>
      <c r="O46" s="155">
        <v>10.28</v>
      </c>
      <c r="P46" s="155">
        <v>10.28</v>
      </c>
      <c r="Q46" s="155">
        <v>0</v>
      </c>
      <c r="R46" s="155">
        <v>0</v>
      </c>
      <c r="S46" s="155">
        <v>0</v>
      </c>
      <c r="T46" s="155">
        <v>1</v>
      </c>
      <c r="U46" s="155">
        <v>1</v>
      </c>
      <c r="V46" s="155">
        <v>0</v>
      </c>
      <c r="W46" s="155">
        <v>0</v>
      </c>
      <c r="X46" s="155">
        <v>0</v>
      </c>
      <c r="Y46" s="155">
        <v>0</v>
      </c>
      <c r="Z46" s="155">
        <v>0</v>
      </c>
      <c r="AA46" s="155">
        <v>0</v>
      </c>
      <c r="AB46" s="155">
        <v>10.33975</v>
      </c>
      <c r="AC46" s="155">
        <v>11.59816</v>
      </c>
      <c r="AD46" s="155">
        <v>0</v>
      </c>
      <c r="AE46" s="155">
        <v>0</v>
      </c>
      <c r="AF46" s="155">
        <v>0</v>
      </c>
      <c r="AG46" s="155">
        <v>10.73</v>
      </c>
      <c r="AH46" s="155">
        <v>10.77</v>
      </c>
      <c r="AI46" s="155">
        <v>457.33641999999998</v>
      </c>
      <c r="AJ46" s="155">
        <v>492.76389</v>
      </c>
      <c r="AK46" s="155">
        <v>457.33641999999998</v>
      </c>
      <c r="AL46" s="155">
        <v>0</v>
      </c>
      <c r="AM46" s="155">
        <v>392.92284000000001</v>
      </c>
      <c r="AN46" s="155">
        <v>245.00119000000001</v>
      </c>
      <c r="AO46" s="155">
        <v>271.95132000000001</v>
      </c>
      <c r="AP46" s="155">
        <v>286.9425</v>
      </c>
      <c r="AQ46" s="155">
        <v>0</v>
      </c>
      <c r="AR46" s="155">
        <v>0</v>
      </c>
      <c r="AS46" s="155">
        <v>0</v>
      </c>
    </row>
    <row r="47" spans="1:45" ht="24" customHeight="1" x14ac:dyDescent="0.3">
      <c r="A47" s="18" t="s">
        <v>59</v>
      </c>
      <c r="B47" s="18" t="s">
        <v>777</v>
      </c>
      <c r="C47" s="156">
        <v>22</v>
      </c>
      <c r="D47" s="156">
        <v>0</v>
      </c>
      <c r="E47" s="156">
        <v>12.74</v>
      </c>
      <c r="F47" s="156">
        <v>24.88</v>
      </c>
      <c r="G47" s="156">
        <v>21.3</v>
      </c>
      <c r="H47" s="156">
        <v>96.5</v>
      </c>
      <c r="I47" s="156"/>
      <c r="J47" s="156">
        <v>7.13</v>
      </c>
      <c r="K47" s="156">
        <v>8.36</v>
      </c>
      <c r="L47" s="156">
        <v>8.4619999999999997</v>
      </c>
      <c r="M47" s="156">
        <v>9.6300000000000008</v>
      </c>
      <c r="N47" s="156">
        <v>9.6300000000000008</v>
      </c>
      <c r="O47" s="156">
        <v>9.6300000000000008</v>
      </c>
      <c r="P47" s="156">
        <v>9.6300000000000008</v>
      </c>
      <c r="Q47" s="156"/>
      <c r="R47" s="156"/>
      <c r="S47" s="156"/>
      <c r="T47" s="156">
        <v>4</v>
      </c>
      <c r="U47" s="156">
        <v>1</v>
      </c>
      <c r="V47" s="156"/>
      <c r="W47" s="156"/>
      <c r="X47" s="156"/>
      <c r="Y47" s="156"/>
      <c r="Z47" s="156"/>
      <c r="AA47" s="156"/>
      <c r="AB47" s="156">
        <v>10.30733</v>
      </c>
      <c r="AC47" s="156">
        <v>10.0899</v>
      </c>
      <c r="AD47" s="156"/>
      <c r="AE47" s="156"/>
      <c r="AF47" s="156"/>
      <c r="AG47" s="156">
        <v>10.94</v>
      </c>
      <c r="AH47" s="156">
        <v>10.92</v>
      </c>
      <c r="AI47" s="156">
        <v>457.33641999999998</v>
      </c>
      <c r="AJ47" s="156">
        <v>489.54320999999999</v>
      </c>
      <c r="AK47" s="156">
        <v>457.33641999999998</v>
      </c>
      <c r="AL47" s="156">
        <v>0</v>
      </c>
      <c r="AM47" s="156">
        <v>392.92284000000001</v>
      </c>
      <c r="AN47" s="156">
        <v>245.00119000000001</v>
      </c>
      <c r="AO47" s="156">
        <v>271.95132000000001</v>
      </c>
      <c r="AP47" s="156">
        <v>286.9425</v>
      </c>
      <c r="AQ47" s="156">
        <v>0</v>
      </c>
      <c r="AR47" s="156"/>
      <c r="AS47" s="156"/>
    </row>
    <row r="48" spans="1:45" ht="24" customHeight="1" x14ac:dyDescent="0.3">
      <c r="A48" s="13" t="s">
        <v>59</v>
      </c>
      <c r="B48" s="13" t="s">
        <v>778</v>
      </c>
      <c r="C48" s="154">
        <v>22</v>
      </c>
      <c r="D48" s="154">
        <v>0</v>
      </c>
      <c r="E48" s="154">
        <v>13.74</v>
      </c>
      <c r="F48" s="154">
        <v>24.96</v>
      </c>
      <c r="G48" s="154">
        <v>21.3</v>
      </c>
      <c r="H48" s="154">
        <v>100.52</v>
      </c>
      <c r="I48" s="154"/>
      <c r="J48" s="154">
        <v>7.54</v>
      </c>
      <c r="K48" s="154">
        <v>7.9</v>
      </c>
      <c r="L48" s="154">
        <v>7.9619999999999997</v>
      </c>
      <c r="M48" s="154">
        <v>9.09</v>
      </c>
      <c r="N48" s="154">
        <v>9.09</v>
      </c>
      <c r="O48" s="154">
        <v>9.09</v>
      </c>
      <c r="P48" s="154">
        <v>9.09</v>
      </c>
      <c r="Q48" s="154"/>
      <c r="R48" s="154"/>
      <c r="S48" s="154"/>
      <c r="T48" s="154">
        <v>4</v>
      </c>
      <c r="U48" s="154">
        <v>3</v>
      </c>
      <c r="V48" s="154"/>
      <c r="W48" s="154"/>
      <c r="X48" s="154"/>
      <c r="Y48" s="154"/>
      <c r="Z48" s="154"/>
      <c r="AA48" s="154"/>
      <c r="AB48" s="154">
        <v>7.6829400000000003</v>
      </c>
      <c r="AC48" s="154">
        <v>9.5537299999999998</v>
      </c>
      <c r="AD48" s="154"/>
      <c r="AE48" s="154"/>
      <c r="AF48" s="154"/>
      <c r="AG48" s="154">
        <v>11.23</v>
      </c>
      <c r="AH48" s="154">
        <v>11.01</v>
      </c>
      <c r="AI48" s="154">
        <v>457.33641999999998</v>
      </c>
      <c r="AJ48" s="154">
        <v>489.54320999999999</v>
      </c>
      <c r="AK48" s="154">
        <v>457.33641999999998</v>
      </c>
      <c r="AL48" s="154">
        <v>0</v>
      </c>
      <c r="AM48" s="154">
        <v>392.92284000000001</v>
      </c>
      <c r="AN48" s="154">
        <v>245.00119000000001</v>
      </c>
      <c r="AO48" s="154">
        <v>281.75137000000001</v>
      </c>
      <c r="AP48" s="154">
        <v>286.9425</v>
      </c>
      <c r="AQ48" s="154">
        <v>0</v>
      </c>
      <c r="AR48" s="154"/>
      <c r="AS48" s="154"/>
    </row>
    <row r="49" spans="1:45" ht="24" customHeight="1" x14ac:dyDescent="0.3">
      <c r="A49" s="16" t="s">
        <v>59</v>
      </c>
      <c r="B49" s="16" t="s">
        <v>779</v>
      </c>
      <c r="C49" s="155">
        <v>22</v>
      </c>
      <c r="D49" s="155">
        <v>0</v>
      </c>
      <c r="E49" s="155">
        <v>12.76</v>
      </c>
      <c r="F49" s="155">
        <v>24.98</v>
      </c>
      <c r="G49" s="155">
        <v>21.3</v>
      </c>
      <c r="H49" s="155">
        <v>98.07</v>
      </c>
      <c r="I49" s="155"/>
      <c r="J49" s="155">
        <v>6.77</v>
      </c>
      <c r="K49" s="155">
        <v>7.55</v>
      </c>
      <c r="L49" s="155">
        <v>7.9180000000000001</v>
      </c>
      <c r="M49" s="155">
        <v>8.68</v>
      </c>
      <c r="N49" s="155">
        <v>8.68</v>
      </c>
      <c r="O49" s="155">
        <v>8.68</v>
      </c>
      <c r="P49" s="155">
        <v>8.68</v>
      </c>
      <c r="Q49" s="155"/>
      <c r="R49" s="155"/>
      <c r="S49" s="155"/>
      <c r="T49" s="155">
        <v>3</v>
      </c>
      <c r="U49" s="155">
        <v>1</v>
      </c>
      <c r="V49" s="155"/>
      <c r="W49" s="155"/>
      <c r="X49" s="155"/>
      <c r="Y49" s="155"/>
      <c r="Z49" s="155"/>
      <c r="AA49" s="155"/>
      <c r="AB49" s="155">
        <v>7.9394799999999996</v>
      </c>
      <c r="AC49" s="155">
        <v>8.7843599999999995</v>
      </c>
      <c r="AD49" s="155"/>
      <c r="AE49" s="155"/>
      <c r="AF49" s="155"/>
      <c r="AG49" s="155">
        <v>10.72</v>
      </c>
      <c r="AH49" s="155">
        <v>10.039999999999999</v>
      </c>
      <c r="AI49" s="155">
        <v>457.33641999999998</v>
      </c>
      <c r="AJ49" s="155">
        <v>489.54320999999999</v>
      </c>
      <c r="AK49" s="155">
        <v>457.33641999999998</v>
      </c>
      <c r="AL49" s="155">
        <v>0</v>
      </c>
      <c r="AM49" s="155">
        <v>392.92284000000001</v>
      </c>
      <c r="AN49" s="155">
        <v>245.00119000000001</v>
      </c>
      <c r="AO49" s="155">
        <v>281.75137000000001</v>
      </c>
      <c r="AP49" s="155">
        <v>286.9425</v>
      </c>
      <c r="AQ49" s="155">
        <v>0</v>
      </c>
      <c r="AR49" s="155"/>
      <c r="AS49" s="155"/>
    </row>
    <row r="50" spans="1:45" ht="24" customHeight="1" x14ac:dyDescent="0.3">
      <c r="A50" s="16" t="s">
        <v>59</v>
      </c>
      <c r="B50" s="16" t="s">
        <v>780</v>
      </c>
      <c r="C50" s="155">
        <v>22</v>
      </c>
      <c r="D50" s="155">
        <v>0</v>
      </c>
      <c r="E50" s="155">
        <v>12.87</v>
      </c>
      <c r="F50" s="155">
        <v>25.01</v>
      </c>
      <c r="G50" s="155">
        <v>21.3</v>
      </c>
      <c r="H50" s="155">
        <v>98.77</v>
      </c>
      <c r="I50" s="155"/>
      <c r="J50" s="155">
        <v>5.6</v>
      </c>
      <c r="K50" s="155">
        <v>7.32</v>
      </c>
      <c r="L50" s="155">
        <v>7.23</v>
      </c>
      <c r="M50" s="155">
        <v>8.48</v>
      </c>
      <c r="N50" s="155">
        <v>8.48</v>
      </c>
      <c r="O50" s="155">
        <v>8.48</v>
      </c>
      <c r="P50" s="155">
        <v>8.48</v>
      </c>
      <c r="Q50" s="155"/>
      <c r="R50" s="155"/>
      <c r="S50" s="155"/>
      <c r="T50" s="155">
        <v>4</v>
      </c>
      <c r="U50" s="155">
        <v>3</v>
      </c>
      <c r="V50" s="155"/>
      <c r="W50" s="155"/>
      <c r="X50" s="155"/>
      <c r="Y50" s="155"/>
      <c r="Z50" s="155"/>
      <c r="AA50" s="155"/>
      <c r="AB50" s="155">
        <v>7.5805600000000002</v>
      </c>
      <c r="AC50" s="155">
        <v>8.4513400000000001</v>
      </c>
      <c r="AD50" s="155"/>
      <c r="AE50" s="155"/>
      <c r="AF50" s="155"/>
      <c r="AG50" s="155">
        <v>10.16</v>
      </c>
      <c r="AH50" s="155">
        <v>9.6</v>
      </c>
      <c r="AI50" s="155">
        <v>457.33641999999998</v>
      </c>
      <c r="AJ50" s="155">
        <v>460.55709999999999</v>
      </c>
      <c r="AK50" s="155">
        <v>457.33641999999998</v>
      </c>
      <c r="AL50" s="155">
        <v>0</v>
      </c>
      <c r="AM50" s="155">
        <v>392.92284000000001</v>
      </c>
      <c r="AN50" s="155">
        <v>245.00119000000001</v>
      </c>
      <c r="AO50" s="155">
        <v>281.75137000000001</v>
      </c>
      <c r="AP50" s="155">
        <v>286.9425</v>
      </c>
      <c r="AQ50" s="155">
        <v>0</v>
      </c>
      <c r="AR50" s="155"/>
      <c r="AS50" s="155"/>
    </row>
    <row r="51" spans="1:45" ht="24" customHeight="1" x14ac:dyDescent="0.3">
      <c r="A51" s="16" t="s">
        <v>59</v>
      </c>
      <c r="B51" s="16" t="s">
        <v>781</v>
      </c>
      <c r="C51" s="155">
        <v>22</v>
      </c>
      <c r="D51" s="155">
        <v>0</v>
      </c>
      <c r="E51" s="155">
        <v>13.13</v>
      </c>
      <c r="F51" s="155">
        <v>25.01</v>
      </c>
      <c r="G51" s="155">
        <v>21.3</v>
      </c>
      <c r="H51" s="155">
        <v>99.3</v>
      </c>
      <c r="I51" s="155"/>
      <c r="J51" s="155">
        <v>5.0199999999999996</v>
      </c>
      <c r="K51" s="155">
        <v>8.44</v>
      </c>
      <c r="L51" s="155">
        <v>6.7489999999999997</v>
      </c>
      <c r="M51" s="155">
        <v>9.35</v>
      </c>
      <c r="N51" s="155">
        <v>9.35</v>
      </c>
      <c r="O51" s="155">
        <v>9.35</v>
      </c>
      <c r="P51" s="155">
        <v>9.35</v>
      </c>
      <c r="Q51" s="155"/>
      <c r="R51" s="155"/>
      <c r="S51" s="155"/>
      <c r="T51" s="155">
        <v>3</v>
      </c>
      <c r="U51" s="155">
        <v>1</v>
      </c>
      <c r="V51" s="155"/>
      <c r="W51" s="155"/>
      <c r="X51" s="155"/>
      <c r="Y51" s="155"/>
      <c r="Z51" s="155"/>
      <c r="AA51" s="155"/>
      <c r="AB51" s="155">
        <v>6.6209199999999999</v>
      </c>
      <c r="AC51" s="155">
        <v>7.6631900000000002</v>
      </c>
      <c r="AD51" s="155"/>
      <c r="AE51" s="155"/>
      <c r="AF51" s="155"/>
      <c r="AG51" s="155">
        <v>9.27</v>
      </c>
      <c r="AH51" s="155">
        <v>10.28</v>
      </c>
      <c r="AI51" s="155">
        <v>457.33641999999998</v>
      </c>
      <c r="AJ51" s="155">
        <v>486.32252999999997</v>
      </c>
      <c r="AK51" s="155">
        <v>457.33641999999998</v>
      </c>
      <c r="AL51" s="155">
        <v>0</v>
      </c>
      <c r="AM51" s="155">
        <v>392.92284000000001</v>
      </c>
      <c r="AN51" s="155">
        <v>245.00119000000001</v>
      </c>
      <c r="AO51" s="155">
        <v>286.65138999999999</v>
      </c>
      <c r="AP51" s="155">
        <v>286.9425</v>
      </c>
      <c r="AQ51" s="155">
        <v>0</v>
      </c>
      <c r="AR51" s="155"/>
      <c r="AS51" s="155"/>
    </row>
    <row r="52" spans="1:45" ht="24" customHeight="1" x14ac:dyDescent="0.3">
      <c r="A52" s="16" t="s">
        <v>59</v>
      </c>
      <c r="B52" s="16" t="s">
        <v>782</v>
      </c>
      <c r="C52" s="155">
        <v>22</v>
      </c>
      <c r="D52" s="155">
        <v>0</v>
      </c>
      <c r="E52" s="155">
        <v>12.67</v>
      </c>
      <c r="F52" s="155">
        <v>25.08</v>
      </c>
      <c r="G52" s="155">
        <v>21.3</v>
      </c>
      <c r="H52" s="155">
        <v>98.31</v>
      </c>
      <c r="I52" s="155"/>
      <c r="J52" s="155">
        <v>4.92</v>
      </c>
      <c r="K52" s="155">
        <v>9.1</v>
      </c>
      <c r="L52" s="155">
        <v>7.492</v>
      </c>
      <c r="M52" s="155">
        <v>7.96</v>
      </c>
      <c r="N52" s="155">
        <v>7.96</v>
      </c>
      <c r="O52" s="155">
        <v>7.96</v>
      </c>
      <c r="P52" s="155">
        <v>7.96</v>
      </c>
      <c r="Q52" s="155"/>
      <c r="R52" s="155"/>
      <c r="S52" s="155"/>
      <c r="T52" s="155">
        <v>1</v>
      </c>
      <c r="U52" s="155">
        <v>1</v>
      </c>
      <c r="V52" s="155"/>
      <c r="W52" s="155"/>
      <c r="X52" s="155"/>
      <c r="Y52" s="155"/>
      <c r="Z52" s="155"/>
      <c r="AA52" s="155"/>
      <c r="AB52" s="155">
        <v>6.4233099999999999</v>
      </c>
      <c r="AC52" s="155">
        <v>7.2888500000000001</v>
      </c>
      <c r="AD52" s="155"/>
      <c r="AE52" s="155"/>
      <c r="AF52" s="155"/>
      <c r="AG52" s="155">
        <v>9.3699999999999992</v>
      </c>
      <c r="AH52" s="155">
        <v>10.050000000000001</v>
      </c>
      <c r="AI52" s="155">
        <v>457.33641999999998</v>
      </c>
      <c r="AJ52" s="155">
        <v>489.54320999999999</v>
      </c>
      <c r="AK52" s="155">
        <v>457.33641999999998</v>
      </c>
      <c r="AL52" s="155">
        <v>0</v>
      </c>
      <c r="AM52" s="155">
        <v>392.92284000000001</v>
      </c>
      <c r="AN52" s="155">
        <v>245.00119000000001</v>
      </c>
      <c r="AO52" s="155">
        <v>294.00143000000003</v>
      </c>
      <c r="AP52" s="155">
        <v>286.9425</v>
      </c>
      <c r="AQ52" s="155">
        <v>0</v>
      </c>
      <c r="AR52" s="155"/>
      <c r="AS52" s="155"/>
    </row>
    <row r="53" spans="1:45" ht="24" customHeight="1" x14ac:dyDescent="0.3">
      <c r="A53" s="16" t="s">
        <v>59</v>
      </c>
      <c r="B53" s="16" t="s">
        <v>783</v>
      </c>
      <c r="C53" s="155">
        <v>22</v>
      </c>
      <c r="D53" s="155">
        <v>0</v>
      </c>
      <c r="E53" s="155">
        <v>11.68</v>
      </c>
      <c r="F53" s="155">
        <v>25.06</v>
      </c>
      <c r="G53" s="155">
        <v>21.3</v>
      </c>
      <c r="H53" s="155">
        <v>96.85</v>
      </c>
      <c r="I53" s="155"/>
      <c r="J53" s="155">
        <v>4.83</v>
      </c>
      <c r="K53" s="155">
        <v>8.6999999999999993</v>
      </c>
      <c r="L53" s="155">
        <v>6.9909999999999997</v>
      </c>
      <c r="M53" s="155">
        <v>8.48</v>
      </c>
      <c r="N53" s="155">
        <v>8.48</v>
      </c>
      <c r="O53" s="155">
        <v>8.48</v>
      </c>
      <c r="P53" s="155">
        <v>8.48</v>
      </c>
      <c r="Q53" s="155"/>
      <c r="R53" s="155"/>
      <c r="S53" s="155"/>
      <c r="T53" s="155">
        <v>1</v>
      </c>
      <c r="U53" s="155">
        <v>1</v>
      </c>
      <c r="V53" s="155"/>
      <c r="W53" s="155"/>
      <c r="X53" s="155"/>
      <c r="Y53" s="155"/>
      <c r="Z53" s="155"/>
      <c r="AA53" s="155"/>
      <c r="AB53" s="155">
        <v>6.2012299999999998</v>
      </c>
      <c r="AC53" s="155">
        <v>7.3057699999999999</v>
      </c>
      <c r="AD53" s="155"/>
      <c r="AE53" s="155"/>
      <c r="AF53" s="155"/>
      <c r="AG53" s="155">
        <v>9.74</v>
      </c>
      <c r="AH53" s="155">
        <v>10.039999999999999</v>
      </c>
      <c r="AI53" s="155">
        <v>457.33641999999998</v>
      </c>
      <c r="AJ53" s="155">
        <v>492.76389</v>
      </c>
      <c r="AK53" s="155">
        <v>457.33641999999998</v>
      </c>
      <c r="AL53" s="155">
        <v>0</v>
      </c>
      <c r="AM53" s="155">
        <v>392.92284000000001</v>
      </c>
      <c r="AN53" s="155">
        <v>245.00119000000001</v>
      </c>
      <c r="AO53" s="155">
        <v>294.00143000000003</v>
      </c>
      <c r="AP53" s="155">
        <v>286.9425</v>
      </c>
      <c r="AQ53" s="155">
        <v>0</v>
      </c>
      <c r="AR53" s="155"/>
      <c r="AS53" s="155"/>
    </row>
    <row r="54" spans="1:45" ht="24" customHeight="1" x14ac:dyDescent="0.3">
      <c r="A54" s="16" t="s">
        <v>59</v>
      </c>
      <c r="B54" s="16" t="s">
        <v>784</v>
      </c>
      <c r="C54" s="155">
        <v>22</v>
      </c>
      <c r="D54" s="155">
        <v>0</v>
      </c>
      <c r="E54" s="155">
        <v>12.42</v>
      </c>
      <c r="F54" s="155">
        <v>25.24</v>
      </c>
      <c r="G54" s="155">
        <v>21.3</v>
      </c>
      <c r="H54" s="155">
        <v>102.55</v>
      </c>
      <c r="I54" s="155"/>
      <c r="J54" s="155">
        <v>4.55</v>
      </c>
      <c r="K54" s="155">
        <v>9.4</v>
      </c>
      <c r="L54" s="155">
        <v>7.306</v>
      </c>
      <c r="M54" s="155">
        <v>7.7</v>
      </c>
      <c r="N54" s="155">
        <v>7.7</v>
      </c>
      <c r="O54" s="155">
        <v>7.7</v>
      </c>
      <c r="P54" s="155">
        <v>7.7</v>
      </c>
      <c r="Q54" s="155"/>
      <c r="R54" s="155"/>
      <c r="S54" s="155"/>
      <c r="T54" s="155">
        <v>1</v>
      </c>
      <c r="U54" s="155">
        <v>3</v>
      </c>
      <c r="V54" s="155"/>
      <c r="W54" s="155"/>
      <c r="X54" s="155"/>
      <c r="Y54" s="155"/>
      <c r="Z54" s="155"/>
      <c r="AA54" s="155"/>
      <c r="AB54" s="155">
        <v>4.6935900000000004</v>
      </c>
      <c r="AC54" s="155">
        <v>6.5922799999999997</v>
      </c>
      <c r="AD54" s="155"/>
      <c r="AE54" s="155"/>
      <c r="AF54" s="155"/>
      <c r="AG54" s="155">
        <v>10.220000000000001</v>
      </c>
      <c r="AH54" s="155">
        <v>10.53</v>
      </c>
      <c r="AI54" s="155">
        <v>457.33641999999998</v>
      </c>
      <c r="AJ54" s="155">
        <v>492.76389</v>
      </c>
      <c r="AK54" s="155">
        <v>457.33641999999998</v>
      </c>
      <c r="AL54" s="155">
        <v>0</v>
      </c>
      <c r="AM54" s="155">
        <v>392.92284000000001</v>
      </c>
      <c r="AN54" s="155">
        <v>245.00119000000001</v>
      </c>
      <c r="AO54" s="155">
        <v>294.00143000000003</v>
      </c>
      <c r="AP54" s="155">
        <v>286.9425</v>
      </c>
      <c r="AQ54" s="155">
        <v>0</v>
      </c>
      <c r="AR54" s="155"/>
      <c r="AS54" s="155"/>
    </row>
    <row r="55" spans="1:45" ht="24" customHeight="1" x14ac:dyDescent="0.3">
      <c r="A55" s="18" t="s">
        <v>785</v>
      </c>
      <c r="B55" s="18" t="s">
        <v>60</v>
      </c>
      <c r="C55" s="156">
        <v>22</v>
      </c>
      <c r="D55" s="156">
        <v>0</v>
      </c>
      <c r="E55" s="156">
        <v>13.58</v>
      </c>
      <c r="F55" s="156">
        <v>25.17</v>
      </c>
      <c r="G55" s="156">
        <v>21.3</v>
      </c>
      <c r="H55" s="156">
        <v>97.55</v>
      </c>
      <c r="I55" s="156"/>
      <c r="J55" s="156">
        <v>4.2699999999999996</v>
      </c>
      <c r="K55" s="156">
        <v>8.48</v>
      </c>
      <c r="L55" s="156">
        <v>7.9020000000000001</v>
      </c>
      <c r="M55" s="156">
        <v>7.34</v>
      </c>
      <c r="N55" s="156">
        <v>7.34</v>
      </c>
      <c r="O55" s="156">
        <v>7.34</v>
      </c>
      <c r="P55" s="156">
        <v>7.34</v>
      </c>
      <c r="Q55" s="156"/>
      <c r="R55" s="156"/>
      <c r="S55" s="156"/>
      <c r="T55" s="156">
        <v>1</v>
      </c>
      <c r="U55" s="156">
        <v>4</v>
      </c>
      <c r="V55" s="156"/>
      <c r="W55" s="156"/>
      <c r="X55" s="156"/>
      <c r="Y55" s="156"/>
      <c r="Z55" s="156"/>
      <c r="AA55" s="156"/>
      <c r="AB55" s="156">
        <v>5.4972099999999999</v>
      </c>
      <c r="AC55" s="156">
        <v>7.2281599999999999</v>
      </c>
      <c r="AD55" s="156"/>
      <c r="AE55" s="156"/>
      <c r="AF55" s="156"/>
      <c r="AG55" s="156">
        <v>10.82</v>
      </c>
      <c r="AH55" s="156">
        <v>10.97</v>
      </c>
      <c r="AI55" s="156">
        <v>457.33641999999998</v>
      </c>
      <c r="AJ55" s="156">
        <v>492.76389</v>
      </c>
      <c r="AK55" s="156">
        <v>457.33641999999998</v>
      </c>
      <c r="AL55" s="156">
        <v>0</v>
      </c>
      <c r="AM55" s="156">
        <v>392.92284000000001</v>
      </c>
      <c r="AN55" s="156">
        <v>245.00119000000001</v>
      </c>
      <c r="AO55" s="156">
        <v>294.00143000000003</v>
      </c>
      <c r="AP55" s="156">
        <v>286.9425</v>
      </c>
      <c r="AQ55" s="156">
        <v>0</v>
      </c>
      <c r="AR55" s="156"/>
      <c r="AS55" s="156"/>
    </row>
    <row r="56" spans="1:45"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row>
  </sheetData>
  <mergeCells count="29">
    <mergeCell ref="AS6"/>
    <mergeCell ref="A4:AS4"/>
    <mergeCell ref="AF6"/>
    <mergeCell ref="AG6"/>
    <mergeCell ref="AH6"/>
    <mergeCell ref="AI6:AQ6"/>
    <mergeCell ref="AR6"/>
    <mergeCell ref="W6:X6"/>
    <mergeCell ref="Y6"/>
    <mergeCell ref="Z6"/>
    <mergeCell ref="AA6"/>
    <mergeCell ref="AB6:AE6"/>
    <mergeCell ref="M6:R6"/>
    <mergeCell ref="S6"/>
    <mergeCell ref="T6"/>
    <mergeCell ref="U6"/>
    <mergeCell ref="V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1679</v>
      </c>
      <c r="B4" s="199"/>
      <c r="C4" s="199"/>
      <c r="D4" s="199"/>
      <c r="E4" s="199"/>
      <c r="F4" s="199"/>
      <c r="G4" s="199"/>
      <c r="H4" s="199"/>
      <c r="I4" s="199"/>
      <c r="J4" s="199"/>
    </row>
    <row r="5" spans="1:10" ht="22.05" hidden="1" customHeight="1" x14ac:dyDescent="0.3">
      <c r="A5" s="199" t="s">
        <v>55</v>
      </c>
      <c r="B5" s="199" t="s">
        <v>503</v>
      </c>
      <c r="C5" s="9">
        <v>42879</v>
      </c>
      <c r="D5" s="9">
        <v>42880</v>
      </c>
      <c r="E5" s="9">
        <v>46665</v>
      </c>
      <c r="F5" s="9">
        <v>70163</v>
      </c>
      <c r="G5" s="9">
        <v>47090</v>
      </c>
      <c r="H5" s="9">
        <v>75130</v>
      </c>
      <c r="I5" s="9">
        <v>62201</v>
      </c>
      <c r="J5" s="199" t="s">
        <v>1680</v>
      </c>
    </row>
    <row r="6" spans="1:10" ht="40.049999999999997" customHeight="1" x14ac:dyDescent="0.3">
      <c r="A6" s="199"/>
      <c r="B6" s="199"/>
      <c r="C6" s="228" t="s">
        <v>560</v>
      </c>
      <c r="D6" s="228" t="s">
        <v>173</v>
      </c>
      <c r="E6" s="228" t="s">
        <v>561</v>
      </c>
      <c r="F6" s="228" t="s">
        <v>14</v>
      </c>
      <c r="G6" s="228" t="s">
        <v>558</v>
      </c>
      <c r="H6" s="228" t="s">
        <v>562</v>
      </c>
      <c r="I6" s="228" t="s">
        <v>559</v>
      </c>
      <c r="J6" s="199"/>
    </row>
    <row r="7" spans="1:10" ht="57" customHeight="1" x14ac:dyDescent="0.3">
      <c r="A7" s="199"/>
      <c r="B7" s="199"/>
      <c r="C7" s="9" t="s">
        <v>1681</v>
      </c>
      <c r="D7" s="9" t="s">
        <v>1682</v>
      </c>
      <c r="E7" s="9" t="s">
        <v>1683</v>
      </c>
      <c r="F7" s="9" t="s">
        <v>1684</v>
      </c>
      <c r="G7" s="9" t="s">
        <v>1685</v>
      </c>
      <c r="H7" s="9" t="s">
        <v>1686</v>
      </c>
      <c r="I7" s="9" t="s">
        <v>1687</v>
      </c>
      <c r="J7" s="199" t="s">
        <v>729</v>
      </c>
    </row>
    <row r="8" spans="1:10" ht="24" customHeight="1" x14ac:dyDescent="0.3">
      <c r="A8" s="13" t="s">
        <v>59</v>
      </c>
      <c r="B8" s="13" t="s">
        <v>738</v>
      </c>
      <c r="C8" s="154">
        <v>29</v>
      </c>
      <c r="D8" s="154">
        <v>0</v>
      </c>
      <c r="E8" s="154">
        <v>60.96</v>
      </c>
      <c r="F8" s="154">
        <v>73.02</v>
      </c>
      <c r="G8" s="154">
        <v>64.349999999999994</v>
      </c>
      <c r="H8" s="154">
        <v>175.63</v>
      </c>
      <c r="I8" s="154">
        <v>322.55</v>
      </c>
      <c r="J8" s="154">
        <v>725.51</v>
      </c>
    </row>
    <row r="9" spans="1:10" ht="24" customHeight="1" x14ac:dyDescent="0.3">
      <c r="A9" s="16" t="s">
        <v>59</v>
      </c>
      <c r="B9" s="16" t="s">
        <v>739</v>
      </c>
      <c r="C9" s="155">
        <v>29</v>
      </c>
      <c r="D9" s="155">
        <v>0</v>
      </c>
      <c r="E9" s="155">
        <v>49.12</v>
      </c>
      <c r="F9" s="155">
        <v>73.040000000000006</v>
      </c>
      <c r="G9" s="155">
        <v>64.349999999999994</v>
      </c>
      <c r="H9" s="155">
        <v>183.37</v>
      </c>
      <c r="I9" s="155">
        <v>317.32</v>
      </c>
      <c r="J9" s="155">
        <v>716.2</v>
      </c>
    </row>
    <row r="10" spans="1:10" ht="24" customHeight="1" x14ac:dyDescent="0.3">
      <c r="A10" s="16" t="s">
        <v>59</v>
      </c>
      <c r="B10" s="16" t="s">
        <v>740</v>
      </c>
      <c r="C10" s="155">
        <v>29</v>
      </c>
      <c r="D10" s="155">
        <v>0</v>
      </c>
      <c r="E10" s="155">
        <v>51.73</v>
      </c>
      <c r="F10" s="155">
        <v>124.79</v>
      </c>
      <c r="G10" s="155">
        <v>64.349999999999994</v>
      </c>
      <c r="H10" s="155">
        <v>178.69</v>
      </c>
      <c r="I10" s="155">
        <v>322.16000000000003</v>
      </c>
      <c r="J10" s="155">
        <v>770.72</v>
      </c>
    </row>
    <row r="11" spans="1:10" ht="24" customHeight="1" x14ac:dyDescent="0.3">
      <c r="A11" s="16" t="s">
        <v>59</v>
      </c>
      <c r="B11" s="16" t="s">
        <v>741</v>
      </c>
      <c r="C11" s="155">
        <v>29</v>
      </c>
      <c r="D11" s="155">
        <v>0</v>
      </c>
      <c r="E11" s="155">
        <v>53.35</v>
      </c>
      <c r="F11" s="155">
        <v>50.55</v>
      </c>
      <c r="G11" s="155">
        <v>64.349999999999994</v>
      </c>
      <c r="H11" s="155">
        <v>179.31</v>
      </c>
      <c r="I11" s="155">
        <v>322.58</v>
      </c>
      <c r="J11" s="155">
        <v>699.14</v>
      </c>
    </row>
    <row r="12" spans="1:10" ht="24" customHeight="1" x14ac:dyDescent="0.3">
      <c r="A12" s="16" t="s">
        <v>59</v>
      </c>
      <c r="B12" s="16" t="s">
        <v>742</v>
      </c>
      <c r="C12" s="155">
        <v>31</v>
      </c>
      <c r="D12" s="155">
        <v>0</v>
      </c>
      <c r="E12" s="155">
        <v>47.55</v>
      </c>
      <c r="F12" s="155">
        <v>79.44</v>
      </c>
      <c r="G12" s="155">
        <v>64.349999999999994</v>
      </c>
      <c r="H12" s="155">
        <v>220.1</v>
      </c>
      <c r="I12" s="155">
        <v>321.85000000000002</v>
      </c>
      <c r="J12" s="155">
        <v>764.29</v>
      </c>
    </row>
    <row r="13" spans="1:10" ht="24" customHeight="1" x14ac:dyDescent="0.3">
      <c r="A13" s="16" t="s">
        <v>59</v>
      </c>
      <c r="B13" s="16" t="s">
        <v>743</v>
      </c>
      <c r="C13" s="155">
        <v>31</v>
      </c>
      <c r="D13" s="155">
        <v>0</v>
      </c>
      <c r="E13" s="155">
        <v>59.41</v>
      </c>
      <c r="F13" s="155">
        <v>79.069999999999993</v>
      </c>
      <c r="G13" s="155">
        <v>64.349999999999994</v>
      </c>
      <c r="H13" s="155">
        <v>203.95</v>
      </c>
      <c r="I13" s="155">
        <v>324.42</v>
      </c>
      <c r="J13" s="155">
        <v>762.2</v>
      </c>
    </row>
    <row r="14" spans="1:10" ht="24" customHeight="1" x14ac:dyDescent="0.3">
      <c r="A14" s="16" t="s">
        <v>59</v>
      </c>
      <c r="B14" s="16" t="s">
        <v>744</v>
      </c>
      <c r="C14" s="155">
        <v>31</v>
      </c>
      <c r="D14" s="155">
        <v>0</v>
      </c>
      <c r="E14" s="155">
        <v>51.92</v>
      </c>
      <c r="F14" s="155">
        <v>73.489999999999995</v>
      </c>
      <c r="G14" s="155">
        <v>64.349999999999994</v>
      </c>
      <c r="H14" s="155">
        <v>213.28</v>
      </c>
      <c r="I14" s="155">
        <v>323.48</v>
      </c>
      <c r="J14" s="155">
        <v>757.52</v>
      </c>
    </row>
    <row r="15" spans="1:10" ht="24" customHeight="1" x14ac:dyDescent="0.3">
      <c r="A15" s="18" t="s">
        <v>59</v>
      </c>
      <c r="B15" s="18" t="s">
        <v>745</v>
      </c>
      <c r="C15" s="156">
        <v>31</v>
      </c>
      <c r="D15" s="156">
        <v>0</v>
      </c>
      <c r="E15" s="156">
        <v>50.95</v>
      </c>
      <c r="F15" s="156">
        <v>72.86</v>
      </c>
      <c r="G15" s="156">
        <v>64.349999999999994</v>
      </c>
      <c r="H15" s="156">
        <v>205.52</v>
      </c>
      <c r="I15" s="156">
        <v>324.5</v>
      </c>
      <c r="J15" s="156">
        <v>749.18</v>
      </c>
    </row>
    <row r="16" spans="1:10" ht="24" customHeight="1" x14ac:dyDescent="0.3">
      <c r="A16" s="13" t="s">
        <v>59</v>
      </c>
      <c r="B16" s="13" t="s">
        <v>746</v>
      </c>
      <c r="C16" s="154">
        <v>31</v>
      </c>
      <c r="D16" s="154">
        <v>0</v>
      </c>
      <c r="E16" s="154">
        <v>55.7</v>
      </c>
      <c r="F16" s="154">
        <v>71.63</v>
      </c>
      <c r="G16" s="154">
        <v>64.349999999999994</v>
      </c>
      <c r="H16" s="154">
        <v>210.81</v>
      </c>
      <c r="I16" s="154">
        <v>326.37</v>
      </c>
      <c r="J16" s="154">
        <v>759.86</v>
      </c>
    </row>
    <row r="17" spans="1:10" ht="24" customHeight="1" x14ac:dyDescent="0.3">
      <c r="A17" s="16" t="s">
        <v>59</v>
      </c>
      <c r="B17" s="16" t="s">
        <v>747</v>
      </c>
      <c r="C17" s="155">
        <v>31</v>
      </c>
      <c r="D17" s="155">
        <v>0</v>
      </c>
      <c r="E17" s="155">
        <v>53.54</v>
      </c>
      <c r="F17" s="155">
        <v>71.739999999999995</v>
      </c>
      <c r="G17" s="155">
        <v>64.349999999999994</v>
      </c>
      <c r="H17" s="155">
        <v>215.95</v>
      </c>
      <c r="I17" s="155">
        <v>325.02</v>
      </c>
      <c r="J17" s="155">
        <v>761.6</v>
      </c>
    </row>
    <row r="18" spans="1:10" ht="24" customHeight="1" x14ac:dyDescent="0.3">
      <c r="A18" s="16" t="s">
        <v>59</v>
      </c>
      <c r="B18" s="16" t="s">
        <v>748</v>
      </c>
      <c r="C18" s="155">
        <v>31</v>
      </c>
      <c r="D18" s="155">
        <v>0</v>
      </c>
      <c r="E18" s="155">
        <v>51.69</v>
      </c>
      <c r="F18" s="155">
        <v>72.23</v>
      </c>
      <c r="G18" s="155">
        <v>64.349999999999994</v>
      </c>
      <c r="H18" s="155">
        <v>208.88</v>
      </c>
      <c r="I18" s="155">
        <v>323.68</v>
      </c>
      <c r="J18" s="155">
        <v>751.83</v>
      </c>
    </row>
    <row r="19" spans="1:10" ht="24" customHeight="1" x14ac:dyDescent="0.3">
      <c r="A19" s="16" t="s">
        <v>59</v>
      </c>
      <c r="B19" s="16" t="s">
        <v>749</v>
      </c>
      <c r="C19" s="155">
        <v>31</v>
      </c>
      <c r="D19" s="155">
        <v>0</v>
      </c>
      <c r="E19" s="155">
        <v>61.23</v>
      </c>
      <c r="F19" s="155">
        <v>72.260000000000005</v>
      </c>
      <c r="G19" s="155">
        <v>64.349999999999994</v>
      </c>
      <c r="H19" s="155">
        <v>215.57</v>
      </c>
      <c r="I19" s="155">
        <v>320.23</v>
      </c>
      <c r="J19" s="155">
        <v>764.64</v>
      </c>
    </row>
    <row r="20" spans="1:10" ht="24" customHeight="1" x14ac:dyDescent="0.3">
      <c r="A20" s="16" t="s">
        <v>59</v>
      </c>
      <c r="B20" s="16" t="s">
        <v>750</v>
      </c>
      <c r="C20" s="155">
        <v>28</v>
      </c>
      <c r="D20" s="155">
        <v>0</v>
      </c>
      <c r="E20" s="155">
        <v>65.260000000000005</v>
      </c>
      <c r="F20" s="155">
        <v>78.040000000000006</v>
      </c>
      <c r="G20" s="155">
        <v>64.349999999999994</v>
      </c>
      <c r="H20" s="155">
        <v>222.82</v>
      </c>
      <c r="I20" s="155">
        <v>324.64</v>
      </c>
      <c r="J20" s="155">
        <v>783.11</v>
      </c>
    </row>
    <row r="21" spans="1:10" ht="24" customHeight="1" x14ac:dyDescent="0.3">
      <c r="A21" s="16" t="s">
        <v>59</v>
      </c>
      <c r="B21" s="16" t="s">
        <v>751</v>
      </c>
      <c r="C21" s="155">
        <v>28</v>
      </c>
      <c r="D21" s="155">
        <v>0</v>
      </c>
      <c r="E21" s="155">
        <v>62.58</v>
      </c>
      <c r="F21" s="155">
        <v>78.05</v>
      </c>
      <c r="G21" s="155">
        <v>64.349999999999994</v>
      </c>
      <c r="H21" s="155">
        <v>190.2</v>
      </c>
      <c r="I21" s="155">
        <v>323.35000000000002</v>
      </c>
      <c r="J21" s="155">
        <v>746.53</v>
      </c>
    </row>
    <row r="22" spans="1:10" ht="24" customHeight="1" x14ac:dyDescent="0.3">
      <c r="A22" s="16" t="s">
        <v>59</v>
      </c>
      <c r="B22" s="16" t="s">
        <v>752</v>
      </c>
      <c r="C22" s="155">
        <v>30</v>
      </c>
      <c r="D22" s="155">
        <v>0</v>
      </c>
      <c r="E22" s="155">
        <v>62.57</v>
      </c>
      <c r="F22" s="155">
        <v>77.73</v>
      </c>
      <c r="G22" s="155">
        <v>64.349999999999994</v>
      </c>
      <c r="H22" s="155">
        <v>219.9</v>
      </c>
      <c r="I22" s="155">
        <v>320.95</v>
      </c>
      <c r="J22" s="155">
        <v>775.5</v>
      </c>
    </row>
    <row r="23" spans="1:10" ht="24" customHeight="1" x14ac:dyDescent="0.3">
      <c r="A23" s="18" t="s">
        <v>59</v>
      </c>
      <c r="B23" s="18" t="s">
        <v>753</v>
      </c>
      <c r="C23" s="156">
        <v>30</v>
      </c>
      <c r="D23" s="156">
        <v>0</v>
      </c>
      <c r="E23" s="156">
        <v>60.14</v>
      </c>
      <c r="F23" s="156">
        <v>77.73</v>
      </c>
      <c r="G23" s="156">
        <v>64.349999999999994</v>
      </c>
      <c r="H23" s="156">
        <v>220.63</v>
      </c>
      <c r="I23" s="156">
        <v>325.14999999999998</v>
      </c>
      <c r="J23" s="156">
        <v>778</v>
      </c>
    </row>
    <row r="24" spans="1:10" ht="24" customHeight="1" x14ac:dyDescent="0.3">
      <c r="A24" s="13" t="s">
        <v>59</v>
      </c>
      <c r="B24" s="13" t="s">
        <v>754</v>
      </c>
      <c r="C24" s="154">
        <v>31</v>
      </c>
      <c r="D24" s="154">
        <v>0</v>
      </c>
      <c r="E24" s="154">
        <v>59.1</v>
      </c>
      <c r="F24" s="154">
        <v>77.88</v>
      </c>
      <c r="G24" s="154">
        <v>68.88</v>
      </c>
      <c r="H24" s="154">
        <v>214.84</v>
      </c>
      <c r="I24" s="154">
        <v>325.27999999999997</v>
      </c>
      <c r="J24" s="154">
        <v>776.98</v>
      </c>
    </row>
    <row r="25" spans="1:10" ht="24" customHeight="1" x14ac:dyDescent="0.3">
      <c r="A25" s="16" t="s">
        <v>59</v>
      </c>
      <c r="B25" s="16" t="s">
        <v>755</v>
      </c>
      <c r="C25" s="155">
        <v>31</v>
      </c>
      <c r="D25" s="155">
        <v>0</v>
      </c>
      <c r="E25" s="155">
        <v>58.24</v>
      </c>
      <c r="F25" s="155">
        <v>77.98</v>
      </c>
      <c r="G25" s="155">
        <v>68.88</v>
      </c>
      <c r="H25" s="155">
        <v>220.76</v>
      </c>
      <c r="I25" s="155">
        <v>323.98</v>
      </c>
      <c r="J25" s="155">
        <v>780.84</v>
      </c>
    </row>
    <row r="26" spans="1:10" ht="24" customHeight="1" x14ac:dyDescent="0.3">
      <c r="A26" s="16" t="s">
        <v>59</v>
      </c>
      <c r="B26" s="16" t="s">
        <v>756</v>
      </c>
      <c r="C26" s="155">
        <v>29</v>
      </c>
      <c r="D26" s="155">
        <v>0</v>
      </c>
      <c r="E26" s="155">
        <v>55.03</v>
      </c>
      <c r="F26" s="155">
        <v>79.95</v>
      </c>
      <c r="G26" s="155">
        <v>68.88</v>
      </c>
      <c r="H26" s="155">
        <v>205.41</v>
      </c>
      <c r="I26" s="155">
        <v>325.89</v>
      </c>
      <c r="J26" s="155">
        <v>764.16</v>
      </c>
    </row>
    <row r="27" spans="1:10" ht="24" customHeight="1" x14ac:dyDescent="0.3">
      <c r="A27" s="16" t="s">
        <v>59</v>
      </c>
      <c r="B27" s="16" t="s">
        <v>757</v>
      </c>
      <c r="C27" s="155">
        <v>29</v>
      </c>
      <c r="D27" s="155">
        <v>0</v>
      </c>
      <c r="E27" s="155">
        <v>59.73</v>
      </c>
      <c r="F27" s="155">
        <v>79.92</v>
      </c>
      <c r="G27" s="155">
        <v>68.88</v>
      </c>
      <c r="H27" s="155">
        <v>202.48</v>
      </c>
      <c r="I27" s="155">
        <v>323.76</v>
      </c>
      <c r="J27" s="155">
        <v>763.77</v>
      </c>
    </row>
    <row r="28" spans="1:10" ht="24" customHeight="1" x14ac:dyDescent="0.3">
      <c r="A28" s="16" t="s">
        <v>59</v>
      </c>
      <c r="B28" s="16" t="s">
        <v>758</v>
      </c>
      <c r="C28" s="155">
        <v>27</v>
      </c>
      <c r="D28" s="155">
        <v>0</v>
      </c>
      <c r="E28" s="155">
        <v>52.2</v>
      </c>
      <c r="F28" s="155">
        <v>80.17</v>
      </c>
      <c r="G28" s="155">
        <v>68.88</v>
      </c>
      <c r="H28" s="155">
        <v>209.78</v>
      </c>
      <c r="I28" s="155">
        <v>318.07</v>
      </c>
      <c r="J28" s="155">
        <v>756.1</v>
      </c>
    </row>
    <row r="29" spans="1:10" ht="24" customHeight="1" x14ac:dyDescent="0.3">
      <c r="A29" s="16" t="s">
        <v>59</v>
      </c>
      <c r="B29" s="16" t="s">
        <v>759</v>
      </c>
      <c r="C29" s="155">
        <v>27</v>
      </c>
      <c r="D29" s="155">
        <v>0</v>
      </c>
      <c r="E29" s="155">
        <v>52.42</v>
      </c>
      <c r="F29" s="155">
        <v>79.91</v>
      </c>
      <c r="G29" s="155">
        <v>68.88</v>
      </c>
      <c r="H29" s="155">
        <v>208.16</v>
      </c>
      <c r="I29" s="155">
        <v>325.51</v>
      </c>
      <c r="J29" s="155">
        <v>761.88</v>
      </c>
    </row>
    <row r="30" spans="1:10" ht="24" customHeight="1" x14ac:dyDescent="0.3">
      <c r="A30" s="16" t="s">
        <v>59</v>
      </c>
      <c r="B30" s="16" t="s">
        <v>760</v>
      </c>
      <c r="C30" s="155">
        <v>30</v>
      </c>
      <c r="D30" s="155">
        <v>0</v>
      </c>
      <c r="E30" s="155">
        <v>51.08</v>
      </c>
      <c r="F30" s="155">
        <v>80.61</v>
      </c>
      <c r="G30" s="155">
        <v>68.88</v>
      </c>
      <c r="H30" s="155">
        <v>220.98</v>
      </c>
      <c r="I30" s="155">
        <v>324.64999999999998</v>
      </c>
      <c r="J30" s="155">
        <v>776.2</v>
      </c>
    </row>
    <row r="31" spans="1:10" ht="24" customHeight="1" x14ac:dyDescent="0.3">
      <c r="A31" s="18" t="s">
        <v>59</v>
      </c>
      <c r="B31" s="18" t="s">
        <v>761</v>
      </c>
      <c r="C31" s="156">
        <v>30</v>
      </c>
      <c r="D31" s="156">
        <v>0</v>
      </c>
      <c r="E31" s="156">
        <v>60.11</v>
      </c>
      <c r="F31" s="156">
        <v>80.67</v>
      </c>
      <c r="G31" s="156">
        <v>68.88</v>
      </c>
      <c r="H31" s="156">
        <v>220.98</v>
      </c>
      <c r="I31" s="156">
        <v>322.89</v>
      </c>
      <c r="J31" s="156">
        <v>783.53</v>
      </c>
    </row>
    <row r="32" spans="1:10" ht="24" customHeight="1" x14ac:dyDescent="0.3">
      <c r="A32" s="13" t="s">
        <v>59</v>
      </c>
      <c r="B32" s="13" t="s">
        <v>762</v>
      </c>
      <c r="C32" s="154">
        <v>31</v>
      </c>
      <c r="D32" s="154">
        <v>0</v>
      </c>
      <c r="E32" s="154">
        <v>56.59</v>
      </c>
      <c r="F32" s="154">
        <v>77.930000000000007</v>
      </c>
      <c r="G32" s="154">
        <v>68.88</v>
      </c>
      <c r="H32" s="154">
        <v>217.69</v>
      </c>
      <c r="I32" s="154">
        <v>325.19</v>
      </c>
      <c r="J32" s="154">
        <v>777.28</v>
      </c>
    </row>
    <row r="33" spans="1:10" ht="24" customHeight="1" x14ac:dyDescent="0.3">
      <c r="A33" s="16" t="s">
        <v>59</v>
      </c>
      <c r="B33" s="16" t="s">
        <v>763</v>
      </c>
      <c r="C33" s="155">
        <v>31</v>
      </c>
      <c r="D33" s="155">
        <v>0</v>
      </c>
      <c r="E33" s="155">
        <v>58.48</v>
      </c>
      <c r="F33" s="155">
        <v>78.069999999999993</v>
      </c>
      <c r="G33" s="155">
        <v>68.88</v>
      </c>
      <c r="H33" s="155">
        <v>209.68</v>
      </c>
      <c r="I33" s="155">
        <v>325.8</v>
      </c>
      <c r="J33" s="155">
        <v>771.91</v>
      </c>
    </row>
    <row r="34" spans="1:10" ht="24" customHeight="1" x14ac:dyDescent="0.3">
      <c r="A34" s="16" t="s">
        <v>59</v>
      </c>
      <c r="B34" s="16" t="s">
        <v>764</v>
      </c>
      <c r="C34" s="155">
        <v>30</v>
      </c>
      <c r="D34" s="155">
        <v>0</v>
      </c>
      <c r="E34" s="155">
        <v>56.06</v>
      </c>
      <c r="F34" s="155">
        <v>77.099999999999994</v>
      </c>
      <c r="G34" s="155">
        <v>68.88</v>
      </c>
      <c r="H34" s="155">
        <v>210.81</v>
      </c>
      <c r="I34" s="155">
        <v>325.22000000000003</v>
      </c>
      <c r="J34" s="155">
        <v>768.07</v>
      </c>
    </row>
    <row r="35" spans="1:10" ht="24" customHeight="1" x14ac:dyDescent="0.3">
      <c r="A35" s="16" t="s">
        <v>59</v>
      </c>
      <c r="B35" s="16" t="s">
        <v>765</v>
      </c>
      <c r="C35" s="155">
        <v>30</v>
      </c>
      <c r="D35" s="155">
        <v>0</v>
      </c>
      <c r="E35" s="155">
        <v>57.25</v>
      </c>
      <c r="F35" s="155">
        <v>77.37</v>
      </c>
      <c r="G35" s="155">
        <v>68.88</v>
      </c>
      <c r="H35" s="155">
        <v>197.71</v>
      </c>
      <c r="I35" s="155">
        <v>324.58</v>
      </c>
      <c r="J35" s="155">
        <v>755.79</v>
      </c>
    </row>
    <row r="36" spans="1:10" ht="24" customHeight="1" x14ac:dyDescent="0.3">
      <c r="A36" s="16" t="s">
        <v>59</v>
      </c>
      <c r="B36" s="16" t="s">
        <v>766</v>
      </c>
      <c r="C36" s="155">
        <v>30</v>
      </c>
      <c r="D36" s="155">
        <v>0</v>
      </c>
      <c r="E36" s="155">
        <v>39.51</v>
      </c>
      <c r="F36" s="155">
        <v>77.94</v>
      </c>
      <c r="G36" s="155">
        <v>68.88</v>
      </c>
      <c r="H36" s="155">
        <v>197.49</v>
      </c>
      <c r="I36" s="155">
        <v>324.18</v>
      </c>
      <c r="J36" s="155">
        <v>738</v>
      </c>
    </row>
    <row r="37" spans="1:10" ht="24" customHeight="1" x14ac:dyDescent="0.3">
      <c r="A37" s="16" t="s">
        <v>59</v>
      </c>
      <c r="B37" s="16" t="s">
        <v>767</v>
      </c>
      <c r="C37" s="155">
        <v>30</v>
      </c>
      <c r="D37" s="155">
        <v>0</v>
      </c>
      <c r="E37" s="155">
        <v>43.42</v>
      </c>
      <c r="F37" s="155">
        <v>78.209999999999994</v>
      </c>
      <c r="G37" s="155">
        <v>68.88</v>
      </c>
      <c r="H37" s="155">
        <v>207.35</v>
      </c>
      <c r="I37" s="155">
        <v>325.61</v>
      </c>
      <c r="J37" s="155">
        <v>753.47</v>
      </c>
    </row>
    <row r="38" spans="1:10" ht="24" customHeight="1" x14ac:dyDescent="0.3">
      <c r="A38" s="16" t="s">
        <v>59</v>
      </c>
      <c r="B38" s="16" t="s">
        <v>768</v>
      </c>
      <c r="C38" s="155">
        <v>27</v>
      </c>
      <c r="D38" s="155">
        <v>0</v>
      </c>
      <c r="E38" s="155">
        <v>42.43</v>
      </c>
      <c r="F38" s="155">
        <v>75.8</v>
      </c>
      <c r="G38" s="155">
        <v>68.88</v>
      </c>
      <c r="H38" s="155">
        <v>201.98</v>
      </c>
      <c r="I38" s="155">
        <v>326.05</v>
      </c>
      <c r="J38" s="155">
        <v>742.14</v>
      </c>
    </row>
    <row r="39" spans="1:10" ht="24" customHeight="1" x14ac:dyDescent="0.3">
      <c r="A39" s="18" t="s">
        <v>59</v>
      </c>
      <c r="B39" s="18" t="s">
        <v>769</v>
      </c>
      <c r="C39" s="156">
        <v>27</v>
      </c>
      <c r="D39" s="156">
        <v>0</v>
      </c>
      <c r="E39" s="156">
        <v>34.090000000000003</v>
      </c>
      <c r="F39" s="156">
        <v>75.760000000000005</v>
      </c>
      <c r="G39" s="156">
        <v>68.88</v>
      </c>
      <c r="H39" s="156">
        <v>180.47</v>
      </c>
      <c r="I39" s="156">
        <v>325.85000000000002</v>
      </c>
      <c r="J39" s="156">
        <v>712.05</v>
      </c>
    </row>
    <row r="40" spans="1:10" ht="24" customHeight="1" x14ac:dyDescent="0.3">
      <c r="A40" s="13" t="s">
        <v>59</v>
      </c>
      <c r="B40" s="13" t="s">
        <v>770</v>
      </c>
      <c r="C40" s="154">
        <v>30</v>
      </c>
      <c r="D40" s="154">
        <v>0</v>
      </c>
      <c r="E40" s="154">
        <v>55.3</v>
      </c>
      <c r="F40" s="154">
        <v>77.75</v>
      </c>
      <c r="G40" s="154">
        <v>73.69</v>
      </c>
      <c r="H40" s="154">
        <v>229.81</v>
      </c>
      <c r="I40" s="154">
        <v>327.17</v>
      </c>
      <c r="J40" s="154">
        <v>793.72</v>
      </c>
    </row>
    <row r="41" spans="1:10" ht="24" customHeight="1" x14ac:dyDescent="0.3">
      <c r="A41" s="16" t="s">
        <v>59</v>
      </c>
      <c r="B41" s="16" t="s">
        <v>771</v>
      </c>
      <c r="C41" s="155">
        <v>30</v>
      </c>
      <c r="D41" s="155">
        <v>0</v>
      </c>
      <c r="E41" s="155">
        <v>57.16</v>
      </c>
      <c r="F41" s="155">
        <v>78.03</v>
      </c>
      <c r="G41" s="155">
        <v>73.69</v>
      </c>
      <c r="H41" s="155">
        <v>220.64</v>
      </c>
      <c r="I41" s="155">
        <v>321.76</v>
      </c>
      <c r="J41" s="155">
        <v>781.28</v>
      </c>
    </row>
    <row r="42" spans="1:10" ht="24" customHeight="1" x14ac:dyDescent="0.3">
      <c r="A42" s="16" t="s">
        <v>59</v>
      </c>
      <c r="B42" s="16" t="s">
        <v>772</v>
      </c>
      <c r="C42" s="155">
        <v>30</v>
      </c>
      <c r="D42" s="155">
        <v>0</v>
      </c>
      <c r="E42" s="155">
        <v>58.98</v>
      </c>
      <c r="F42" s="155">
        <v>77.930000000000007</v>
      </c>
      <c r="G42" s="155">
        <v>73.69</v>
      </c>
      <c r="H42" s="155">
        <v>209.73</v>
      </c>
      <c r="I42" s="155">
        <v>323.43</v>
      </c>
      <c r="J42" s="155">
        <v>773.76</v>
      </c>
    </row>
    <row r="43" spans="1:10" ht="24" customHeight="1" x14ac:dyDescent="0.3">
      <c r="A43" s="16" t="s">
        <v>59</v>
      </c>
      <c r="B43" s="16" t="s">
        <v>773</v>
      </c>
      <c r="C43" s="155">
        <v>30</v>
      </c>
      <c r="D43" s="155">
        <v>0</v>
      </c>
      <c r="E43" s="155">
        <v>56.99</v>
      </c>
      <c r="F43" s="155">
        <v>77.91</v>
      </c>
      <c r="G43" s="155">
        <v>73.69</v>
      </c>
      <c r="H43" s="155">
        <v>220.01</v>
      </c>
      <c r="I43" s="155">
        <v>325.31</v>
      </c>
      <c r="J43" s="155">
        <v>783.91</v>
      </c>
    </row>
    <row r="44" spans="1:10" ht="24" customHeight="1" x14ac:dyDescent="0.3">
      <c r="A44" s="16" t="s">
        <v>59</v>
      </c>
      <c r="B44" s="16" t="s">
        <v>774</v>
      </c>
      <c r="C44" s="155">
        <v>29</v>
      </c>
      <c r="D44" s="155">
        <v>0</v>
      </c>
      <c r="E44" s="155">
        <v>48.93</v>
      </c>
      <c r="F44" s="155">
        <v>71.239999999999995</v>
      </c>
      <c r="G44" s="155">
        <v>73.69</v>
      </c>
      <c r="H44" s="155">
        <v>213.08</v>
      </c>
      <c r="I44" s="155">
        <v>325.45</v>
      </c>
      <c r="J44" s="155">
        <v>761.39</v>
      </c>
    </row>
    <row r="45" spans="1:10" ht="24" customHeight="1" x14ac:dyDescent="0.3">
      <c r="A45" s="16" t="s">
        <v>59</v>
      </c>
      <c r="B45" s="16" t="s">
        <v>775</v>
      </c>
      <c r="C45" s="155">
        <v>29</v>
      </c>
      <c r="D45" s="155">
        <v>0</v>
      </c>
      <c r="E45" s="155">
        <v>56.11</v>
      </c>
      <c r="F45" s="155">
        <v>71.25</v>
      </c>
      <c r="G45" s="155">
        <v>73.69</v>
      </c>
      <c r="H45" s="155">
        <v>211.95</v>
      </c>
      <c r="I45" s="155">
        <v>327.97</v>
      </c>
      <c r="J45" s="155">
        <v>769.97</v>
      </c>
    </row>
    <row r="46" spans="1:10" ht="24" customHeight="1" x14ac:dyDescent="0.3">
      <c r="A46" s="16" t="s">
        <v>59</v>
      </c>
      <c r="B46" s="16" t="s">
        <v>776</v>
      </c>
      <c r="C46" s="155">
        <v>30</v>
      </c>
      <c r="D46" s="155">
        <v>0</v>
      </c>
      <c r="E46" s="155">
        <v>56.59</v>
      </c>
      <c r="F46" s="155">
        <v>71.31</v>
      </c>
      <c r="G46" s="155">
        <v>73.69</v>
      </c>
      <c r="H46" s="155">
        <v>210.51</v>
      </c>
      <c r="I46" s="155">
        <v>325.89</v>
      </c>
      <c r="J46" s="155">
        <v>767.99</v>
      </c>
    </row>
    <row r="47" spans="1:10" ht="24" customHeight="1" x14ac:dyDescent="0.3">
      <c r="A47" s="18" t="s">
        <v>59</v>
      </c>
      <c r="B47" s="18" t="s">
        <v>777</v>
      </c>
      <c r="C47" s="156">
        <v>30</v>
      </c>
      <c r="D47" s="156">
        <v>0</v>
      </c>
      <c r="E47" s="156">
        <v>50.89</v>
      </c>
      <c r="F47" s="156">
        <v>71.59</v>
      </c>
      <c r="G47" s="156">
        <v>73.69</v>
      </c>
      <c r="H47" s="156">
        <v>209.29</v>
      </c>
      <c r="I47" s="156">
        <v>325.32</v>
      </c>
      <c r="J47" s="156">
        <v>760.78</v>
      </c>
    </row>
    <row r="48" spans="1:10" ht="24" customHeight="1" x14ac:dyDescent="0.3">
      <c r="A48" s="13" t="s">
        <v>59</v>
      </c>
      <c r="B48" s="13" t="s">
        <v>778</v>
      </c>
      <c r="C48" s="154">
        <v>31</v>
      </c>
      <c r="D48" s="154">
        <v>0</v>
      </c>
      <c r="E48" s="154">
        <v>53.87</v>
      </c>
      <c r="F48" s="154">
        <v>71.95</v>
      </c>
      <c r="G48" s="154">
        <v>73.69</v>
      </c>
      <c r="H48" s="154">
        <v>212.22</v>
      </c>
      <c r="I48" s="154">
        <v>322.51</v>
      </c>
      <c r="J48" s="154">
        <v>765.24</v>
      </c>
    </row>
    <row r="49" spans="1:10" ht="24" customHeight="1" x14ac:dyDescent="0.3">
      <c r="A49" s="16" t="s">
        <v>59</v>
      </c>
      <c r="B49" s="16" t="s">
        <v>779</v>
      </c>
      <c r="C49" s="155">
        <v>31</v>
      </c>
      <c r="D49" s="155">
        <v>0</v>
      </c>
      <c r="E49" s="155">
        <v>50.07</v>
      </c>
      <c r="F49" s="155">
        <v>71.989999999999995</v>
      </c>
      <c r="G49" s="155">
        <v>73.69</v>
      </c>
      <c r="H49" s="155">
        <v>209.62</v>
      </c>
      <c r="I49" s="155">
        <v>322.61</v>
      </c>
      <c r="J49" s="155">
        <v>758.98</v>
      </c>
    </row>
    <row r="50" spans="1:10" ht="24" customHeight="1" x14ac:dyDescent="0.3">
      <c r="A50" s="16" t="s">
        <v>59</v>
      </c>
      <c r="B50" s="16" t="s">
        <v>780</v>
      </c>
      <c r="C50" s="155">
        <v>32</v>
      </c>
      <c r="D50" s="155">
        <v>0</v>
      </c>
      <c r="E50" s="155">
        <v>51.66</v>
      </c>
      <c r="F50" s="155">
        <v>79.12</v>
      </c>
      <c r="G50" s="155">
        <v>73.69</v>
      </c>
      <c r="H50" s="155">
        <v>203.92</v>
      </c>
      <c r="I50" s="155">
        <v>326.29000000000002</v>
      </c>
      <c r="J50" s="155">
        <v>766.68</v>
      </c>
    </row>
    <row r="51" spans="1:10" ht="24" customHeight="1" x14ac:dyDescent="0.3">
      <c r="A51" s="16" t="s">
        <v>59</v>
      </c>
      <c r="B51" s="16" t="s">
        <v>781</v>
      </c>
      <c r="C51" s="155">
        <v>32</v>
      </c>
      <c r="D51" s="155">
        <v>0</v>
      </c>
      <c r="E51" s="155">
        <v>52.68</v>
      </c>
      <c r="F51" s="155">
        <v>79.11</v>
      </c>
      <c r="G51" s="155">
        <v>73.69</v>
      </c>
      <c r="H51" s="155">
        <v>205.81</v>
      </c>
      <c r="I51" s="155">
        <v>325.52999999999997</v>
      </c>
      <c r="J51" s="155">
        <v>768.82</v>
      </c>
    </row>
    <row r="52" spans="1:10" ht="24" customHeight="1" x14ac:dyDescent="0.3">
      <c r="A52" s="16" t="s">
        <v>59</v>
      </c>
      <c r="B52" s="16" t="s">
        <v>782</v>
      </c>
      <c r="C52" s="155">
        <v>32</v>
      </c>
      <c r="D52" s="155">
        <v>0</v>
      </c>
      <c r="E52" s="155">
        <v>54.63</v>
      </c>
      <c r="F52" s="155">
        <v>79.38</v>
      </c>
      <c r="G52" s="155">
        <v>73.69</v>
      </c>
      <c r="H52" s="155">
        <v>197.59</v>
      </c>
      <c r="I52" s="155">
        <v>328.08</v>
      </c>
      <c r="J52" s="155">
        <v>765.37</v>
      </c>
    </row>
    <row r="53" spans="1:10" ht="24" customHeight="1" x14ac:dyDescent="0.3">
      <c r="A53" s="16" t="s">
        <v>59</v>
      </c>
      <c r="B53" s="16" t="s">
        <v>783</v>
      </c>
      <c r="C53" s="155">
        <v>32</v>
      </c>
      <c r="D53" s="155">
        <v>0</v>
      </c>
      <c r="E53" s="155">
        <v>50.4</v>
      </c>
      <c r="F53" s="155">
        <v>79.31</v>
      </c>
      <c r="G53" s="155">
        <v>73.69</v>
      </c>
      <c r="H53" s="155">
        <v>195.04</v>
      </c>
      <c r="I53" s="155">
        <v>323.39999999999998</v>
      </c>
      <c r="J53" s="155">
        <v>753.84</v>
      </c>
    </row>
    <row r="54" spans="1:10" ht="24" customHeight="1" x14ac:dyDescent="0.3">
      <c r="A54" s="16" t="s">
        <v>59</v>
      </c>
      <c r="B54" s="16" t="s">
        <v>784</v>
      </c>
      <c r="C54" s="155">
        <v>31</v>
      </c>
      <c r="D54" s="155">
        <v>0</v>
      </c>
      <c r="E54" s="155">
        <v>48.83</v>
      </c>
      <c r="F54" s="155">
        <v>79.98</v>
      </c>
      <c r="G54" s="155">
        <v>73.69</v>
      </c>
      <c r="H54" s="155">
        <v>202.81</v>
      </c>
      <c r="I54" s="155">
        <v>327.89</v>
      </c>
      <c r="J54" s="155">
        <v>764.2</v>
      </c>
    </row>
    <row r="55" spans="1:10" ht="24" customHeight="1" x14ac:dyDescent="0.3">
      <c r="A55" s="18" t="s">
        <v>785</v>
      </c>
      <c r="B55" s="18" t="s">
        <v>60</v>
      </c>
      <c r="C55" s="156">
        <v>31</v>
      </c>
      <c r="D55" s="156">
        <v>0</v>
      </c>
      <c r="E55" s="156">
        <v>53.38</v>
      </c>
      <c r="F55" s="156">
        <v>79.760000000000005</v>
      </c>
      <c r="G55" s="156">
        <v>73.69</v>
      </c>
      <c r="H55" s="156">
        <v>197</v>
      </c>
      <c r="I55" s="156">
        <v>324.7</v>
      </c>
      <c r="J55" s="156">
        <v>759.53</v>
      </c>
    </row>
    <row r="56" spans="1:10" ht="15.6" x14ac:dyDescent="0.3">
      <c r="A56" s="204" t="s">
        <v>1033</v>
      </c>
      <c r="B56" s="205"/>
      <c r="C56" s="158">
        <v>720</v>
      </c>
      <c r="D56" s="158">
        <v>0</v>
      </c>
      <c r="E56" s="158">
        <v>1294.9549999999999</v>
      </c>
      <c r="F56" s="158">
        <v>1849.2750000000001</v>
      </c>
      <c r="G56" s="158">
        <v>1655.36</v>
      </c>
      <c r="H56" s="158">
        <v>4970.1049999999996</v>
      </c>
      <c r="I56" s="158">
        <v>7782.0349999999999</v>
      </c>
      <c r="J56" s="158">
        <v>18271.73</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1688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1689</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1690</v>
      </c>
      <c r="B6" s="230"/>
      <c r="C6" s="160" t="s">
        <v>1691</v>
      </c>
      <c r="D6" s="160" t="s">
        <v>1692</v>
      </c>
      <c r="E6" s="160" t="s">
        <v>1693</v>
      </c>
      <c r="F6" s="160" t="s">
        <v>1694</v>
      </c>
      <c r="G6" s="160" t="s">
        <v>1695</v>
      </c>
      <c r="H6" s="160" t="s">
        <v>1696</v>
      </c>
      <c r="I6" s="160" t="s">
        <v>1697</v>
      </c>
      <c r="J6" s="160" t="s">
        <v>1698</v>
      </c>
      <c r="K6" s="160" t="s">
        <v>1699</v>
      </c>
      <c r="L6" s="160" t="s">
        <v>1700</v>
      </c>
      <c r="M6" s="160" t="s">
        <v>1701</v>
      </c>
      <c r="N6" s="160" t="s">
        <v>1702</v>
      </c>
      <c r="O6" s="160" t="s">
        <v>1703</v>
      </c>
      <c r="P6" s="160" t="s">
        <v>1704</v>
      </c>
      <c r="Q6" s="160" t="s">
        <v>1705</v>
      </c>
      <c r="R6" s="160" t="s">
        <v>1706</v>
      </c>
      <c r="S6" s="160" t="s">
        <v>1707</v>
      </c>
      <c r="T6" s="160" t="s">
        <v>1708</v>
      </c>
      <c r="U6" s="160" t="s">
        <v>1709</v>
      </c>
      <c r="V6" s="160" t="s">
        <v>1710</v>
      </c>
      <c r="W6" s="160" t="s">
        <v>1711</v>
      </c>
      <c r="X6" s="160" t="s">
        <v>1712</v>
      </c>
      <c r="Y6" s="160" t="s">
        <v>1713</v>
      </c>
      <c r="Z6" s="160" t="s">
        <v>1714</v>
      </c>
      <c r="AA6" s="160" t="s">
        <v>1715</v>
      </c>
      <c r="AB6" s="160" t="s">
        <v>1716</v>
      </c>
      <c r="AC6" s="160" t="s">
        <v>1717</v>
      </c>
      <c r="AD6" s="160" t="s">
        <v>1718</v>
      </c>
      <c r="AE6" s="160" t="s">
        <v>1719</v>
      </c>
      <c r="AF6" s="160" t="s">
        <v>1720</v>
      </c>
      <c r="AG6" s="160" t="s">
        <v>1721</v>
      </c>
      <c r="AH6" s="160" t="s">
        <v>1722</v>
      </c>
      <c r="AI6" s="160" t="s">
        <v>1723</v>
      </c>
      <c r="AJ6" s="160" t="s">
        <v>1724</v>
      </c>
      <c r="AK6" s="160" t="s">
        <v>1725</v>
      </c>
      <c r="AL6" s="160" t="s">
        <v>1726</v>
      </c>
      <c r="AM6" s="160" t="s">
        <v>1727</v>
      </c>
      <c r="AN6" s="160" t="s">
        <v>1728</v>
      </c>
      <c r="AO6" s="160" t="s">
        <v>1729</v>
      </c>
      <c r="AP6" s="160" t="s">
        <v>1730</v>
      </c>
      <c r="AQ6" s="160" t="s">
        <v>1731</v>
      </c>
      <c r="AR6" s="160" t="s">
        <v>1732</v>
      </c>
      <c r="AS6" s="160" t="s">
        <v>1733</v>
      </c>
      <c r="AT6" s="160" t="s">
        <v>1734</v>
      </c>
      <c r="AU6" s="160" t="s">
        <v>1735</v>
      </c>
      <c r="AV6" s="160" t="s">
        <v>1736</v>
      </c>
      <c r="AW6" s="160" t="s">
        <v>1737</v>
      </c>
      <c r="AX6" s="160" t="s">
        <v>1738</v>
      </c>
      <c r="AY6" s="160" t="s">
        <v>1739</v>
      </c>
      <c r="AZ6" s="160" t="s">
        <v>1740</v>
      </c>
      <c r="BA6" s="160" t="s">
        <v>1741</v>
      </c>
      <c r="BB6" s="160" t="s">
        <v>1742</v>
      </c>
      <c r="BC6" s="160" t="s">
        <v>1743</v>
      </c>
      <c r="BD6" s="160" t="s">
        <v>1744</v>
      </c>
      <c r="BE6" s="160" t="s">
        <v>1745</v>
      </c>
      <c r="BF6" s="160" t="s">
        <v>1746</v>
      </c>
      <c r="BG6" s="160" t="s">
        <v>1747</v>
      </c>
      <c r="BH6" s="160" t="s">
        <v>1748</v>
      </c>
      <c r="BI6" s="160" t="s">
        <v>1749</v>
      </c>
      <c r="BJ6" s="160" t="s">
        <v>1750</v>
      </c>
      <c r="BK6" s="160" t="s">
        <v>1751</v>
      </c>
      <c r="BL6" s="160" t="s">
        <v>1752</v>
      </c>
      <c r="BM6" s="160" t="s">
        <v>1753</v>
      </c>
      <c r="BN6" s="160" t="s">
        <v>1754</v>
      </c>
      <c r="BO6" s="160" t="s">
        <v>1755</v>
      </c>
      <c r="BP6" s="160" t="s">
        <v>1756</v>
      </c>
      <c r="BQ6" s="160" t="s">
        <v>1757</v>
      </c>
      <c r="BR6" s="160" t="s">
        <v>1758</v>
      </c>
      <c r="BS6" s="160" t="s">
        <v>1759</v>
      </c>
      <c r="BT6" s="160" t="s">
        <v>1760</v>
      </c>
      <c r="BU6" s="160" t="s">
        <v>1761</v>
      </c>
      <c r="BV6" s="160" t="s">
        <v>1762</v>
      </c>
      <c r="BW6" s="160" t="s">
        <v>1763</v>
      </c>
      <c r="BX6" s="160" t="s">
        <v>1764</v>
      </c>
      <c r="BY6" s="160" t="s">
        <v>1765</v>
      </c>
      <c r="BZ6" s="160" t="s">
        <v>1766</v>
      </c>
      <c r="CA6" s="160" t="s">
        <v>1767</v>
      </c>
      <c r="CB6" s="160" t="s">
        <v>1768</v>
      </c>
      <c r="CC6" s="160" t="s">
        <v>1769</v>
      </c>
      <c r="CD6" s="160" t="s">
        <v>1770</v>
      </c>
      <c r="CE6" s="160" t="s">
        <v>1771</v>
      </c>
      <c r="CF6" s="160" t="s">
        <v>1772</v>
      </c>
      <c r="CG6" s="160" t="s">
        <v>1773</v>
      </c>
      <c r="CH6" s="160" t="s">
        <v>1774</v>
      </c>
      <c r="CI6" s="160" t="s">
        <v>1775</v>
      </c>
      <c r="CJ6" s="160" t="s">
        <v>1776</v>
      </c>
      <c r="CK6" s="160" t="s">
        <v>1777</v>
      </c>
      <c r="CL6" s="160" t="s">
        <v>1778</v>
      </c>
      <c r="CM6" s="160" t="s">
        <v>1779</v>
      </c>
      <c r="CN6" s="160" t="s">
        <v>1780</v>
      </c>
      <c r="CO6" s="160" t="s">
        <v>1781</v>
      </c>
      <c r="CP6" s="160" t="s">
        <v>1782</v>
      </c>
      <c r="CQ6" s="160" t="s">
        <v>1783</v>
      </c>
      <c r="CR6" s="160" t="s">
        <v>1784</v>
      </c>
      <c r="CS6" s="160" t="s">
        <v>1785</v>
      </c>
      <c r="CT6" s="160" t="s">
        <v>1786</v>
      </c>
      <c r="CU6" s="160" t="s">
        <v>1787</v>
      </c>
      <c r="CV6" s="160" t="s">
        <v>1788</v>
      </c>
      <c r="CW6" s="160" t="s">
        <v>1789</v>
      </c>
      <c r="CX6" s="160" t="s">
        <v>1790</v>
      </c>
      <c r="CY6" s="160" t="s">
        <v>1791</v>
      </c>
      <c r="CZ6" s="160" t="s">
        <v>1792</v>
      </c>
      <c r="DA6" s="160" t="s">
        <v>1793</v>
      </c>
      <c r="DB6" s="160" t="s">
        <v>1794</v>
      </c>
      <c r="DC6" s="160" t="s">
        <v>1795</v>
      </c>
      <c r="DD6" s="160" t="s">
        <v>1796</v>
      </c>
      <c r="DE6" s="160" t="s">
        <v>1797</v>
      </c>
      <c r="DF6" s="160" t="s">
        <v>1798</v>
      </c>
      <c r="DG6" s="160" t="s">
        <v>1799</v>
      </c>
      <c r="DH6" s="160" t="s">
        <v>1800</v>
      </c>
      <c r="DI6" s="160" t="s">
        <v>1801</v>
      </c>
      <c r="DJ6" s="160" t="s">
        <v>1802</v>
      </c>
      <c r="DK6" s="160" t="s">
        <v>1803</v>
      </c>
      <c r="DL6" s="160" t="s">
        <v>1804</v>
      </c>
      <c r="DM6" s="160" t="s">
        <v>1805</v>
      </c>
      <c r="DN6" s="160" t="s">
        <v>1806</v>
      </c>
      <c r="DO6" s="160" t="s">
        <v>1807</v>
      </c>
      <c r="DP6" s="160" t="s">
        <v>1808</v>
      </c>
      <c r="DQ6" s="160" t="s">
        <v>1809</v>
      </c>
      <c r="DR6" s="160" t="s">
        <v>1810</v>
      </c>
      <c r="DS6" s="160" t="s">
        <v>1811</v>
      </c>
      <c r="DT6" s="160" t="s">
        <v>1812</v>
      </c>
      <c r="DU6" s="160" t="s">
        <v>1813</v>
      </c>
      <c r="DV6" s="160" t="s">
        <v>1814</v>
      </c>
      <c r="DW6" s="160" t="s">
        <v>1815</v>
      </c>
      <c r="DX6" s="160" t="s">
        <v>1816</v>
      </c>
      <c r="DY6" s="160" t="s">
        <v>1817</v>
      </c>
      <c r="DZ6" s="160" t="s">
        <v>1818</v>
      </c>
      <c r="EA6" s="160" t="s">
        <v>1819</v>
      </c>
      <c r="EB6" s="160" t="s">
        <v>1820</v>
      </c>
      <c r="EC6" s="160" t="s">
        <v>1821</v>
      </c>
      <c r="ED6" s="160" t="s">
        <v>1822</v>
      </c>
      <c r="EE6" s="160" t="s">
        <v>1823</v>
      </c>
      <c r="EF6" s="160" t="s">
        <v>1824</v>
      </c>
      <c r="EG6" s="160" t="s">
        <v>1825</v>
      </c>
      <c r="EH6" s="160" t="s">
        <v>1826</v>
      </c>
      <c r="EI6" s="160" t="s">
        <v>1827</v>
      </c>
      <c r="EJ6" s="160" t="s">
        <v>1828</v>
      </c>
      <c r="EK6" s="160" t="s">
        <v>1829</v>
      </c>
      <c r="EL6" s="160" t="s">
        <v>1830</v>
      </c>
      <c r="EM6" s="160" t="s">
        <v>1831</v>
      </c>
      <c r="EN6" s="160" t="s">
        <v>1832</v>
      </c>
      <c r="EO6" s="160" t="s">
        <v>1833</v>
      </c>
      <c r="EP6" s="160" t="s">
        <v>1834</v>
      </c>
      <c r="EQ6" s="160" t="s">
        <v>1835</v>
      </c>
      <c r="ER6" s="160" t="s">
        <v>1836</v>
      </c>
      <c r="ES6" s="160" t="s">
        <v>1837</v>
      </c>
      <c r="ET6" s="160" t="s">
        <v>1838</v>
      </c>
      <c r="EU6" s="160" t="s">
        <v>1839</v>
      </c>
      <c r="EV6" s="160" t="s">
        <v>1840</v>
      </c>
      <c r="EW6" s="160" t="s">
        <v>1841</v>
      </c>
      <c r="EX6" s="160" t="s">
        <v>1842</v>
      </c>
      <c r="EY6" s="160" t="s">
        <v>1843</v>
      </c>
      <c r="EZ6" s="160" t="s">
        <v>1844</v>
      </c>
      <c r="FA6" s="160" t="s">
        <v>1845</v>
      </c>
      <c r="FB6" s="160" t="s">
        <v>1846</v>
      </c>
      <c r="FC6" s="160" t="s">
        <v>1847</v>
      </c>
      <c r="FD6" s="160" t="s">
        <v>1848</v>
      </c>
      <c r="FE6" s="160" t="s">
        <v>1849</v>
      </c>
      <c r="FF6" s="160" t="s">
        <v>1850</v>
      </c>
      <c r="FG6" s="160" t="s">
        <v>1851</v>
      </c>
      <c r="FH6" s="160" t="s">
        <v>1852</v>
      </c>
      <c r="FI6" s="160" t="s">
        <v>1853</v>
      </c>
      <c r="FJ6" s="160" t="s">
        <v>1854</v>
      </c>
      <c r="FK6" s="160" t="s">
        <v>1855</v>
      </c>
      <c r="FL6" s="160" t="s">
        <v>1856</v>
      </c>
      <c r="FM6" s="160" t="s">
        <v>1857</v>
      </c>
      <c r="FN6" s="160" t="s">
        <v>1858</v>
      </c>
      <c r="FO6" s="160" t="s">
        <v>1859</v>
      </c>
      <c r="FP6" s="160" t="s">
        <v>1860</v>
      </c>
      <c r="FQ6" s="160" t="s">
        <v>1861</v>
      </c>
      <c r="FR6" s="160" t="s">
        <v>1862</v>
      </c>
      <c r="FS6" s="160" t="s">
        <v>1863</v>
      </c>
      <c r="FT6" s="160" t="s">
        <v>1864</v>
      </c>
      <c r="FU6" s="160" t="s">
        <v>1865</v>
      </c>
      <c r="FV6" s="160" t="s">
        <v>1866</v>
      </c>
      <c r="FW6" s="160" t="s">
        <v>1867</v>
      </c>
      <c r="FX6" s="160" t="s">
        <v>1868</v>
      </c>
      <c r="FY6" s="160" t="s">
        <v>1869</v>
      </c>
      <c r="FZ6" s="160" t="s">
        <v>1870</v>
      </c>
      <c r="GA6" s="160" t="s">
        <v>1871</v>
      </c>
      <c r="GB6" s="160" t="s">
        <v>1872</v>
      </c>
      <c r="GC6" s="160" t="s">
        <v>1873</v>
      </c>
      <c r="GD6" s="160" t="s">
        <v>1874</v>
      </c>
      <c r="GE6" s="160" t="s">
        <v>1875</v>
      </c>
      <c r="GF6" s="160" t="s">
        <v>1876</v>
      </c>
      <c r="GG6" s="160" t="s">
        <v>1877</v>
      </c>
      <c r="GH6" s="160" t="s">
        <v>1878</v>
      </c>
      <c r="GI6" s="160" t="s">
        <v>1879</v>
      </c>
      <c r="GJ6" s="160" t="s">
        <v>1880</v>
      </c>
      <c r="GK6" s="160" t="s">
        <v>1881</v>
      </c>
      <c r="GL6" s="160" t="s">
        <v>1882</v>
      </c>
      <c r="GM6" s="160" t="s">
        <v>1883</v>
      </c>
      <c r="GN6" s="160" t="s">
        <v>1884</v>
      </c>
      <c r="GO6" s="160" t="s">
        <v>1885</v>
      </c>
      <c r="GP6" s="160" t="s">
        <v>1886</v>
      </c>
      <c r="GQ6" s="160" t="s">
        <v>1887</v>
      </c>
      <c r="GR6" s="160" t="s">
        <v>1888</v>
      </c>
      <c r="GS6" s="160" t="s">
        <v>1889</v>
      </c>
      <c r="GT6" s="160" t="s">
        <v>1890</v>
      </c>
      <c r="GU6" s="160" t="s">
        <v>1891</v>
      </c>
      <c r="GV6" s="160" t="s">
        <v>1892</v>
      </c>
      <c r="GW6" s="160" t="s">
        <v>1893</v>
      </c>
      <c r="GX6" s="160" t="s">
        <v>1894</v>
      </c>
      <c r="GY6" s="160" t="s">
        <v>1895</v>
      </c>
      <c r="GZ6" s="160" t="s">
        <v>1896</v>
      </c>
      <c r="HA6" s="160" t="s">
        <v>1897</v>
      </c>
      <c r="HB6" s="160" t="s">
        <v>1898</v>
      </c>
      <c r="HC6" s="160" t="s">
        <v>1899</v>
      </c>
      <c r="HD6" s="160" t="s">
        <v>1900</v>
      </c>
      <c r="HE6" s="160" t="s">
        <v>1901</v>
      </c>
      <c r="HF6" s="160" t="s">
        <v>1902</v>
      </c>
      <c r="HG6" s="160" t="s">
        <v>1903</v>
      </c>
      <c r="HH6" s="160" t="s">
        <v>1904</v>
      </c>
      <c r="HI6" s="160" t="s">
        <v>1905</v>
      </c>
      <c r="HJ6" s="160" t="s">
        <v>1906</v>
      </c>
      <c r="HK6" s="160" t="s">
        <v>1907</v>
      </c>
      <c r="HL6" s="160" t="s">
        <v>1908</v>
      </c>
      <c r="HM6" s="160" t="s">
        <v>1909</v>
      </c>
      <c r="HN6" s="160" t="s">
        <v>1910</v>
      </c>
      <c r="HO6" s="160" t="s">
        <v>1911</v>
      </c>
      <c r="HP6" s="160" t="s">
        <v>1912</v>
      </c>
      <c r="HQ6" s="160" t="s">
        <v>1913</v>
      </c>
      <c r="HR6" s="160" t="s">
        <v>1914</v>
      </c>
      <c r="HS6" s="160" t="s">
        <v>1915</v>
      </c>
      <c r="HT6" s="160" t="s">
        <v>1916</v>
      </c>
      <c r="HU6" s="160" t="s">
        <v>1917</v>
      </c>
      <c r="HV6" s="160" t="s">
        <v>1918</v>
      </c>
      <c r="HW6" s="160" t="s">
        <v>1919</v>
      </c>
      <c r="HX6" s="160" t="s">
        <v>1920</v>
      </c>
      <c r="HY6" s="160" t="s">
        <v>1921</v>
      </c>
      <c r="HZ6" s="160" t="s">
        <v>1922</v>
      </c>
      <c r="IA6" s="160" t="s">
        <v>1923</v>
      </c>
      <c r="IB6" s="160" t="s">
        <v>1924</v>
      </c>
      <c r="IC6" s="160" t="s">
        <v>1925</v>
      </c>
      <c r="ID6" s="160" t="s">
        <v>1926</v>
      </c>
      <c r="IE6" s="160" t="s">
        <v>1927</v>
      </c>
      <c r="IF6" s="160" t="s">
        <v>1928</v>
      </c>
      <c r="IG6" s="160" t="s">
        <v>1929</v>
      </c>
      <c r="IH6" s="160" t="s">
        <v>1930</v>
      </c>
      <c r="II6" s="160" t="s">
        <v>1931</v>
      </c>
      <c r="IJ6" s="160" t="s">
        <v>1932</v>
      </c>
      <c r="IK6" s="160" t="s">
        <v>1933</v>
      </c>
      <c r="IL6" s="160" t="s">
        <v>1934</v>
      </c>
      <c r="IM6" s="160" t="s">
        <v>1935</v>
      </c>
      <c r="IN6" s="160" t="s">
        <v>1936</v>
      </c>
      <c r="IO6" s="160" t="s">
        <v>1937</v>
      </c>
      <c r="IP6" s="160" t="s">
        <v>1938</v>
      </c>
      <c r="IQ6" s="160" t="s">
        <v>1939</v>
      </c>
      <c r="IR6" s="160" t="s">
        <v>1940</v>
      </c>
      <c r="IS6" s="160" t="s">
        <v>1941</v>
      </c>
      <c r="IT6" s="160" t="s">
        <v>1942</v>
      </c>
      <c r="IU6" s="160" t="s">
        <v>1943</v>
      </c>
      <c r="IV6" s="160" t="s">
        <v>1944</v>
      </c>
      <c r="IW6" s="160" t="s">
        <v>1945</v>
      </c>
      <c r="IX6" s="160" t="s">
        <v>1946</v>
      </c>
      <c r="IY6" s="160" t="s">
        <v>1947</v>
      </c>
      <c r="IZ6" s="160" t="s">
        <v>1948</v>
      </c>
      <c r="JA6" s="160" t="s">
        <v>1949</v>
      </c>
      <c r="JB6" s="160" t="s">
        <v>1950</v>
      </c>
      <c r="JC6" s="160" t="s">
        <v>1951</v>
      </c>
      <c r="JD6" s="160" t="s">
        <v>1952</v>
      </c>
      <c r="JE6" s="160" t="s">
        <v>1953</v>
      </c>
      <c r="JF6" s="160" t="s">
        <v>1954</v>
      </c>
      <c r="JG6" s="160" t="s">
        <v>1955</v>
      </c>
      <c r="JH6" s="160" t="s">
        <v>1956</v>
      </c>
      <c r="JI6" s="160" t="s">
        <v>1957</v>
      </c>
      <c r="JJ6" s="160" t="s">
        <v>1958</v>
      </c>
      <c r="JK6" s="160" t="s">
        <v>1959</v>
      </c>
      <c r="JL6" s="160" t="s">
        <v>1960</v>
      </c>
      <c r="JM6" s="160" t="s">
        <v>1961</v>
      </c>
      <c r="JN6" s="160" t="s">
        <v>1962</v>
      </c>
      <c r="JO6" s="160" t="s">
        <v>1963</v>
      </c>
      <c r="JP6" s="160" t="s">
        <v>1964</v>
      </c>
      <c r="JQ6" s="160" t="s">
        <v>1965</v>
      </c>
      <c r="JR6" s="160" t="s">
        <v>1966</v>
      </c>
      <c r="JS6" s="160" t="s">
        <v>1967</v>
      </c>
      <c r="JT6" s="160" t="s">
        <v>1968</v>
      </c>
      <c r="JU6" s="160" t="s">
        <v>1969</v>
      </c>
      <c r="JV6" s="160" t="s">
        <v>1970</v>
      </c>
      <c r="JW6" s="160" t="s">
        <v>1971</v>
      </c>
      <c r="JX6" s="160" t="s">
        <v>1972</v>
      </c>
      <c r="JY6" s="160" t="s">
        <v>1973</v>
      </c>
      <c r="JZ6" s="160" t="s">
        <v>1974</v>
      </c>
      <c r="KA6" s="160" t="s">
        <v>1975</v>
      </c>
      <c r="KB6" s="160" t="s">
        <v>1976</v>
      </c>
      <c r="KC6" s="160" t="s">
        <v>1977</v>
      </c>
      <c r="KD6" s="160" t="s">
        <v>1978</v>
      </c>
      <c r="KE6" s="160" t="s">
        <v>1979</v>
      </c>
      <c r="KF6" s="160" t="s">
        <v>1980</v>
      </c>
      <c r="KG6" s="160" t="s">
        <v>1981</v>
      </c>
      <c r="KH6" s="160" t="s">
        <v>1982</v>
      </c>
      <c r="KI6" s="160" t="s">
        <v>1983</v>
      </c>
    </row>
    <row r="7" spans="1:295" ht="27" customHeight="1" x14ac:dyDescent="0.3">
      <c r="A7" s="230" t="s">
        <v>26</v>
      </c>
      <c r="B7" s="230"/>
      <c r="C7" s="231" t="s">
        <v>1984</v>
      </c>
      <c r="D7" s="231"/>
      <c r="E7" s="231"/>
      <c r="F7" s="231" t="s">
        <v>1985</v>
      </c>
      <c r="G7" s="231" t="s">
        <v>1986</v>
      </c>
      <c r="H7" s="231"/>
      <c r="I7" s="231"/>
      <c r="J7" s="231"/>
      <c r="K7" s="231" t="s">
        <v>1987</v>
      </c>
      <c r="L7" s="231"/>
      <c r="M7" s="231"/>
      <c r="N7" s="231" t="s">
        <v>1988</v>
      </c>
      <c r="O7" s="231" t="s">
        <v>1989</v>
      </c>
      <c r="P7" s="231"/>
      <c r="Q7" s="231" t="s">
        <v>1990</v>
      </c>
      <c r="R7" s="231"/>
      <c r="S7" s="231" t="s">
        <v>1991</v>
      </c>
      <c r="T7" s="231"/>
      <c r="U7" s="231" t="s">
        <v>1992</v>
      </c>
      <c r="V7" s="231"/>
      <c r="W7" s="231"/>
      <c r="X7" s="231" t="s">
        <v>1993</v>
      </c>
      <c r="Y7" s="231"/>
      <c r="Z7" s="231"/>
      <c r="AA7" s="231" t="s">
        <v>1994</v>
      </c>
      <c r="AB7" s="231"/>
      <c r="AC7" s="231"/>
      <c r="AD7" s="231"/>
      <c r="AE7" s="231"/>
      <c r="AF7" s="231"/>
      <c r="AG7" s="231"/>
      <c r="AH7" s="231"/>
      <c r="AI7" s="231"/>
      <c r="AJ7" s="231" t="s">
        <v>1995</v>
      </c>
      <c r="AK7" s="231"/>
      <c r="AL7" s="231"/>
      <c r="AM7" s="231" t="s">
        <v>1996</v>
      </c>
      <c r="AN7" s="231"/>
      <c r="AO7" s="231" t="s">
        <v>1997</v>
      </c>
      <c r="AP7" s="231"/>
      <c r="AQ7" s="231" t="s">
        <v>1998</v>
      </c>
      <c r="AR7" s="231"/>
      <c r="AS7" s="231"/>
      <c r="AT7" s="231" t="s">
        <v>1999</v>
      </c>
      <c r="AU7" s="231"/>
      <c r="AV7" s="231" t="s">
        <v>2000</v>
      </c>
      <c r="AW7" s="231"/>
      <c r="AX7" s="231" t="s">
        <v>1999</v>
      </c>
      <c r="AY7" s="231"/>
      <c r="AZ7" s="231"/>
      <c r="BA7" s="231" t="s">
        <v>2001</v>
      </c>
      <c r="BB7" s="231" t="s">
        <v>2002</v>
      </c>
      <c r="BC7" s="231" t="s">
        <v>2003</v>
      </c>
      <c r="BD7" s="231"/>
      <c r="BE7" s="231"/>
      <c r="BF7" s="231" t="s">
        <v>2004</v>
      </c>
      <c r="BG7" s="231"/>
      <c r="BH7" s="231"/>
      <c r="BI7" s="231"/>
      <c r="BJ7" s="231"/>
      <c r="BK7" s="231" t="s">
        <v>2005</v>
      </c>
      <c r="BL7" s="231" t="s">
        <v>2006</v>
      </c>
      <c r="BM7" s="231"/>
      <c r="BN7" s="231" t="s">
        <v>2007</v>
      </c>
      <c r="BO7" s="231"/>
      <c r="BP7" s="231"/>
      <c r="BQ7" s="231" t="s">
        <v>2008</v>
      </c>
      <c r="BR7" s="231"/>
      <c r="BS7" s="231"/>
      <c r="BT7" s="231"/>
      <c r="BU7" s="231" t="s">
        <v>2009</v>
      </c>
      <c r="BV7" s="231" t="s">
        <v>2010</v>
      </c>
      <c r="BW7" s="231" t="s">
        <v>2011</v>
      </c>
      <c r="BX7" s="231"/>
      <c r="BY7" s="231"/>
      <c r="BZ7" s="231"/>
      <c r="CA7" s="231" t="s">
        <v>2012</v>
      </c>
      <c r="CB7" s="231"/>
      <c r="CC7" s="231"/>
      <c r="CD7" s="231"/>
      <c r="CE7" s="231"/>
      <c r="CF7" s="231" t="s">
        <v>2013</v>
      </c>
      <c r="CG7" s="231"/>
      <c r="CH7" s="231"/>
      <c r="CI7" s="231"/>
      <c r="CJ7" s="231" t="s">
        <v>2014</v>
      </c>
      <c r="CK7" s="231"/>
      <c r="CL7" s="231" t="s">
        <v>2015</v>
      </c>
      <c r="CM7" s="231"/>
      <c r="CN7" s="231" t="s">
        <v>2016</v>
      </c>
      <c r="CO7" s="231" t="s">
        <v>2017</v>
      </c>
      <c r="CP7" s="231"/>
      <c r="CQ7" s="231"/>
      <c r="CR7" s="231" t="s">
        <v>2018</v>
      </c>
      <c r="CS7" s="231"/>
      <c r="CT7" s="231"/>
      <c r="CU7" s="231"/>
      <c r="CV7" s="231"/>
      <c r="CW7" s="231" t="s">
        <v>2019</v>
      </c>
      <c r="CX7" s="231" t="s">
        <v>2020</v>
      </c>
      <c r="CY7" s="231"/>
      <c r="CZ7" s="231"/>
      <c r="DA7" s="231"/>
      <c r="DB7" s="231"/>
      <c r="DC7" s="231"/>
      <c r="DD7" s="231" t="s">
        <v>2021</v>
      </c>
      <c r="DE7" s="231"/>
      <c r="DF7" s="231"/>
      <c r="DG7" s="231" t="s">
        <v>2022</v>
      </c>
      <c r="DH7" s="231"/>
      <c r="DI7" s="231" t="s">
        <v>2023</v>
      </c>
      <c r="DJ7" s="231"/>
      <c r="DK7" s="231" t="s">
        <v>2024</v>
      </c>
      <c r="DL7" s="231" t="s">
        <v>2025</v>
      </c>
      <c r="DM7" s="231"/>
      <c r="DN7" s="231"/>
      <c r="DO7" s="231"/>
      <c r="DP7" s="231"/>
      <c r="DQ7" s="231" t="s">
        <v>2026</v>
      </c>
      <c r="DR7" s="231" t="s">
        <v>2027</v>
      </c>
      <c r="DS7" s="231" t="s">
        <v>2028</v>
      </c>
      <c r="DT7" s="231"/>
      <c r="DU7" s="231"/>
      <c r="DV7" s="231"/>
      <c r="DW7" s="231"/>
      <c r="DX7" s="231"/>
      <c r="DY7" s="231"/>
      <c r="DZ7" s="231"/>
      <c r="EA7" s="231" t="s">
        <v>2029</v>
      </c>
      <c r="EB7" s="231" t="s">
        <v>2030</v>
      </c>
      <c r="EC7" s="231"/>
      <c r="ED7" s="231"/>
      <c r="EE7" s="231" t="s">
        <v>2029</v>
      </c>
      <c r="EF7" s="231"/>
      <c r="EG7" s="231" t="s">
        <v>2031</v>
      </c>
      <c r="EH7" s="231" t="s">
        <v>2032</v>
      </c>
      <c r="EI7" s="231"/>
      <c r="EJ7" s="231" t="s">
        <v>2033</v>
      </c>
      <c r="EK7" s="231"/>
      <c r="EL7" s="231"/>
      <c r="EM7" s="231"/>
      <c r="EN7" s="231"/>
      <c r="EO7" s="231"/>
      <c r="EP7" s="231"/>
      <c r="EQ7" s="231"/>
      <c r="ER7" s="231"/>
      <c r="ES7" s="231"/>
      <c r="ET7" s="231" t="s">
        <v>2034</v>
      </c>
      <c r="EU7" s="231" t="s">
        <v>2035</v>
      </c>
      <c r="EV7" s="231" t="s">
        <v>2036</v>
      </c>
      <c r="EW7" s="231" t="s">
        <v>2037</v>
      </c>
      <c r="EX7" s="231" t="s">
        <v>2038</v>
      </c>
      <c r="EY7" s="231" t="s">
        <v>2039</v>
      </c>
      <c r="EZ7" s="231" t="s">
        <v>2040</v>
      </c>
      <c r="FA7" s="231"/>
      <c r="FB7" s="231" t="s">
        <v>2041</v>
      </c>
      <c r="FC7" s="231"/>
      <c r="FD7" s="231" t="s">
        <v>2042</v>
      </c>
      <c r="FE7" s="231"/>
      <c r="FF7" s="231"/>
      <c r="FG7" s="231" t="s">
        <v>2043</v>
      </c>
      <c r="FH7" s="231"/>
      <c r="FI7" s="231"/>
      <c r="FJ7" s="231" t="s">
        <v>2044</v>
      </c>
      <c r="FK7" s="231"/>
      <c r="FL7" s="231"/>
      <c r="FM7" s="231" t="s">
        <v>2045</v>
      </c>
      <c r="FN7" s="231"/>
      <c r="FO7" s="231"/>
      <c r="FP7" s="231" t="s">
        <v>2046</v>
      </c>
      <c r="FQ7" s="231"/>
      <c r="FR7" s="231"/>
      <c r="FS7" s="231" t="s">
        <v>2047</v>
      </c>
      <c r="FT7" s="231" t="s">
        <v>2046</v>
      </c>
      <c r="FU7" s="231"/>
      <c r="FV7" s="231"/>
      <c r="FW7" s="231"/>
      <c r="FX7" s="231" t="s">
        <v>2048</v>
      </c>
      <c r="FY7" s="231" t="s">
        <v>2049</v>
      </c>
      <c r="FZ7" s="231" t="s">
        <v>2050</v>
      </c>
      <c r="GA7" s="231" t="s">
        <v>2051</v>
      </c>
      <c r="GB7" s="231" t="s">
        <v>2052</v>
      </c>
      <c r="GC7" s="231" t="s">
        <v>2053</v>
      </c>
      <c r="GD7" s="231"/>
      <c r="GE7" s="231" t="s">
        <v>2054</v>
      </c>
      <c r="GF7" s="231" t="s">
        <v>2055</v>
      </c>
      <c r="GG7" s="231" t="s">
        <v>2056</v>
      </c>
      <c r="GH7" s="231" t="s">
        <v>2057</v>
      </c>
      <c r="GI7" s="231" t="s">
        <v>2058</v>
      </c>
      <c r="GJ7" s="231"/>
      <c r="GK7" s="231" t="s">
        <v>2057</v>
      </c>
      <c r="GL7" s="231" t="s">
        <v>2059</v>
      </c>
      <c r="GM7" s="231"/>
      <c r="GN7" s="231" t="s">
        <v>2060</v>
      </c>
      <c r="GO7" s="231" t="s">
        <v>2061</v>
      </c>
      <c r="GP7" s="231" t="s">
        <v>2056</v>
      </c>
      <c r="GQ7" s="231"/>
      <c r="GR7" s="231" t="s">
        <v>2062</v>
      </c>
      <c r="GS7" s="231"/>
      <c r="GT7" s="231"/>
      <c r="GU7" s="231" t="s">
        <v>2063</v>
      </c>
      <c r="GV7" s="231" t="s">
        <v>2058</v>
      </c>
      <c r="GW7" s="231"/>
      <c r="GX7" s="231" t="s">
        <v>2064</v>
      </c>
      <c r="GY7" s="231" t="s">
        <v>2065</v>
      </c>
      <c r="GZ7" s="231"/>
      <c r="HA7" s="231" t="s">
        <v>2064</v>
      </c>
      <c r="HB7" s="231" t="s">
        <v>2066</v>
      </c>
      <c r="HC7" s="231"/>
      <c r="HD7" s="231" t="s">
        <v>2067</v>
      </c>
      <c r="HE7" s="231" t="s">
        <v>2068</v>
      </c>
      <c r="HF7" s="231" t="s">
        <v>2069</v>
      </c>
      <c r="HG7" s="231" t="s">
        <v>2070</v>
      </c>
      <c r="HH7" s="231" t="s">
        <v>2068</v>
      </c>
      <c r="HI7" s="231" t="s">
        <v>2071</v>
      </c>
      <c r="HJ7" s="231"/>
      <c r="HK7" s="231"/>
      <c r="HL7" s="231"/>
      <c r="HM7" s="231"/>
      <c r="HN7" s="231"/>
      <c r="HO7" s="231" t="s">
        <v>2072</v>
      </c>
      <c r="HP7" s="231"/>
      <c r="HQ7" s="231"/>
      <c r="HR7" s="231"/>
      <c r="HS7" s="231"/>
      <c r="HT7" s="231"/>
      <c r="HU7" s="231"/>
      <c r="HV7" s="231"/>
      <c r="HW7" s="231"/>
      <c r="HX7" s="231"/>
      <c r="HY7" s="231" t="s">
        <v>2073</v>
      </c>
      <c r="HZ7" s="231"/>
      <c r="IA7" s="231" t="s">
        <v>2074</v>
      </c>
      <c r="IB7" s="231"/>
      <c r="IC7" s="231"/>
      <c r="ID7" s="231"/>
      <c r="IE7" s="231"/>
      <c r="IF7" s="231"/>
      <c r="IG7" s="231"/>
      <c r="IH7" s="231"/>
      <c r="II7" s="231"/>
      <c r="IJ7" s="231" t="s">
        <v>2075</v>
      </c>
      <c r="IK7" s="231"/>
      <c r="IL7" s="231"/>
      <c r="IM7" s="231"/>
      <c r="IN7" s="231"/>
      <c r="IO7" s="231" t="s">
        <v>2076</v>
      </c>
      <c r="IP7" s="231"/>
      <c r="IQ7" s="231" t="s">
        <v>2077</v>
      </c>
      <c r="IR7" s="231"/>
      <c r="IS7" s="231" t="s">
        <v>2078</v>
      </c>
      <c r="IT7" s="231"/>
      <c r="IU7" s="231"/>
      <c r="IV7" s="231"/>
      <c r="IW7" s="231" t="s">
        <v>2079</v>
      </c>
      <c r="IX7" s="231"/>
      <c r="IY7" s="231" t="s">
        <v>2080</v>
      </c>
      <c r="IZ7" s="231" t="s">
        <v>2081</v>
      </c>
      <c r="JA7" s="231" t="s">
        <v>2082</v>
      </c>
      <c r="JB7" s="231" t="s">
        <v>2083</v>
      </c>
      <c r="JC7" s="231"/>
      <c r="JD7" s="231" t="s">
        <v>2084</v>
      </c>
      <c r="JE7" s="231"/>
      <c r="JF7" s="231" t="s">
        <v>2085</v>
      </c>
      <c r="JG7" s="231"/>
      <c r="JH7" s="231"/>
      <c r="JI7" s="231" t="s">
        <v>2086</v>
      </c>
      <c r="JJ7" s="231"/>
      <c r="JK7" s="231"/>
      <c r="JL7" s="231"/>
      <c r="JM7" s="231"/>
      <c r="JN7" s="231"/>
      <c r="JO7" s="231" t="s">
        <v>2087</v>
      </c>
      <c r="JP7" s="231"/>
      <c r="JQ7" s="231" t="s">
        <v>2088</v>
      </c>
      <c r="JR7" s="231"/>
      <c r="JS7" s="231"/>
      <c r="JT7" s="231" t="s">
        <v>2089</v>
      </c>
      <c r="JU7" s="231" t="s">
        <v>2090</v>
      </c>
      <c r="JV7" s="231" t="s">
        <v>2091</v>
      </c>
      <c r="JW7" s="231" t="s">
        <v>2074</v>
      </c>
      <c r="JX7" s="231" t="s">
        <v>2092</v>
      </c>
      <c r="JY7" s="231" t="s">
        <v>2093</v>
      </c>
      <c r="JZ7" s="231" t="s">
        <v>2094</v>
      </c>
      <c r="KA7" s="231"/>
      <c r="KB7" s="231"/>
      <c r="KC7" s="231" t="s">
        <v>2095</v>
      </c>
      <c r="KD7" s="231"/>
      <c r="KE7" s="231"/>
      <c r="KF7" s="231" t="s">
        <v>2090</v>
      </c>
      <c r="KG7" s="231" t="s">
        <v>2096</v>
      </c>
      <c r="KH7" s="231" t="s">
        <v>2097</v>
      </c>
      <c r="KI7" s="231"/>
    </row>
    <row r="8" spans="1:295" ht="27" customHeight="1" x14ac:dyDescent="0.3">
      <c r="A8" s="159" t="s">
        <v>55</v>
      </c>
      <c r="B8" s="159" t="s">
        <v>503</v>
      </c>
      <c r="C8" s="160" t="s">
        <v>351</v>
      </c>
      <c r="D8" s="160" t="s">
        <v>2098</v>
      </c>
      <c r="E8" s="160" t="s">
        <v>2099</v>
      </c>
      <c r="F8" s="160" t="s">
        <v>2100</v>
      </c>
      <c r="G8" s="160" t="s">
        <v>2101</v>
      </c>
      <c r="H8" s="160" t="s">
        <v>400</v>
      </c>
      <c r="I8" s="160" t="s">
        <v>2102</v>
      </c>
      <c r="J8" s="160" t="s">
        <v>2103</v>
      </c>
      <c r="K8" s="160" t="s">
        <v>2104</v>
      </c>
      <c r="L8" s="160" t="s">
        <v>2105</v>
      </c>
      <c r="M8" s="160" t="s">
        <v>360</v>
      </c>
      <c r="N8" s="160" t="s">
        <v>2106</v>
      </c>
      <c r="O8" s="161" t="s">
        <v>2107</v>
      </c>
      <c r="P8" s="160" t="s">
        <v>2108</v>
      </c>
      <c r="Q8" s="160" t="s">
        <v>2109</v>
      </c>
      <c r="R8" s="160" t="s">
        <v>2108</v>
      </c>
      <c r="S8" s="160" t="s">
        <v>2110</v>
      </c>
      <c r="T8" s="160" t="s">
        <v>2103</v>
      </c>
      <c r="U8" s="160" t="s">
        <v>2111</v>
      </c>
      <c r="V8" s="160" t="s">
        <v>2112</v>
      </c>
      <c r="W8" s="160" t="s">
        <v>2113</v>
      </c>
      <c r="X8" s="160" t="s">
        <v>2114</v>
      </c>
      <c r="Y8" s="160" t="s">
        <v>2115</v>
      </c>
      <c r="Z8" s="160" t="s">
        <v>2116</v>
      </c>
      <c r="AA8" s="160" t="s">
        <v>2117</v>
      </c>
      <c r="AB8" s="160" t="s">
        <v>2118</v>
      </c>
      <c r="AC8" s="160" t="s">
        <v>2119</v>
      </c>
      <c r="AD8" s="160" t="s">
        <v>2120</v>
      </c>
      <c r="AE8" s="160" t="s">
        <v>2121</v>
      </c>
      <c r="AF8" s="160" t="s">
        <v>2106</v>
      </c>
      <c r="AG8" s="160" t="s">
        <v>2107</v>
      </c>
      <c r="AH8" s="160" t="s">
        <v>2122</v>
      </c>
      <c r="AI8" s="160" t="s">
        <v>2123</v>
      </c>
      <c r="AJ8" s="161" t="s">
        <v>2124</v>
      </c>
      <c r="AK8" s="161" t="s">
        <v>2125</v>
      </c>
      <c r="AL8" s="160" t="s">
        <v>2126</v>
      </c>
      <c r="AM8" s="160" t="s">
        <v>2124</v>
      </c>
      <c r="AN8" s="160" t="s">
        <v>2125</v>
      </c>
      <c r="AO8" s="160" t="s">
        <v>2127</v>
      </c>
      <c r="AP8" s="160" t="s">
        <v>2128</v>
      </c>
      <c r="AQ8" s="160" t="s">
        <v>2129</v>
      </c>
      <c r="AR8" s="160" t="s">
        <v>2130</v>
      </c>
      <c r="AS8" s="160" t="s">
        <v>2131</v>
      </c>
      <c r="AT8" s="161" t="s">
        <v>2132</v>
      </c>
      <c r="AU8" s="161" t="s">
        <v>2133</v>
      </c>
      <c r="AV8" s="160" t="s">
        <v>2134</v>
      </c>
      <c r="AW8" s="160" t="s">
        <v>2135</v>
      </c>
      <c r="AX8" s="160" t="s">
        <v>2136</v>
      </c>
      <c r="AY8" s="160" t="s">
        <v>2137</v>
      </c>
      <c r="AZ8" s="160" t="s">
        <v>2138</v>
      </c>
      <c r="BA8" s="160" t="s">
        <v>2139</v>
      </c>
      <c r="BB8" s="161" t="s">
        <v>2140</v>
      </c>
      <c r="BC8" s="160" t="s">
        <v>294</v>
      </c>
      <c r="BD8" s="160" t="s">
        <v>2141</v>
      </c>
      <c r="BE8" s="160" t="s">
        <v>2142</v>
      </c>
      <c r="BF8" s="160" t="s">
        <v>2132</v>
      </c>
      <c r="BG8" s="160" t="s">
        <v>2133</v>
      </c>
      <c r="BH8" s="160" t="s">
        <v>2143</v>
      </c>
      <c r="BI8" s="160" t="s">
        <v>2144</v>
      </c>
      <c r="BJ8" s="160" t="s">
        <v>2145</v>
      </c>
      <c r="BK8" s="160" t="s">
        <v>2146</v>
      </c>
      <c r="BL8" s="160" t="s">
        <v>2147</v>
      </c>
      <c r="BM8" s="160" t="s">
        <v>2148</v>
      </c>
      <c r="BN8" s="160" t="s">
        <v>2140</v>
      </c>
      <c r="BO8" s="160" t="s">
        <v>2149</v>
      </c>
      <c r="BP8" s="160" t="s">
        <v>2150</v>
      </c>
      <c r="BQ8" s="160" t="s">
        <v>2151</v>
      </c>
      <c r="BR8" s="160" t="s">
        <v>2152</v>
      </c>
      <c r="BS8" s="160" t="s">
        <v>2153</v>
      </c>
      <c r="BT8" s="160" t="s">
        <v>2154</v>
      </c>
      <c r="BU8" s="160" t="s">
        <v>2154</v>
      </c>
      <c r="BV8" s="160" t="s">
        <v>2155</v>
      </c>
      <c r="BW8" s="160" t="s">
        <v>2156</v>
      </c>
      <c r="BX8" s="160" t="s">
        <v>2157</v>
      </c>
      <c r="BY8" s="160" t="s">
        <v>2158</v>
      </c>
      <c r="BZ8" s="160" t="s">
        <v>2159</v>
      </c>
      <c r="CA8" s="160" t="s">
        <v>2160</v>
      </c>
      <c r="CB8" s="160" t="s">
        <v>2161</v>
      </c>
      <c r="CC8" s="160" t="s">
        <v>2162</v>
      </c>
      <c r="CD8" s="160" t="s">
        <v>2163</v>
      </c>
      <c r="CE8" s="160" t="s">
        <v>2164</v>
      </c>
      <c r="CF8" s="160" t="s">
        <v>2165</v>
      </c>
      <c r="CG8" s="160" t="s">
        <v>2166</v>
      </c>
      <c r="CH8" s="160" t="s">
        <v>2167</v>
      </c>
      <c r="CI8" s="160" t="s">
        <v>2168</v>
      </c>
      <c r="CJ8" s="160" t="s">
        <v>2169</v>
      </c>
      <c r="CK8" s="160" t="s">
        <v>2170</v>
      </c>
      <c r="CL8" s="160" t="s">
        <v>2171</v>
      </c>
      <c r="CM8" s="160" t="s">
        <v>2172</v>
      </c>
      <c r="CN8" s="160" t="s">
        <v>2173</v>
      </c>
      <c r="CO8" s="160" t="s">
        <v>2174</v>
      </c>
      <c r="CP8" s="160" t="s">
        <v>2175</v>
      </c>
      <c r="CQ8" s="160" t="s">
        <v>2176</v>
      </c>
      <c r="CR8" s="160" t="s">
        <v>2177</v>
      </c>
      <c r="CS8" s="160" t="s">
        <v>2178</v>
      </c>
      <c r="CT8" s="160" t="s">
        <v>2179</v>
      </c>
      <c r="CU8" s="160" t="s">
        <v>2180</v>
      </c>
      <c r="CV8" s="160" t="s">
        <v>2181</v>
      </c>
      <c r="CW8" s="160" t="s">
        <v>2182</v>
      </c>
      <c r="CX8" s="160" t="s">
        <v>2183</v>
      </c>
      <c r="CY8" s="160" t="s">
        <v>2184</v>
      </c>
      <c r="CZ8" s="160" t="s">
        <v>298</v>
      </c>
      <c r="DA8" s="160" t="s">
        <v>2185</v>
      </c>
      <c r="DB8" s="160" t="s">
        <v>2186</v>
      </c>
      <c r="DC8" s="160" t="s">
        <v>2187</v>
      </c>
      <c r="DD8" s="160" t="s">
        <v>2167</v>
      </c>
      <c r="DE8" s="160" t="s">
        <v>2168</v>
      </c>
      <c r="DF8" s="160" t="s">
        <v>2188</v>
      </c>
      <c r="DG8" s="160" t="s">
        <v>2189</v>
      </c>
      <c r="DH8" s="160" t="s">
        <v>2190</v>
      </c>
      <c r="DI8" s="160" t="s">
        <v>2191</v>
      </c>
      <c r="DJ8" s="160" t="s">
        <v>2192</v>
      </c>
      <c r="DK8" s="160" t="s">
        <v>2193</v>
      </c>
      <c r="DL8" s="160" t="s">
        <v>2184</v>
      </c>
      <c r="DM8" s="160" t="s">
        <v>298</v>
      </c>
      <c r="DN8" s="160" t="s">
        <v>2185</v>
      </c>
      <c r="DO8" s="160" t="s">
        <v>2194</v>
      </c>
      <c r="DP8" s="160" t="s">
        <v>2195</v>
      </c>
      <c r="DQ8" s="160" t="s">
        <v>2196</v>
      </c>
      <c r="DR8" s="160" t="s">
        <v>2197</v>
      </c>
      <c r="DS8" s="160" t="s">
        <v>2198</v>
      </c>
      <c r="DT8" s="160" t="s">
        <v>2199</v>
      </c>
      <c r="DU8" s="160" t="s">
        <v>2183</v>
      </c>
      <c r="DV8" s="160" t="s">
        <v>2184</v>
      </c>
      <c r="DW8" s="160" t="s">
        <v>2188</v>
      </c>
      <c r="DX8" s="160" t="s">
        <v>2197</v>
      </c>
      <c r="DY8" s="160" t="s">
        <v>2200</v>
      </c>
      <c r="DZ8" s="160" t="s">
        <v>406</v>
      </c>
      <c r="EA8" s="160" t="s">
        <v>2201</v>
      </c>
      <c r="EB8" s="160" t="s">
        <v>2202</v>
      </c>
      <c r="EC8" s="160" t="s">
        <v>2203</v>
      </c>
      <c r="ED8" s="160" t="s">
        <v>2204</v>
      </c>
      <c r="EE8" s="160" t="s">
        <v>2205</v>
      </c>
      <c r="EF8" s="160" t="s">
        <v>2206</v>
      </c>
      <c r="EG8" s="160" t="s">
        <v>2141</v>
      </c>
      <c r="EH8" s="160" t="s">
        <v>2151</v>
      </c>
      <c r="EI8" s="160" t="s">
        <v>2207</v>
      </c>
      <c r="EJ8" s="160" t="s">
        <v>2208</v>
      </c>
      <c r="EK8" s="160" t="s">
        <v>2209</v>
      </c>
      <c r="EL8" s="160" t="s">
        <v>2210</v>
      </c>
      <c r="EM8" s="160" t="s">
        <v>2211</v>
      </c>
      <c r="EN8" s="160" t="s">
        <v>2212</v>
      </c>
      <c r="EO8" s="160" t="s">
        <v>2213</v>
      </c>
      <c r="EP8" s="160" t="s">
        <v>2214</v>
      </c>
      <c r="EQ8" s="160" t="s">
        <v>2215</v>
      </c>
      <c r="ER8" s="160" t="s">
        <v>2216</v>
      </c>
      <c r="ES8" s="160" t="s">
        <v>2217</v>
      </c>
      <c r="ET8" s="160" t="s">
        <v>2218</v>
      </c>
      <c r="EU8" s="160" t="s">
        <v>2219</v>
      </c>
      <c r="EV8" s="160" t="s">
        <v>2220</v>
      </c>
      <c r="EW8" s="160" t="s">
        <v>2221</v>
      </c>
      <c r="EX8" s="160" t="s">
        <v>2222</v>
      </c>
      <c r="EY8" s="160" t="s">
        <v>387</v>
      </c>
      <c r="EZ8" s="160" t="s">
        <v>389</v>
      </c>
      <c r="FA8" s="160" t="s">
        <v>2223</v>
      </c>
      <c r="FB8" s="160" t="s">
        <v>2206</v>
      </c>
      <c r="FC8" s="160" t="s">
        <v>2211</v>
      </c>
      <c r="FD8" s="160" t="s">
        <v>2224</v>
      </c>
      <c r="FE8" s="160" t="s">
        <v>2225</v>
      </c>
      <c r="FF8" s="160" t="s">
        <v>2226</v>
      </c>
      <c r="FG8" s="160" t="s">
        <v>2227</v>
      </c>
      <c r="FH8" s="160" t="s">
        <v>2228</v>
      </c>
      <c r="FI8" s="160" t="s">
        <v>2229</v>
      </c>
      <c r="FJ8" s="160" t="s">
        <v>2160</v>
      </c>
      <c r="FK8" s="160" t="s">
        <v>2161</v>
      </c>
      <c r="FL8" s="160" t="s">
        <v>2230</v>
      </c>
      <c r="FM8" s="160" t="s">
        <v>2200</v>
      </c>
      <c r="FN8" s="160" t="s">
        <v>406</v>
      </c>
      <c r="FO8" s="160" t="s">
        <v>2231</v>
      </c>
      <c r="FP8" s="160" t="s">
        <v>2232</v>
      </c>
      <c r="FQ8" s="161" t="s">
        <v>2233</v>
      </c>
      <c r="FR8" s="160" t="s">
        <v>2234</v>
      </c>
      <c r="FS8" s="160" t="s">
        <v>2235</v>
      </c>
      <c r="FT8" s="160" t="s">
        <v>2236</v>
      </c>
      <c r="FU8" s="160" t="s">
        <v>2237</v>
      </c>
      <c r="FV8" s="160" t="s">
        <v>2238</v>
      </c>
      <c r="FW8" s="160" t="s">
        <v>2239</v>
      </c>
      <c r="FX8" s="160" t="s">
        <v>2240</v>
      </c>
      <c r="FY8" s="160" t="s">
        <v>2241</v>
      </c>
      <c r="FZ8" s="160" t="s">
        <v>2242</v>
      </c>
      <c r="GA8" s="160" t="s">
        <v>2208</v>
      </c>
      <c r="GB8" s="161" t="s">
        <v>2243</v>
      </c>
      <c r="GC8" s="160" t="s">
        <v>2232</v>
      </c>
      <c r="GD8" s="160" t="s">
        <v>2231</v>
      </c>
      <c r="GE8" s="160" t="s">
        <v>2244</v>
      </c>
      <c r="GF8" s="161" t="s">
        <v>2245</v>
      </c>
      <c r="GG8" s="160" t="s">
        <v>2246</v>
      </c>
      <c r="GH8" s="160" t="s">
        <v>2247</v>
      </c>
      <c r="GI8" s="160" t="s">
        <v>2183</v>
      </c>
      <c r="GJ8" s="160" t="s">
        <v>2248</v>
      </c>
      <c r="GK8" s="160" t="s">
        <v>2249</v>
      </c>
      <c r="GL8" s="160" t="s">
        <v>2250</v>
      </c>
      <c r="GM8" s="160" t="s">
        <v>2251</v>
      </c>
      <c r="GN8" s="160" t="s">
        <v>2252</v>
      </c>
      <c r="GO8" s="160" t="s">
        <v>2253</v>
      </c>
      <c r="GP8" s="160" t="s">
        <v>2254</v>
      </c>
      <c r="GQ8" s="161" t="s">
        <v>2253</v>
      </c>
      <c r="GR8" s="160" t="s">
        <v>2255</v>
      </c>
      <c r="GS8" s="160" t="s">
        <v>2256</v>
      </c>
      <c r="GT8" s="160" t="s">
        <v>2257</v>
      </c>
      <c r="GU8" s="160" t="s">
        <v>2258</v>
      </c>
      <c r="GV8" s="160" t="s">
        <v>2259</v>
      </c>
      <c r="GW8" s="160" t="s">
        <v>2260</v>
      </c>
      <c r="GX8" s="160" t="s">
        <v>2261</v>
      </c>
      <c r="GY8" s="160" t="s">
        <v>2262</v>
      </c>
      <c r="GZ8" s="160" t="s">
        <v>2263</v>
      </c>
      <c r="HA8" s="160" t="s">
        <v>2264</v>
      </c>
      <c r="HB8" s="161" t="s">
        <v>2265</v>
      </c>
      <c r="HC8" s="161" t="s">
        <v>2266</v>
      </c>
      <c r="HD8" s="160" t="s">
        <v>2267</v>
      </c>
      <c r="HE8" s="160" t="s">
        <v>2267</v>
      </c>
      <c r="HF8" s="160" t="s">
        <v>477</v>
      </c>
      <c r="HG8" s="160" t="s">
        <v>477</v>
      </c>
      <c r="HH8" s="160" t="s">
        <v>2268</v>
      </c>
      <c r="HI8" s="161" t="s">
        <v>2265</v>
      </c>
      <c r="HJ8" s="161" t="s">
        <v>2266</v>
      </c>
      <c r="HK8" s="160" t="s">
        <v>2269</v>
      </c>
      <c r="HL8" s="160" t="s">
        <v>2270</v>
      </c>
      <c r="HM8" s="160" t="s">
        <v>2271</v>
      </c>
      <c r="HN8" s="160" t="s">
        <v>2272</v>
      </c>
      <c r="HO8" s="160" t="s">
        <v>2273</v>
      </c>
      <c r="HP8" s="160" t="s">
        <v>2274</v>
      </c>
      <c r="HQ8" s="160" t="s">
        <v>2275</v>
      </c>
      <c r="HR8" s="160" t="s">
        <v>2276</v>
      </c>
      <c r="HS8" s="160" t="s">
        <v>2277</v>
      </c>
      <c r="HT8" s="160" t="s">
        <v>2278</v>
      </c>
      <c r="HU8" s="160" t="s">
        <v>2279</v>
      </c>
      <c r="HV8" s="160" t="s">
        <v>2280</v>
      </c>
      <c r="HW8" s="160" t="s">
        <v>2281</v>
      </c>
      <c r="HX8" s="160" t="s">
        <v>2282</v>
      </c>
      <c r="HY8" s="160" t="s">
        <v>2283</v>
      </c>
      <c r="HZ8" s="160" t="s">
        <v>2284</v>
      </c>
      <c r="IA8" s="160" t="s">
        <v>2285</v>
      </c>
      <c r="IB8" s="160" t="s">
        <v>2286</v>
      </c>
      <c r="IC8" s="160" t="s">
        <v>2287</v>
      </c>
      <c r="ID8" s="160" t="s">
        <v>2288</v>
      </c>
      <c r="IE8" s="160" t="s">
        <v>2289</v>
      </c>
      <c r="IF8" s="160" t="s">
        <v>2275</v>
      </c>
      <c r="IG8" s="160" t="s">
        <v>2276</v>
      </c>
      <c r="IH8" s="160" t="s">
        <v>2290</v>
      </c>
      <c r="II8" s="160" t="s">
        <v>2291</v>
      </c>
      <c r="IJ8" s="160" t="s">
        <v>2268</v>
      </c>
      <c r="IK8" s="160" t="s">
        <v>2207</v>
      </c>
      <c r="IL8" s="161" t="s">
        <v>490</v>
      </c>
      <c r="IM8" s="161" t="s">
        <v>2292</v>
      </c>
      <c r="IN8" s="160" t="s">
        <v>2293</v>
      </c>
      <c r="IO8" s="160" t="s">
        <v>2292</v>
      </c>
      <c r="IP8" s="160" t="s">
        <v>2294</v>
      </c>
      <c r="IQ8" s="160" t="s">
        <v>2295</v>
      </c>
      <c r="IR8" s="160" t="s">
        <v>2296</v>
      </c>
      <c r="IS8" s="161" t="s">
        <v>2294</v>
      </c>
      <c r="IT8" s="160" t="s">
        <v>2297</v>
      </c>
      <c r="IU8" s="160" t="s">
        <v>2298</v>
      </c>
      <c r="IV8" s="160" t="s">
        <v>2295</v>
      </c>
      <c r="IW8" s="161" t="s">
        <v>490</v>
      </c>
      <c r="IX8" s="160" t="s">
        <v>2296</v>
      </c>
      <c r="IY8" s="160" t="s">
        <v>496</v>
      </c>
      <c r="IZ8" s="160" t="s">
        <v>496</v>
      </c>
      <c r="JA8" s="160" t="s">
        <v>2299</v>
      </c>
      <c r="JB8" s="160" t="s">
        <v>2300</v>
      </c>
      <c r="JC8" s="160" t="s">
        <v>2301</v>
      </c>
      <c r="JD8" s="160" t="s">
        <v>2302</v>
      </c>
      <c r="JE8" s="160" t="s">
        <v>2303</v>
      </c>
      <c r="JF8" s="160" t="s">
        <v>2301</v>
      </c>
      <c r="JG8" s="160" t="s">
        <v>2304</v>
      </c>
      <c r="JH8" s="160" t="s">
        <v>2305</v>
      </c>
      <c r="JI8" s="160" t="s">
        <v>2304</v>
      </c>
      <c r="JJ8" s="160" t="s">
        <v>2306</v>
      </c>
      <c r="JK8" s="160" t="s">
        <v>2307</v>
      </c>
      <c r="JL8" s="160" t="s">
        <v>2308</v>
      </c>
      <c r="JM8" s="160" t="s">
        <v>2309</v>
      </c>
      <c r="JN8" s="160" t="s">
        <v>2310</v>
      </c>
      <c r="JO8" s="160" t="s">
        <v>2311</v>
      </c>
      <c r="JP8" s="160" t="s">
        <v>2312</v>
      </c>
      <c r="JQ8" s="160" t="s">
        <v>2313</v>
      </c>
      <c r="JR8" s="160" t="s">
        <v>2314</v>
      </c>
      <c r="JS8" s="160" t="s">
        <v>2315</v>
      </c>
      <c r="JT8" s="160" t="s">
        <v>2316</v>
      </c>
      <c r="JU8" s="160" t="s">
        <v>2289</v>
      </c>
      <c r="JV8" s="160" t="s">
        <v>2317</v>
      </c>
      <c r="JW8" s="160" t="s">
        <v>2318</v>
      </c>
      <c r="JX8" s="160" t="s">
        <v>2319</v>
      </c>
      <c r="JY8" s="160" t="s">
        <v>2320</v>
      </c>
      <c r="JZ8" s="160" t="s">
        <v>2321</v>
      </c>
      <c r="KA8" s="160" t="s">
        <v>2269</v>
      </c>
      <c r="KB8" s="160" t="s">
        <v>2322</v>
      </c>
      <c r="KC8" s="160" t="s">
        <v>2321</v>
      </c>
      <c r="KD8" s="160" t="s">
        <v>2270</v>
      </c>
      <c r="KE8" s="160" t="s">
        <v>2323</v>
      </c>
      <c r="KF8" s="160" t="s">
        <v>2324</v>
      </c>
      <c r="KG8" s="160" t="s">
        <v>2324</v>
      </c>
      <c r="KH8" s="160" t="s">
        <v>2325</v>
      </c>
      <c r="KI8" s="160" t="s">
        <v>2153</v>
      </c>
    </row>
    <row r="9" spans="1:295" ht="18" customHeight="1" x14ac:dyDescent="0.3">
      <c r="A9" s="162" t="s">
        <v>59</v>
      </c>
      <c r="B9" s="162" t="s">
        <v>738</v>
      </c>
      <c r="C9" s="163">
        <v>0</v>
      </c>
      <c r="D9" s="163">
        <v>13.539400000000001</v>
      </c>
      <c r="E9" s="163">
        <v>-20.061199999999999</v>
      </c>
      <c r="F9" s="163">
        <v>-15.489100000000001</v>
      </c>
      <c r="G9" s="163">
        <v>24.076699999999999</v>
      </c>
      <c r="H9" s="164"/>
      <c r="I9" s="163">
        <v>32.732100000000003</v>
      </c>
      <c r="J9" s="163">
        <v>-60.744</v>
      </c>
      <c r="K9" s="163">
        <v>43.1614</v>
      </c>
      <c r="L9" s="163">
        <v>21.883299999999998</v>
      </c>
      <c r="M9" s="163">
        <v>21.508400000000002</v>
      </c>
      <c r="N9" s="163">
        <v>22.2</v>
      </c>
      <c r="O9" s="163">
        <v>-45.113</v>
      </c>
      <c r="P9" s="163">
        <v>41.8</v>
      </c>
      <c r="Q9" s="163">
        <v>19.044</v>
      </c>
      <c r="R9" s="163">
        <v>-41.8</v>
      </c>
      <c r="S9" s="163">
        <v>13.3224</v>
      </c>
      <c r="T9" s="163">
        <v>32.851799999999997</v>
      </c>
      <c r="U9" s="163">
        <v>7.5340999999999996</v>
      </c>
      <c r="V9" s="163">
        <v>7.6867999999999999</v>
      </c>
      <c r="W9" s="163">
        <v>12.326599999999999</v>
      </c>
      <c r="X9" s="164"/>
      <c r="Y9" s="164"/>
      <c r="Z9" s="164"/>
      <c r="AA9" s="164"/>
      <c r="AB9" s="164"/>
      <c r="AC9" s="163">
        <v>-41.34</v>
      </c>
      <c r="AD9" s="163">
        <v>-40.98</v>
      </c>
      <c r="AE9" s="164"/>
      <c r="AF9" s="163">
        <v>-22.2</v>
      </c>
      <c r="AG9" s="163">
        <v>44</v>
      </c>
      <c r="AH9" s="163">
        <v>5.9850000000000003</v>
      </c>
      <c r="AI9" s="163">
        <v>0.156</v>
      </c>
      <c r="AJ9" s="165">
        <v>-36.85</v>
      </c>
      <c r="AK9" s="163">
        <v>-36.25</v>
      </c>
      <c r="AL9" s="163">
        <v>-47.28</v>
      </c>
      <c r="AM9" s="163">
        <v>36.85</v>
      </c>
      <c r="AN9" s="163">
        <v>36.869999999999997</v>
      </c>
      <c r="AO9" s="163">
        <v>17.696200000000001</v>
      </c>
      <c r="AP9" s="163">
        <v>-0.63939999999999997</v>
      </c>
      <c r="AQ9" s="163">
        <v>52.952300000000001</v>
      </c>
      <c r="AR9" s="163">
        <v>54.749299999999998</v>
      </c>
      <c r="AS9" s="163">
        <v>27.0825</v>
      </c>
      <c r="AT9" s="163">
        <v>0</v>
      </c>
      <c r="AU9" s="163">
        <v>-39.248800000000003</v>
      </c>
      <c r="AV9" s="163">
        <v>5.8445999999999998</v>
      </c>
      <c r="AW9" s="163">
        <v>5.7319000000000004</v>
      </c>
      <c r="AX9" s="163">
        <v>53.171500000000002</v>
      </c>
      <c r="AY9" s="163">
        <v>53.630200000000002</v>
      </c>
      <c r="AZ9" s="163">
        <v>6.0818000000000003</v>
      </c>
      <c r="BA9" s="163">
        <v>5.0705999999999998</v>
      </c>
      <c r="BB9" s="163">
        <v>-386.81110000000001</v>
      </c>
      <c r="BC9" s="163">
        <v>3.5800999999999998</v>
      </c>
      <c r="BD9" s="163">
        <v>-11.9</v>
      </c>
      <c r="BE9" s="163">
        <v>-11.9</v>
      </c>
      <c r="BF9" s="163">
        <v>0</v>
      </c>
      <c r="BG9" s="163">
        <v>46.1539</v>
      </c>
      <c r="BH9" s="163">
        <v>-5.4128999999999996</v>
      </c>
      <c r="BI9" s="164"/>
      <c r="BJ9" s="163">
        <v>-42.904899999999998</v>
      </c>
      <c r="BK9" s="163">
        <v>4.7737999999999996</v>
      </c>
      <c r="BL9" s="164"/>
      <c r="BM9" s="163">
        <v>2.7606999999999999</v>
      </c>
      <c r="BN9" s="163">
        <v>442.15199999999999</v>
      </c>
      <c r="BO9" s="163">
        <v>115.4515</v>
      </c>
      <c r="BP9" s="163">
        <v>114.8411</v>
      </c>
      <c r="BQ9" s="163">
        <v>-462.07240000000002</v>
      </c>
      <c r="BR9" s="163">
        <v>416.09370000000001</v>
      </c>
      <c r="BS9" s="164"/>
      <c r="BT9" s="163">
        <v>-21.869399999999999</v>
      </c>
      <c r="BU9" s="163">
        <v>22.921199999999999</v>
      </c>
      <c r="BV9" s="163">
        <v>77.7607</v>
      </c>
      <c r="BW9" s="163">
        <v>25.6</v>
      </c>
      <c r="BX9" s="163">
        <v>23.33</v>
      </c>
      <c r="BY9" s="163">
        <v>53.31</v>
      </c>
      <c r="BZ9" s="163">
        <v>73.58</v>
      </c>
      <c r="CA9" s="163">
        <v>-19.5535</v>
      </c>
      <c r="CB9" s="163">
        <v>-20.357299999999999</v>
      </c>
      <c r="CC9" s="163">
        <v>85.720100000000002</v>
      </c>
      <c r="CD9" s="163">
        <v>86.234099999999998</v>
      </c>
      <c r="CE9" s="163">
        <v>-4.0217000000000001</v>
      </c>
      <c r="CF9" s="163">
        <v>-70.645499999999998</v>
      </c>
      <c r="CG9" s="163">
        <v>-69.683599999999998</v>
      </c>
      <c r="CH9" s="163">
        <v>-7.1811999999999996</v>
      </c>
      <c r="CI9" s="164"/>
      <c r="CJ9" s="164"/>
      <c r="CK9" s="164"/>
      <c r="CL9" s="163">
        <v>93.9</v>
      </c>
      <c r="CM9" s="163">
        <v>83.8</v>
      </c>
      <c r="CN9" s="163">
        <v>-13.37</v>
      </c>
      <c r="CO9" s="163">
        <v>67.113799999999998</v>
      </c>
      <c r="CP9" s="163">
        <v>65.967100000000002</v>
      </c>
      <c r="CQ9" s="163">
        <v>65.125799999999998</v>
      </c>
      <c r="CR9" s="163">
        <v>-18.3521</v>
      </c>
      <c r="CS9" s="163">
        <v>-18.207000000000001</v>
      </c>
      <c r="CT9" s="163">
        <v>40.749099999999999</v>
      </c>
      <c r="CU9" s="163">
        <v>-64.763999999999996</v>
      </c>
      <c r="CV9" s="163">
        <v>46.156999999999996</v>
      </c>
      <c r="CW9" s="163">
        <v>13.6867</v>
      </c>
      <c r="CX9" s="163">
        <v>49.33</v>
      </c>
      <c r="CY9" s="163">
        <v>25.76</v>
      </c>
      <c r="CZ9" s="163">
        <v>35.163600000000002</v>
      </c>
      <c r="DA9" s="163">
        <v>33.402999999999999</v>
      </c>
      <c r="DB9" s="163">
        <v>-39.99</v>
      </c>
      <c r="DC9" s="163">
        <v>-3.456</v>
      </c>
      <c r="DD9" s="164"/>
      <c r="DE9" s="164"/>
      <c r="DF9" s="163">
        <v>-78.0655</v>
      </c>
      <c r="DG9" s="164"/>
      <c r="DH9" s="164"/>
      <c r="DI9" s="163">
        <v>-74.5</v>
      </c>
      <c r="DJ9" s="163">
        <v>-75.599999999999994</v>
      </c>
      <c r="DK9" s="163">
        <v>19.866</v>
      </c>
      <c r="DL9" s="163">
        <v>39.852899999999998</v>
      </c>
      <c r="DM9" s="163">
        <v>39.4649</v>
      </c>
      <c r="DN9" s="163">
        <v>56.854199999999999</v>
      </c>
      <c r="DO9" s="163">
        <v>39.700000000000003</v>
      </c>
      <c r="DP9" s="163">
        <v>-2.88</v>
      </c>
      <c r="DQ9" s="163">
        <v>47.988</v>
      </c>
      <c r="DR9" s="163">
        <v>78.264399999999995</v>
      </c>
      <c r="DS9" s="163">
        <v>-37.99</v>
      </c>
      <c r="DT9" s="164"/>
      <c r="DU9" s="163">
        <v>86.75</v>
      </c>
      <c r="DV9" s="163">
        <v>49.83</v>
      </c>
      <c r="DW9" s="163">
        <v>79.854500000000002</v>
      </c>
      <c r="DX9" s="163">
        <v>76.709100000000007</v>
      </c>
      <c r="DY9" s="163">
        <v>-8.0206</v>
      </c>
      <c r="DZ9" s="163">
        <v>-8.5273000000000003</v>
      </c>
      <c r="EA9" s="163">
        <v>165.95699999999999</v>
      </c>
      <c r="EB9" s="163">
        <v>128.87139999999999</v>
      </c>
      <c r="EC9" s="163">
        <v>124.7859</v>
      </c>
      <c r="ED9" s="163">
        <v>125.3079</v>
      </c>
      <c r="EE9" s="163">
        <v>58.927199999999999</v>
      </c>
      <c r="EF9" s="163">
        <v>43.883200000000002</v>
      </c>
      <c r="EG9" s="163">
        <v>-27.331</v>
      </c>
      <c r="EH9" s="163">
        <v>472.89449999999999</v>
      </c>
      <c r="EI9" s="163">
        <v>253.49090000000001</v>
      </c>
      <c r="EJ9" s="164"/>
      <c r="EK9" s="163">
        <v>-22.498899999999999</v>
      </c>
      <c r="EL9" s="163">
        <v>-20.292999999999999</v>
      </c>
      <c r="EM9" s="163">
        <v>29.411000000000001</v>
      </c>
      <c r="EN9" s="163">
        <v>0.1762</v>
      </c>
      <c r="EO9" s="163">
        <v>-0.24809999999999999</v>
      </c>
      <c r="EP9" s="163">
        <v>38.448</v>
      </c>
      <c r="EQ9" s="163">
        <v>-41.536799999999999</v>
      </c>
      <c r="ER9" s="163">
        <v>-42.402900000000002</v>
      </c>
      <c r="ES9" s="163">
        <v>-5.0937999999999999</v>
      </c>
      <c r="ET9" s="163">
        <v>0</v>
      </c>
      <c r="EU9" s="163">
        <v>-5.87</v>
      </c>
      <c r="EV9" s="163">
        <v>1.1000000000000001</v>
      </c>
      <c r="EW9" s="163">
        <v>14.263400000000001</v>
      </c>
      <c r="EX9" s="163">
        <v>-59.390799999999999</v>
      </c>
      <c r="EY9" s="163">
        <v>-39.0687</v>
      </c>
      <c r="EZ9" s="163">
        <v>-37.425800000000002</v>
      </c>
      <c r="FA9" s="163">
        <v>11.196899999999999</v>
      </c>
      <c r="FB9" s="163">
        <v>-41.679200000000002</v>
      </c>
      <c r="FC9" s="163">
        <v>5.2210999999999999</v>
      </c>
      <c r="FD9" s="163">
        <v>23.774699999999999</v>
      </c>
      <c r="FE9" s="164"/>
      <c r="FF9" s="163">
        <v>23.346900000000002</v>
      </c>
      <c r="FG9" s="163">
        <v>30.789300000000001</v>
      </c>
      <c r="FH9" s="163">
        <v>31.648800000000001</v>
      </c>
      <c r="FI9" s="163">
        <v>29.4834</v>
      </c>
      <c r="FJ9" s="163">
        <v>20.094799999999999</v>
      </c>
      <c r="FK9" s="163">
        <v>19.592400000000001</v>
      </c>
      <c r="FL9" s="163">
        <v>47.557600000000001</v>
      </c>
      <c r="FM9" s="163">
        <v>10.742000000000001</v>
      </c>
      <c r="FN9" s="163">
        <v>10.814299999999999</v>
      </c>
      <c r="FO9" s="163">
        <v>3.2081</v>
      </c>
      <c r="FP9" s="163">
        <v>0</v>
      </c>
      <c r="FQ9" s="163">
        <v>43.442399999999999</v>
      </c>
      <c r="FR9" s="163">
        <v>-2.72</v>
      </c>
      <c r="FS9" s="163">
        <v>1.2041999999999999</v>
      </c>
      <c r="FT9" s="163">
        <v>0.89390000000000003</v>
      </c>
      <c r="FU9" s="164"/>
      <c r="FV9" s="163">
        <v>18.86</v>
      </c>
      <c r="FW9" s="163">
        <v>41.908999999999999</v>
      </c>
      <c r="FX9" s="164"/>
      <c r="FY9" s="163">
        <v>-3.1269999999999998</v>
      </c>
      <c r="FZ9" s="163">
        <v>4.21</v>
      </c>
      <c r="GA9" s="164"/>
      <c r="GB9" s="163">
        <v>53.56</v>
      </c>
      <c r="GC9" s="163">
        <v>-1.9455</v>
      </c>
      <c r="GD9" s="163">
        <v>-2.2339000000000002</v>
      </c>
      <c r="GE9" s="163">
        <v>13.61</v>
      </c>
      <c r="GF9" s="163">
        <v>85.610699999999994</v>
      </c>
      <c r="GG9" s="163">
        <v>24.1</v>
      </c>
      <c r="GH9" s="163">
        <v>-15.7812</v>
      </c>
      <c r="GI9" s="163">
        <v>-3.5308999999999999</v>
      </c>
      <c r="GJ9" s="163">
        <v>-3.6015000000000001</v>
      </c>
      <c r="GK9" s="163">
        <v>1.5927</v>
      </c>
      <c r="GL9" s="164"/>
      <c r="GM9" s="164"/>
      <c r="GN9" s="163">
        <v>-14.1189</v>
      </c>
      <c r="GO9" s="163">
        <v>-26.823499999999999</v>
      </c>
      <c r="GP9" s="163">
        <v>19.512899999999998</v>
      </c>
      <c r="GQ9" s="163">
        <v>27.838100000000001</v>
      </c>
      <c r="GR9" s="163">
        <v>55.113500000000002</v>
      </c>
      <c r="GS9" s="163">
        <v>55.015300000000003</v>
      </c>
      <c r="GT9" s="163">
        <v>-116.324</v>
      </c>
      <c r="GU9" s="163">
        <v>-20.192799999999998</v>
      </c>
      <c r="GV9" s="163">
        <v>29.841699999999999</v>
      </c>
      <c r="GW9" s="163">
        <v>-51.140700000000002</v>
      </c>
      <c r="GX9" s="163">
        <v>11.8553</v>
      </c>
      <c r="GY9" s="163">
        <v>6.7005999999999997</v>
      </c>
      <c r="GZ9" s="163">
        <v>6.4139999999999997</v>
      </c>
      <c r="HA9" s="163">
        <v>13</v>
      </c>
      <c r="HB9" s="163">
        <v>115.2649</v>
      </c>
      <c r="HC9" s="163">
        <v>116.5526</v>
      </c>
      <c r="HD9" s="163">
        <v>138.69999999999999</v>
      </c>
      <c r="HE9" s="163">
        <v>-139.1807</v>
      </c>
      <c r="HF9" s="163">
        <v>-345.37759999999997</v>
      </c>
      <c r="HG9" s="163">
        <v>347.38479999999998</v>
      </c>
      <c r="HH9" s="163">
        <v>356.00670000000002</v>
      </c>
      <c r="HI9" s="163">
        <v>-111.9928</v>
      </c>
      <c r="HJ9" s="163">
        <v>-109.98739999999999</v>
      </c>
      <c r="HK9" s="163">
        <v>-64.767899999999997</v>
      </c>
      <c r="HL9" s="163">
        <v>-56.888199999999998</v>
      </c>
      <c r="HM9" s="163">
        <v>76.662700000000001</v>
      </c>
      <c r="HN9" s="163">
        <v>78.561999999999998</v>
      </c>
      <c r="HO9" s="164"/>
      <c r="HP9" s="164"/>
      <c r="HQ9" s="163">
        <v>34.500300000000003</v>
      </c>
      <c r="HR9" s="163">
        <v>34.038899999999998</v>
      </c>
      <c r="HS9" s="163">
        <v>-34.694899999999997</v>
      </c>
      <c r="HT9" s="163">
        <v>-34.333300000000001</v>
      </c>
      <c r="HU9" s="163">
        <v>103.29</v>
      </c>
      <c r="HV9" s="163">
        <v>101.67</v>
      </c>
      <c r="HW9" s="163">
        <v>10.1</v>
      </c>
      <c r="HX9" s="163">
        <v>10.7</v>
      </c>
      <c r="HY9" s="163">
        <v>21.801600000000001</v>
      </c>
      <c r="HZ9" s="163">
        <v>27.12</v>
      </c>
      <c r="IA9" s="163">
        <v>-334.42689999999999</v>
      </c>
      <c r="IB9" s="163">
        <v>104.18819999999999</v>
      </c>
      <c r="IC9" s="163">
        <v>103.7362</v>
      </c>
      <c r="ID9" s="163">
        <v>13.9</v>
      </c>
      <c r="IE9" s="163">
        <v>-51.9</v>
      </c>
      <c r="IF9" s="163">
        <v>-31.8</v>
      </c>
      <c r="IG9" s="163">
        <v>-31.9</v>
      </c>
      <c r="IH9" s="163">
        <v>1.7283999999999999</v>
      </c>
      <c r="II9" s="163">
        <v>1.3185</v>
      </c>
      <c r="IJ9" s="163">
        <v>-346.9289</v>
      </c>
      <c r="IK9" s="163">
        <v>-221.77590000000001</v>
      </c>
      <c r="IL9" s="163">
        <v>423.18579999999997</v>
      </c>
      <c r="IM9" s="163">
        <v>351.60930000000002</v>
      </c>
      <c r="IN9" s="163">
        <v>82.345100000000002</v>
      </c>
      <c r="IO9" s="163">
        <v>-336.3313</v>
      </c>
      <c r="IP9" s="163">
        <v>338.2552</v>
      </c>
      <c r="IQ9" s="163">
        <v>-150.52930000000001</v>
      </c>
      <c r="IR9" s="163">
        <v>-211.6276</v>
      </c>
      <c r="IS9" s="163">
        <v>-332.52350000000001</v>
      </c>
      <c r="IT9" s="163">
        <v>89.726200000000006</v>
      </c>
      <c r="IU9" s="163">
        <v>88.469700000000003</v>
      </c>
      <c r="IV9" s="163">
        <v>151.11099999999999</v>
      </c>
      <c r="IW9" s="163">
        <v>-416.65989999999999</v>
      </c>
      <c r="IX9" s="163">
        <v>222.12870000000001</v>
      </c>
      <c r="IY9" s="163">
        <v>-200.0198</v>
      </c>
      <c r="IZ9" s="163">
        <v>200.15360000000001</v>
      </c>
      <c r="JA9" s="163">
        <v>-9.9387000000000008</v>
      </c>
      <c r="JB9" s="164"/>
      <c r="JC9" s="163">
        <v>9.1199999999999992</v>
      </c>
      <c r="JD9" s="163">
        <v>8.1959999999999997</v>
      </c>
      <c r="JE9" s="163">
        <v>8.1820000000000004</v>
      </c>
      <c r="JF9" s="163">
        <v>-9.0399999999999991</v>
      </c>
      <c r="JG9" s="163">
        <v>-11.68</v>
      </c>
      <c r="JH9" s="164"/>
      <c r="JI9" s="163">
        <v>11.339</v>
      </c>
      <c r="JJ9" s="163">
        <v>-23.759799999999998</v>
      </c>
      <c r="JK9" s="163">
        <v>-41.222200000000001</v>
      </c>
      <c r="JL9" s="163">
        <v>23.9</v>
      </c>
      <c r="JM9" s="163">
        <v>50.494999999999997</v>
      </c>
      <c r="JN9" s="163">
        <v>52.863999999999997</v>
      </c>
      <c r="JO9" s="163">
        <v>11.292199999999999</v>
      </c>
      <c r="JP9" s="163">
        <v>13.4902</v>
      </c>
      <c r="JQ9" s="163">
        <v>50.363500000000002</v>
      </c>
      <c r="JR9" s="163">
        <v>50.032800000000002</v>
      </c>
      <c r="JS9" s="163">
        <v>50.2836</v>
      </c>
      <c r="JT9" s="164"/>
      <c r="JU9" s="163">
        <v>51.9</v>
      </c>
      <c r="JV9" s="163">
        <v>20.849900000000002</v>
      </c>
      <c r="JW9" s="163">
        <v>6.58</v>
      </c>
      <c r="JX9" s="164"/>
      <c r="JY9" s="163">
        <v>-60.75</v>
      </c>
      <c r="JZ9" s="163">
        <v>83.600899999999996</v>
      </c>
      <c r="KA9" s="163">
        <v>66.236000000000004</v>
      </c>
      <c r="KB9" s="163">
        <v>-60.619</v>
      </c>
      <c r="KC9" s="163">
        <v>-82.673900000000003</v>
      </c>
      <c r="KD9" s="163">
        <v>55.987400000000001</v>
      </c>
      <c r="KE9" s="163">
        <v>25.867599999999999</v>
      </c>
      <c r="KF9" s="163">
        <v>-61</v>
      </c>
      <c r="KG9" s="163">
        <v>61.3</v>
      </c>
      <c r="KH9" s="163">
        <v>9.8140000000000001</v>
      </c>
      <c r="KI9" s="163">
        <v>108.1648</v>
      </c>
    </row>
    <row r="10" spans="1:295" ht="18" customHeight="1" x14ac:dyDescent="0.3">
      <c r="A10" s="162" t="s">
        <v>59</v>
      </c>
      <c r="B10" s="162" t="s">
        <v>739</v>
      </c>
      <c r="C10" s="166">
        <v>0</v>
      </c>
      <c r="D10" s="166">
        <v>12.923999999999999</v>
      </c>
      <c r="E10" s="166">
        <v>-19.594200000000001</v>
      </c>
      <c r="F10" s="166">
        <v>-15.584899999999999</v>
      </c>
      <c r="G10" s="166">
        <v>23.7699</v>
      </c>
      <c r="H10" s="167"/>
      <c r="I10" s="166">
        <v>30.784800000000001</v>
      </c>
      <c r="J10" s="166">
        <v>-58.888199999999998</v>
      </c>
      <c r="K10" s="166">
        <v>41.046300000000002</v>
      </c>
      <c r="L10" s="166">
        <v>20.831399999999999</v>
      </c>
      <c r="M10" s="166">
        <v>20.367699999999999</v>
      </c>
      <c r="N10" s="166">
        <v>24.42</v>
      </c>
      <c r="O10" s="166">
        <v>-43.856999999999999</v>
      </c>
      <c r="P10" s="166">
        <v>39.6</v>
      </c>
      <c r="Q10" s="166">
        <v>19.044</v>
      </c>
      <c r="R10" s="166">
        <v>-39.6</v>
      </c>
      <c r="S10" s="166">
        <v>14.418699999999999</v>
      </c>
      <c r="T10" s="166">
        <v>30.824400000000001</v>
      </c>
      <c r="U10" s="166">
        <v>6.7065999999999999</v>
      </c>
      <c r="V10" s="166">
        <v>6.8049999999999997</v>
      </c>
      <c r="W10" s="166">
        <v>11.4717</v>
      </c>
      <c r="X10" s="167"/>
      <c r="Y10" s="167"/>
      <c r="Z10" s="167"/>
      <c r="AA10" s="167"/>
      <c r="AB10" s="167"/>
      <c r="AC10" s="166">
        <v>-40.22</v>
      </c>
      <c r="AD10" s="166">
        <v>-40.01</v>
      </c>
      <c r="AE10" s="167"/>
      <c r="AF10" s="166">
        <v>-24.42</v>
      </c>
      <c r="AG10" s="166">
        <v>41.8</v>
      </c>
      <c r="AH10" s="166">
        <v>4.7690000000000001</v>
      </c>
      <c r="AI10" s="166">
        <v>0.154</v>
      </c>
      <c r="AJ10" s="168">
        <v>-35.36</v>
      </c>
      <c r="AK10" s="166">
        <v>-34.94</v>
      </c>
      <c r="AL10" s="166">
        <v>-46.16</v>
      </c>
      <c r="AM10" s="166">
        <v>35.36</v>
      </c>
      <c r="AN10" s="166">
        <v>35.18</v>
      </c>
      <c r="AO10" s="166">
        <v>16.457899999999999</v>
      </c>
      <c r="AP10" s="166">
        <v>-0.49299999999999999</v>
      </c>
      <c r="AQ10" s="166">
        <v>51.328600000000002</v>
      </c>
      <c r="AR10" s="166">
        <v>52.984999999999999</v>
      </c>
      <c r="AS10" s="166">
        <v>25.042200000000001</v>
      </c>
      <c r="AT10" s="166">
        <v>0</v>
      </c>
      <c r="AU10" s="166">
        <v>-37.373699999999999</v>
      </c>
      <c r="AV10" s="166">
        <v>6.2413999999999996</v>
      </c>
      <c r="AW10" s="166">
        <v>6.0762</v>
      </c>
      <c r="AX10" s="166">
        <v>50.775100000000002</v>
      </c>
      <c r="AY10" s="166">
        <v>51.182899999999997</v>
      </c>
      <c r="AZ10" s="166">
        <v>3.7164000000000001</v>
      </c>
      <c r="BA10" s="166">
        <v>2.5226999999999999</v>
      </c>
      <c r="BB10" s="166">
        <v>-370.39159999999998</v>
      </c>
      <c r="BC10" s="166">
        <v>6.3428000000000004</v>
      </c>
      <c r="BD10" s="166">
        <v>-13.3</v>
      </c>
      <c r="BE10" s="166">
        <v>-13.3</v>
      </c>
      <c r="BF10" s="166">
        <v>0</v>
      </c>
      <c r="BG10" s="166">
        <v>44.662700000000001</v>
      </c>
      <c r="BH10" s="166">
        <v>-4.9734999999999996</v>
      </c>
      <c r="BI10" s="167"/>
      <c r="BJ10" s="166">
        <v>-40.594000000000001</v>
      </c>
      <c r="BK10" s="166">
        <v>4.2111000000000001</v>
      </c>
      <c r="BL10" s="167"/>
      <c r="BM10" s="166">
        <v>2.7869999999999999</v>
      </c>
      <c r="BN10" s="166">
        <v>428.26609999999999</v>
      </c>
      <c r="BO10" s="166">
        <v>105.5025</v>
      </c>
      <c r="BP10" s="166">
        <v>105.47190000000001</v>
      </c>
      <c r="BQ10" s="166">
        <v>-440.59649999999999</v>
      </c>
      <c r="BR10" s="166">
        <v>398.19889999999998</v>
      </c>
      <c r="BS10" s="167"/>
      <c r="BT10" s="166">
        <v>-20.017199999999999</v>
      </c>
      <c r="BU10" s="166">
        <v>21.563600000000001</v>
      </c>
      <c r="BV10" s="166">
        <v>73.539299999999997</v>
      </c>
      <c r="BW10" s="166">
        <v>24.75</v>
      </c>
      <c r="BX10" s="166">
        <v>21.64</v>
      </c>
      <c r="BY10" s="166">
        <v>50.63</v>
      </c>
      <c r="BZ10" s="166">
        <v>70.87</v>
      </c>
      <c r="CA10" s="166">
        <v>-23.0364</v>
      </c>
      <c r="CB10" s="166">
        <v>-21.295000000000002</v>
      </c>
      <c r="CC10" s="166">
        <v>86.287099999999995</v>
      </c>
      <c r="CD10" s="166">
        <v>87.167699999999996</v>
      </c>
      <c r="CE10" s="166">
        <v>-2.6259000000000001</v>
      </c>
      <c r="CF10" s="166">
        <v>-53.402200000000001</v>
      </c>
      <c r="CG10" s="166">
        <v>-52.885199999999998</v>
      </c>
      <c r="CH10" s="166">
        <v>-8.7523</v>
      </c>
      <c r="CI10" s="167"/>
      <c r="CJ10" s="167"/>
      <c r="CK10" s="167"/>
      <c r="CL10" s="166">
        <v>87.3</v>
      </c>
      <c r="CM10" s="166">
        <v>79.599999999999994</v>
      </c>
      <c r="CN10" s="166">
        <v>-12.4</v>
      </c>
      <c r="CO10" s="166">
        <v>70.470799999999997</v>
      </c>
      <c r="CP10" s="166">
        <v>69.683300000000003</v>
      </c>
      <c r="CQ10" s="166">
        <v>68.472099999999998</v>
      </c>
      <c r="CR10" s="166">
        <v>-20.7211</v>
      </c>
      <c r="CS10" s="166">
        <v>-20.4252</v>
      </c>
      <c r="CT10" s="166">
        <v>39.541699999999999</v>
      </c>
      <c r="CU10" s="166">
        <v>-59.714500000000001</v>
      </c>
      <c r="CV10" s="166">
        <v>45.153500000000001</v>
      </c>
      <c r="CW10" s="166">
        <v>13.206</v>
      </c>
      <c r="CX10" s="166">
        <v>45.08</v>
      </c>
      <c r="CY10" s="166">
        <v>23.79</v>
      </c>
      <c r="CZ10" s="166">
        <v>33.757300000000001</v>
      </c>
      <c r="DA10" s="166">
        <v>32.084699999999998</v>
      </c>
      <c r="DB10" s="166">
        <v>-38.32</v>
      </c>
      <c r="DC10" s="166">
        <v>-3.456</v>
      </c>
      <c r="DD10" s="167"/>
      <c r="DE10" s="167"/>
      <c r="DF10" s="166">
        <v>-56.371099999999998</v>
      </c>
      <c r="DG10" s="167"/>
      <c r="DH10" s="167"/>
      <c r="DI10" s="166">
        <v>-69.599999999999994</v>
      </c>
      <c r="DJ10" s="166">
        <v>-70.8</v>
      </c>
      <c r="DK10" s="166">
        <v>18.8553</v>
      </c>
      <c r="DL10" s="166">
        <v>37.5092</v>
      </c>
      <c r="DM10" s="166">
        <v>34.768500000000003</v>
      </c>
      <c r="DN10" s="166">
        <v>53.3386</v>
      </c>
      <c r="DO10" s="166">
        <v>37.25</v>
      </c>
      <c r="DP10" s="166">
        <v>-1.8</v>
      </c>
      <c r="DQ10" s="166">
        <v>46.933999999999997</v>
      </c>
      <c r="DR10" s="166">
        <v>55.475700000000003</v>
      </c>
      <c r="DS10" s="166">
        <v>-38.54</v>
      </c>
      <c r="DT10" s="167"/>
      <c r="DU10" s="166">
        <v>83.16</v>
      </c>
      <c r="DV10" s="166">
        <v>47.72</v>
      </c>
      <c r="DW10" s="166">
        <v>56.8</v>
      </c>
      <c r="DX10" s="166">
        <v>55.363599999999998</v>
      </c>
      <c r="DY10" s="166">
        <v>-18.845300000000002</v>
      </c>
      <c r="DZ10" s="166">
        <v>0</v>
      </c>
      <c r="EA10" s="166">
        <v>147.88399999999999</v>
      </c>
      <c r="EB10" s="166">
        <v>113.2411</v>
      </c>
      <c r="EC10" s="166">
        <v>107.5733</v>
      </c>
      <c r="ED10" s="166">
        <v>109.2513</v>
      </c>
      <c r="EE10" s="166">
        <v>58.0914</v>
      </c>
      <c r="EF10" s="166">
        <v>43.512300000000003</v>
      </c>
      <c r="EG10" s="166">
        <v>-26.876999999999999</v>
      </c>
      <c r="EH10" s="166">
        <v>449.62540000000001</v>
      </c>
      <c r="EI10" s="166">
        <v>268.68669999999997</v>
      </c>
      <c r="EJ10" s="167"/>
      <c r="EK10" s="166">
        <v>-21.803599999999999</v>
      </c>
      <c r="EL10" s="166">
        <v>-19.805399999999999</v>
      </c>
      <c r="EM10" s="166">
        <v>28.7941</v>
      </c>
      <c r="EN10" s="166">
        <v>3.4908999999999999</v>
      </c>
      <c r="EO10" s="166">
        <v>3.3873000000000002</v>
      </c>
      <c r="EP10" s="166">
        <v>43.055999999999997</v>
      </c>
      <c r="EQ10" s="166">
        <v>-48.262099999999997</v>
      </c>
      <c r="ER10" s="166">
        <v>-48.983499999999999</v>
      </c>
      <c r="ES10" s="166">
        <v>-5.0660999999999996</v>
      </c>
      <c r="ET10" s="166">
        <v>0</v>
      </c>
      <c r="EU10" s="166">
        <v>-15.77</v>
      </c>
      <c r="EV10" s="166">
        <v>1</v>
      </c>
      <c r="EW10" s="166">
        <v>15.201000000000001</v>
      </c>
      <c r="EX10" s="166">
        <v>-55.763199999999998</v>
      </c>
      <c r="EY10" s="166">
        <v>-39.112200000000001</v>
      </c>
      <c r="EZ10" s="166">
        <v>-37.826900000000002</v>
      </c>
      <c r="FA10" s="166">
        <v>10.209099999999999</v>
      </c>
      <c r="FB10" s="166">
        <v>-40.744799999999998</v>
      </c>
      <c r="FC10" s="166">
        <v>4.7750000000000004</v>
      </c>
      <c r="FD10" s="166">
        <v>24.3977</v>
      </c>
      <c r="FE10" s="167"/>
      <c r="FF10" s="166">
        <v>24.315999999999999</v>
      </c>
      <c r="FG10" s="166">
        <v>30.328800000000001</v>
      </c>
      <c r="FH10" s="166">
        <v>30.686</v>
      </c>
      <c r="FI10" s="166">
        <v>29.299800000000001</v>
      </c>
      <c r="FJ10" s="166">
        <v>22.4391</v>
      </c>
      <c r="FK10" s="166">
        <v>22.104199999999999</v>
      </c>
      <c r="FL10" s="166">
        <v>44.878300000000003</v>
      </c>
      <c r="FM10" s="166">
        <v>21.917999999999999</v>
      </c>
      <c r="FN10" s="166">
        <v>0</v>
      </c>
      <c r="FO10" s="166">
        <v>-0.70150000000000001</v>
      </c>
      <c r="FP10" s="167"/>
      <c r="FQ10" s="166">
        <v>44.416600000000003</v>
      </c>
      <c r="FR10" s="166">
        <v>-2.98</v>
      </c>
      <c r="FS10" s="166">
        <v>1.1749000000000001</v>
      </c>
      <c r="FT10" s="166">
        <v>0.82189999999999996</v>
      </c>
      <c r="FU10" s="167"/>
      <c r="FV10" s="166">
        <v>19.579999999999998</v>
      </c>
      <c r="FW10" s="166">
        <v>42.126100000000001</v>
      </c>
      <c r="FX10" s="167"/>
      <c r="FY10" s="166">
        <v>-3.286</v>
      </c>
      <c r="FZ10" s="166">
        <v>4.1390000000000002</v>
      </c>
      <c r="GA10" s="167"/>
      <c r="GB10" s="166">
        <v>52.94</v>
      </c>
      <c r="GC10" s="166">
        <v>1.1397999999999999</v>
      </c>
      <c r="GD10" s="166">
        <v>2.7799999999999998E-2</v>
      </c>
      <c r="GE10" s="166">
        <v>13.39</v>
      </c>
      <c r="GF10" s="166">
        <v>83.601799999999997</v>
      </c>
      <c r="GG10" s="166">
        <v>24.1</v>
      </c>
      <c r="GH10" s="166">
        <v>-15.0107</v>
      </c>
      <c r="GI10" s="166">
        <v>-3.5912000000000002</v>
      </c>
      <c r="GJ10" s="166">
        <v>-3.7191999999999998</v>
      </c>
      <c r="GK10" s="166">
        <v>1.4943</v>
      </c>
      <c r="GL10" s="167"/>
      <c r="GM10" s="167"/>
      <c r="GN10" s="166">
        <v>-15.0166</v>
      </c>
      <c r="GO10" s="166">
        <v>-24.738700000000001</v>
      </c>
      <c r="GP10" s="166">
        <v>18.748699999999999</v>
      </c>
      <c r="GQ10" s="166">
        <v>25.7257</v>
      </c>
      <c r="GR10" s="166">
        <v>50.0261</v>
      </c>
      <c r="GS10" s="166">
        <v>50.3902</v>
      </c>
      <c r="GT10" s="166">
        <v>-111.845</v>
      </c>
      <c r="GU10" s="166">
        <v>-19.579699999999999</v>
      </c>
      <c r="GV10" s="166">
        <v>29.665700000000001</v>
      </c>
      <c r="GW10" s="166">
        <v>-49.621200000000002</v>
      </c>
      <c r="GX10" s="166">
        <v>12.490500000000001</v>
      </c>
      <c r="GY10" s="166">
        <v>6.1928000000000001</v>
      </c>
      <c r="GZ10" s="166">
        <v>5.9394</v>
      </c>
      <c r="HA10" s="166">
        <v>13.8956</v>
      </c>
      <c r="HB10" s="166">
        <v>118.033</v>
      </c>
      <c r="HC10" s="166">
        <v>120.57899999999999</v>
      </c>
      <c r="HD10" s="166">
        <v>167.2</v>
      </c>
      <c r="HE10" s="166">
        <v>-166.0181</v>
      </c>
      <c r="HF10" s="166">
        <v>-377.23939999999999</v>
      </c>
      <c r="HG10" s="166">
        <v>380.75659999999999</v>
      </c>
      <c r="HH10" s="166">
        <v>384.05779999999999</v>
      </c>
      <c r="HI10" s="166">
        <v>-115.74550000000001</v>
      </c>
      <c r="HJ10" s="166">
        <v>-113.6651</v>
      </c>
      <c r="HK10" s="166">
        <v>-64.494900000000001</v>
      </c>
      <c r="HL10" s="166">
        <v>-56.175600000000003</v>
      </c>
      <c r="HM10" s="166">
        <v>81.264700000000005</v>
      </c>
      <c r="HN10" s="166">
        <v>78.8172</v>
      </c>
      <c r="HO10" s="167"/>
      <c r="HP10" s="166">
        <v>-81.646500000000003</v>
      </c>
      <c r="HQ10" s="166">
        <v>33.621400000000001</v>
      </c>
      <c r="HR10" s="166">
        <v>32.863399999999999</v>
      </c>
      <c r="HS10" s="166">
        <v>-34.071899999999999</v>
      </c>
      <c r="HT10" s="166">
        <v>-32.907899999999998</v>
      </c>
      <c r="HU10" s="166">
        <v>106.54</v>
      </c>
      <c r="HV10" s="166">
        <v>106.95</v>
      </c>
      <c r="HW10" s="166">
        <v>8</v>
      </c>
      <c r="HX10" s="166">
        <v>8.9</v>
      </c>
      <c r="HY10" s="166">
        <v>21.782399999999999</v>
      </c>
      <c r="HZ10" s="166">
        <v>25.68</v>
      </c>
      <c r="IA10" s="166">
        <v>-326.95089999999999</v>
      </c>
      <c r="IB10" s="166">
        <v>103.2407</v>
      </c>
      <c r="IC10" s="166">
        <v>103.08669999999999</v>
      </c>
      <c r="ID10" s="167"/>
      <c r="IE10" s="166">
        <v>-51.8</v>
      </c>
      <c r="IF10" s="166">
        <v>-31</v>
      </c>
      <c r="IG10" s="166">
        <v>-31</v>
      </c>
      <c r="IH10" s="167"/>
      <c r="II10" s="166">
        <v>1.4953000000000001</v>
      </c>
      <c r="IJ10" s="166">
        <v>-382.36079999999998</v>
      </c>
      <c r="IK10" s="166">
        <v>-235.54470000000001</v>
      </c>
      <c r="IL10" s="166">
        <v>430.76429999999999</v>
      </c>
      <c r="IM10" s="166">
        <v>354.23450000000003</v>
      </c>
      <c r="IN10" s="166">
        <v>66.019000000000005</v>
      </c>
      <c r="IO10" s="166">
        <v>-342.76990000000001</v>
      </c>
      <c r="IP10" s="166">
        <v>340.0258</v>
      </c>
      <c r="IQ10" s="166">
        <v>-144.05629999999999</v>
      </c>
      <c r="IR10" s="166">
        <v>-212.3159</v>
      </c>
      <c r="IS10" s="166">
        <v>-334.52760000000001</v>
      </c>
      <c r="IT10" s="166">
        <v>93.013900000000007</v>
      </c>
      <c r="IU10" s="166">
        <v>91.560400000000001</v>
      </c>
      <c r="IV10" s="166">
        <v>146.61070000000001</v>
      </c>
      <c r="IW10" s="166">
        <v>-414.33980000000003</v>
      </c>
      <c r="IX10" s="166">
        <v>216.81059999999999</v>
      </c>
      <c r="IY10" s="166">
        <v>-199.2389</v>
      </c>
      <c r="IZ10" s="166">
        <v>200.41640000000001</v>
      </c>
      <c r="JA10" s="166">
        <v>-8.2797000000000001</v>
      </c>
      <c r="JB10" s="167"/>
      <c r="JC10" s="166">
        <v>8.4</v>
      </c>
      <c r="JD10" s="166">
        <v>8.3030000000000008</v>
      </c>
      <c r="JE10" s="166">
        <v>8.3480000000000008</v>
      </c>
      <c r="JF10" s="166">
        <v>-8.16</v>
      </c>
      <c r="JG10" s="166">
        <v>-11.36</v>
      </c>
      <c r="JH10" s="167"/>
      <c r="JI10" s="166">
        <v>12.2789</v>
      </c>
      <c r="JJ10" s="166">
        <v>-24.083300000000001</v>
      </c>
      <c r="JK10" s="166">
        <v>-41.5152</v>
      </c>
      <c r="JL10" s="166">
        <v>24.4</v>
      </c>
      <c r="JM10" s="166">
        <v>49.292999999999999</v>
      </c>
      <c r="JN10" s="166">
        <v>49.113999999999997</v>
      </c>
      <c r="JO10" s="167"/>
      <c r="JP10" s="166">
        <v>13.5059</v>
      </c>
      <c r="JQ10" s="166">
        <v>51.833199999999998</v>
      </c>
      <c r="JR10" s="166">
        <v>49.710900000000002</v>
      </c>
      <c r="JS10" s="166">
        <v>52.5807</v>
      </c>
      <c r="JT10" s="167"/>
      <c r="JU10" s="166">
        <v>53.4</v>
      </c>
      <c r="JV10" s="166">
        <v>21.1953</v>
      </c>
      <c r="JW10" s="166">
        <v>6.18</v>
      </c>
      <c r="JX10" s="167"/>
      <c r="JY10" s="166">
        <v>-58.929400000000001</v>
      </c>
      <c r="JZ10" s="166">
        <v>82.312799999999996</v>
      </c>
      <c r="KA10" s="166">
        <v>65.534899999999993</v>
      </c>
      <c r="KB10" s="166">
        <v>-59.9636</v>
      </c>
      <c r="KC10" s="166">
        <v>-81.699799999999996</v>
      </c>
      <c r="KD10" s="166">
        <v>55.850700000000003</v>
      </c>
      <c r="KE10" s="166">
        <v>24.6633</v>
      </c>
      <c r="KF10" s="166">
        <v>-61.8</v>
      </c>
      <c r="KG10" s="166">
        <v>63.2</v>
      </c>
      <c r="KH10" s="166">
        <v>10.1135</v>
      </c>
      <c r="KI10" s="166">
        <v>110.428</v>
      </c>
    </row>
    <row r="11" spans="1:295" ht="18" customHeight="1" x14ac:dyDescent="0.3">
      <c r="A11" s="162" t="s">
        <v>59</v>
      </c>
      <c r="B11" s="162" t="s">
        <v>740</v>
      </c>
      <c r="C11" s="166">
        <v>0</v>
      </c>
      <c r="D11" s="166">
        <v>12.7865</v>
      </c>
      <c r="E11" s="166">
        <v>-19.295000000000002</v>
      </c>
      <c r="F11" s="166">
        <v>-15.9236</v>
      </c>
      <c r="G11" s="166">
        <v>23.8337</v>
      </c>
      <c r="H11" s="167"/>
      <c r="I11" s="166">
        <v>30.8232</v>
      </c>
      <c r="J11" s="166">
        <v>-54.9726</v>
      </c>
      <c r="K11" s="166">
        <v>39.968299999999999</v>
      </c>
      <c r="L11" s="166">
        <v>20.343399999999999</v>
      </c>
      <c r="M11" s="166">
        <v>19.828299999999999</v>
      </c>
      <c r="N11" s="166">
        <v>22.2</v>
      </c>
      <c r="O11" s="166">
        <v>-36.304000000000002</v>
      </c>
      <c r="P11" s="166">
        <v>33</v>
      </c>
      <c r="Q11" s="166">
        <v>16.559999999999999</v>
      </c>
      <c r="R11" s="166">
        <v>-33</v>
      </c>
      <c r="S11" s="166">
        <v>14.7119</v>
      </c>
      <c r="T11" s="166">
        <v>28.590199999999999</v>
      </c>
      <c r="U11" s="166">
        <v>7.6776</v>
      </c>
      <c r="V11" s="166">
        <v>7.6178999999999997</v>
      </c>
      <c r="W11" s="166">
        <v>12.735799999999999</v>
      </c>
      <c r="X11" s="167"/>
      <c r="Y11" s="167"/>
      <c r="Z11" s="167"/>
      <c r="AA11" s="167"/>
      <c r="AB11" s="167"/>
      <c r="AC11" s="166">
        <v>-39.92</v>
      </c>
      <c r="AD11" s="166">
        <v>-40.14</v>
      </c>
      <c r="AE11" s="167"/>
      <c r="AF11" s="166">
        <v>-22.2</v>
      </c>
      <c r="AG11" s="166">
        <v>35.200000000000003</v>
      </c>
      <c r="AH11" s="166">
        <v>5.2489999999999997</v>
      </c>
      <c r="AI11" s="166">
        <v>0.152</v>
      </c>
      <c r="AJ11" s="168">
        <v>-36.46</v>
      </c>
      <c r="AK11" s="166">
        <v>-36.380000000000003</v>
      </c>
      <c r="AL11" s="166">
        <v>-45.04</v>
      </c>
      <c r="AM11" s="166">
        <v>36.46</v>
      </c>
      <c r="AN11" s="166">
        <v>36.549999999999997</v>
      </c>
      <c r="AO11" s="166">
        <v>16.387699999999999</v>
      </c>
      <c r="AP11" s="166">
        <v>-0.4098</v>
      </c>
      <c r="AQ11" s="166">
        <v>49.436500000000002</v>
      </c>
      <c r="AR11" s="166">
        <v>51.525599999999997</v>
      </c>
      <c r="AS11" s="166">
        <v>24.6525</v>
      </c>
      <c r="AT11" s="166">
        <v>0</v>
      </c>
      <c r="AU11" s="166">
        <v>-37.5578</v>
      </c>
      <c r="AV11" s="166">
        <v>5.6788999999999996</v>
      </c>
      <c r="AW11" s="166">
        <v>5.4619999999999997</v>
      </c>
      <c r="AX11" s="166">
        <v>49.588900000000002</v>
      </c>
      <c r="AY11" s="166">
        <v>49.4467</v>
      </c>
      <c r="AZ11" s="166">
        <v>-0.3795</v>
      </c>
      <c r="BA11" s="166">
        <v>-1.6467000000000001</v>
      </c>
      <c r="BB11" s="166">
        <v>-343.01510000000002</v>
      </c>
      <c r="BC11" s="166">
        <v>4.6951999999999998</v>
      </c>
      <c r="BD11" s="166">
        <v>-12.5</v>
      </c>
      <c r="BE11" s="166">
        <v>-12.5</v>
      </c>
      <c r="BF11" s="166">
        <v>0</v>
      </c>
      <c r="BG11" s="166">
        <v>45.080800000000004</v>
      </c>
      <c r="BH11" s="166">
        <v>-5.3136999999999999</v>
      </c>
      <c r="BI11" s="167"/>
      <c r="BJ11" s="166">
        <v>-35.619999999999997</v>
      </c>
      <c r="BK11" s="166">
        <v>4.1688000000000001</v>
      </c>
      <c r="BL11" s="167"/>
      <c r="BM11" s="166">
        <v>2.452</v>
      </c>
      <c r="BN11" s="166">
        <v>407.02519999999998</v>
      </c>
      <c r="BO11" s="166">
        <v>99.032499999999999</v>
      </c>
      <c r="BP11" s="166">
        <v>98.086500000000001</v>
      </c>
      <c r="BQ11" s="166">
        <v>-426.65550000000002</v>
      </c>
      <c r="BR11" s="166">
        <v>371.2176</v>
      </c>
      <c r="BS11" s="167"/>
      <c r="BT11" s="166">
        <v>-17.6511</v>
      </c>
      <c r="BU11" s="166">
        <v>19.164899999999999</v>
      </c>
      <c r="BV11" s="166">
        <v>71.453599999999994</v>
      </c>
      <c r="BW11" s="166">
        <v>24.11</v>
      </c>
      <c r="BX11" s="166">
        <v>21.1</v>
      </c>
      <c r="BY11" s="166">
        <v>48.55</v>
      </c>
      <c r="BZ11" s="166">
        <v>70.16</v>
      </c>
      <c r="CA11" s="166">
        <v>-23.170400000000001</v>
      </c>
      <c r="CB11" s="166">
        <v>-20.8931</v>
      </c>
      <c r="CC11" s="166">
        <v>86.8001</v>
      </c>
      <c r="CD11" s="166">
        <v>87.297799999999995</v>
      </c>
      <c r="CE11" s="166">
        <v>-2.3540999999999999</v>
      </c>
      <c r="CF11" s="166">
        <v>-40.727600000000002</v>
      </c>
      <c r="CG11" s="166">
        <v>-39.6845</v>
      </c>
      <c r="CH11" s="166">
        <v>-10.039199999999999</v>
      </c>
      <c r="CI11" s="166">
        <v>0</v>
      </c>
      <c r="CJ11" s="167"/>
      <c r="CK11" s="167"/>
      <c r="CL11" s="166">
        <v>84.5</v>
      </c>
      <c r="CM11" s="166">
        <v>76.099999999999994</v>
      </c>
      <c r="CN11" s="166">
        <v>-12.12</v>
      </c>
      <c r="CO11" s="166">
        <v>72.453100000000006</v>
      </c>
      <c r="CP11" s="166">
        <v>71.278499999999994</v>
      </c>
      <c r="CQ11" s="166">
        <v>70.056299999999993</v>
      </c>
      <c r="CR11" s="166">
        <v>-21.774000000000001</v>
      </c>
      <c r="CS11" s="166">
        <v>-20.148199999999999</v>
      </c>
      <c r="CT11" s="166">
        <v>33.131700000000002</v>
      </c>
      <c r="CU11" s="166">
        <v>-51.647100000000002</v>
      </c>
      <c r="CV11" s="166">
        <v>38.311</v>
      </c>
      <c r="CW11" s="166">
        <v>12.485300000000001</v>
      </c>
      <c r="CX11" s="166">
        <v>43.48</v>
      </c>
      <c r="CY11" s="166">
        <v>22.99</v>
      </c>
      <c r="CZ11" s="166">
        <v>32.351100000000002</v>
      </c>
      <c r="DA11" s="166">
        <v>30.766300000000001</v>
      </c>
      <c r="DB11" s="166">
        <v>-37.06</v>
      </c>
      <c r="DC11" s="167"/>
      <c r="DD11" s="167"/>
      <c r="DE11" s="167"/>
      <c r="DF11" s="166">
        <v>-42.254399999999997</v>
      </c>
      <c r="DG11" s="167"/>
      <c r="DH11" s="167"/>
      <c r="DI11" s="166">
        <v>-67.3</v>
      </c>
      <c r="DJ11" s="166">
        <v>-68.5</v>
      </c>
      <c r="DK11" s="166">
        <v>18.728899999999999</v>
      </c>
      <c r="DL11" s="166">
        <v>36.923200000000001</v>
      </c>
      <c r="DM11" s="166">
        <v>31.481000000000002</v>
      </c>
      <c r="DN11" s="166">
        <v>50.994900000000001</v>
      </c>
      <c r="DO11" s="166">
        <v>35.72</v>
      </c>
      <c r="DP11" s="166">
        <v>-1.1399999999999999</v>
      </c>
      <c r="DQ11" s="166">
        <v>47.662500000000001</v>
      </c>
      <c r="DR11" s="166">
        <v>40.683599999999998</v>
      </c>
      <c r="DS11" s="166">
        <v>-38.299999999999997</v>
      </c>
      <c r="DT11" s="167"/>
      <c r="DU11" s="166">
        <v>80.78</v>
      </c>
      <c r="DV11" s="166">
        <v>47.67</v>
      </c>
      <c r="DW11" s="166">
        <v>43.854500000000002</v>
      </c>
      <c r="DX11" s="166">
        <v>44.909100000000002</v>
      </c>
      <c r="DY11" s="166">
        <v>-23.6493</v>
      </c>
      <c r="DZ11" s="167"/>
      <c r="EA11" s="166">
        <v>138.0762</v>
      </c>
      <c r="EB11" s="166">
        <v>101.5758</v>
      </c>
      <c r="EC11" s="166">
        <v>97.519000000000005</v>
      </c>
      <c r="ED11" s="166">
        <v>99.240799999999993</v>
      </c>
      <c r="EE11" s="166">
        <v>78.656000000000006</v>
      </c>
      <c r="EF11" s="166">
        <v>62.171799999999998</v>
      </c>
      <c r="EG11" s="166">
        <v>-25.922999999999998</v>
      </c>
      <c r="EH11" s="166">
        <v>438.24059999999997</v>
      </c>
      <c r="EI11" s="166">
        <v>277.00729999999999</v>
      </c>
      <c r="EJ11" s="167"/>
      <c r="EK11" s="166">
        <v>-21.452300000000001</v>
      </c>
      <c r="EL11" s="166">
        <v>-19.7195</v>
      </c>
      <c r="EM11" s="166">
        <v>0</v>
      </c>
      <c r="EN11" s="166">
        <v>-5.8564999999999996</v>
      </c>
      <c r="EO11" s="166">
        <v>-2.2467000000000001</v>
      </c>
      <c r="EP11" s="166">
        <v>147.51599999999999</v>
      </c>
      <c r="EQ11" s="166">
        <v>-59.594000000000001</v>
      </c>
      <c r="ER11" s="166">
        <v>-61.115299999999998</v>
      </c>
      <c r="ES11" s="166">
        <v>-21.123699999999999</v>
      </c>
      <c r="ET11" s="166">
        <v>0</v>
      </c>
      <c r="EU11" s="166">
        <v>-14.26</v>
      </c>
      <c r="EV11" s="166">
        <v>110.3</v>
      </c>
      <c r="EW11" s="166">
        <v>14.831300000000001</v>
      </c>
      <c r="EX11" s="166">
        <v>-77.552899999999994</v>
      </c>
      <c r="EY11" s="166">
        <v>-40.375100000000003</v>
      </c>
      <c r="EZ11" s="166">
        <v>-39.184199999999997</v>
      </c>
      <c r="FA11" s="166">
        <v>10.697699999999999</v>
      </c>
      <c r="FB11" s="166">
        <v>-61.552500000000002</v>
      </c>
      <c r="FC11" s="166">
        <v>27.9512</v>
      </c>
      <c r="FD11" s="166">
        <v>25.0367</v>
      </c>
      <c r="FE11" s="167"/>
      <c r="FF11" s="166">
        <v>24.1343</v>
      </c>
      <c r="FG11" s="166">
        <v>30.683199999999999</v>
      </c>
      <c r="FH11" s="166">
        <v>31.048500000000001</v>
      </c>
      <c r="FI11" s="166">
        <v>29.983000000000001</v>
      </c>
      <c r="FJ11" s="166">
        <v>21.099499999999999</v>
      </c>
      <c r="FK11" s="166">
        <v>22.941500000000001</v>
      </c>
      <c r="FL11" s="166">
        <v>28.802499999999998</v>
      </c>
      <c r="FM11" s="166">
        <v>25.913699999999999</v>
      </c>
      <c r="FN11" s="167"/>
      <c r="FO11" s="166">
        <v>-9.1998999999999995</v>
      </c>
      <c r="FP11" s="166">
        <v>-11.504300000000001</v>
      </c>
      <c r="FQ11" s="166">
        <v>41.230499999999999</v>
      </c>
      <c r="FR11" s="166">
        <v>-6.84</v>
      </c>
      <c r="FS11" s="166">
        <v>1.1749000000000001</v>
      </c>
      <c r="FT11" s="166">
        <v>0.79869999999999997</v>
      </c>
      <c r="FU11" s="167"/>
      <c r="FV11" s="166">
        <v>19.64</v>
      </c>
      <c r="FW11" s="166">
        <v>39.520400000000002</v>
      </c>
      <c r="FX11" s="167"/>
      <c r="FY11" s="166">
        <v>-3.3980000000000001</v>
      </c>
      <c r="FZ11" s="166">
        <v>4.0960000000000001</v>
      </c>
      <c r="GA11" s="167"/>
      <c r="GB11" s="166">
        <v>48.95</v>
      </c>
      <c r="GC11" s="166">
        <v>12.886699999999999</v>
      </c>
      <c r="GD11" s="166">
        <v>9.6319999999999997</v>
      </c>
      <c r="GE11" s="166">
        <v>12.42</v>
      </c>
      <c r="GF11" s="166">
        <v>77.140500000000003</v>
      </c>
      <c r="GG11" s="166">
        <v>24.7</v>
      </c>
      <c r="GH11" s="166">
        <v>-5.5620000000000003</v>
      </c>
      <c r="GI11" s="166">
        <v>-8.6654</v>
      </c>
      <c r="GJ11" s="166">
        <v>-9.4772999999999996</v>
      </c>
      <c r="GK11" s="166">
        <v>1.3709</v>
      </c>
      <c r="GL11" s="167"/>
      <c r="GM11" s="167"/>
      <c r="GN11" s="167"/>
      <c r="GO11" s="166">
        <v>-14.7559</v>
      </c>
      <c r="GP11" s="166">
        <v>18.355</v>
      </c>
      <c r="GQ11" s="166">
        <v>15.4773</v>
      </c>
      <c r="GR11" s="166">
        <v>48.689</v>
      </c>
      <c r="GS11" s="166">
        <v>49.805599999999998</v>
      </c>
      <c r="GT11" s="166">
        <v>-95.760099999999994</v>
      </c>
      <c r="GU11" s="166">
        <v>1.5547</v>
      </c>
      <c r="GV11" s="166">
        <v>31.199200000000001</v>
      </c>
      <c r="GW11" s="166">
        <v>-17.758800000000001</v>
      </c>
      <c r="GX11" s="167"/>
      <c r="GY11" s="166">
        <v>5.7337999999999996</v>
      </c>
      <c r="GZ11" s="166">
        <v>5.4648000000000003</v>
      </c>
      <c r="HA11" s="166">
        <v>13.660299999999999</v>
      </c>
      <c r="HB11" s="166">
        <v>116.2543</v>
      </c>
      <c r="HC11" s="166">
        <v>116.3977</v>
      </c>
      <c r="HD11" s="166">
        <v>160.5</v>
      </c>
      <c r="HE11" s="166">
        <v>-161.1651</v>
      </c>
      <c r="HF11" s="166">
        <v>-361.68990000000002</v>
      </c>
      <c r="HG11" s="166">
        <v>363.91039999999998</v>
      </c>
      <c r="HH11" s="166">
        <v>383.96589999999998</v>
      </c>
      <c r="HI11" s="166">
        <v>-114.3681</v>
      </c>
      <c r="HJ11" s="166">
        <v>-112.937</v>
      </c>
      <c r="HK11" s="166">
        <v>-63.6083</v>
      </c>
      <c r="HL11" s="166">
        <v>-56.1282</v>
      </c>
      <c r="HM11" s="166">
        <v>81.1267</v>
      </c>
      <c r="HN11" s="166">
        <v>81.994900000000001</v>
      </c>
      <c r="HO11" s="167"/>
      <c r="HP11" s="167"/>
      <c r="HQ11" s="166">
        <v>32.808399999999999</v>
      </c>
      <c r="HR11" s="166">
        <v>32.885300000000001</v>
      </c>
      <c r="HS11" s="166">
        <v>-31.384899999999998</v>
      </c>
      <c r="HT11" s="166">
        <v>-30.605</v>
      </c>
      <c r="HU11" s="166">
        <v>103.42</v>
      </c>
      <c r="HV11" s="166">
        <v>102.59</v>
      </c>
      <c r="HW11" s="166">
        <v>9.8000000000000007</v>
      </c>
      <c r="HX11" s="166">
        <v>7.7</v>
      </c>
      <c r="HY11" s="166">
        <v>21.577300000000001</v>
      </c>
      <c r="HZ11" s="166">
        <v>25.36</v>
      </c>
      <c r="IA11" s="166">
        <v>-329.29500000000002</v>
      </c>
      <c r="IB11" s="166">
        <v>104.1241</v>
      </c>
      <c r="IC11" s="166">
        <v>102.7099</v>
      </c>
      <c r="ID11" s="166">
        <v>13.3</v>
      </c>
      <c r="IE11" s="166">
        <v>-52.9</v>
      </c>
      <c r="IF11" s="166">
        <v>-31</v>
      </c>
      <c r="IG11" s="166">
        <v>-31.1</v>
      </c>
      <c r="IH11" s="167"/>
      <c r="II11" s="167"/>
      <c r="IJ11" s="166">
        <v>-380.32190000000003</v>
      </c>
      <c r="IK11" s="166">
        <v>-242.1942</v>
      </c>
      <c r="IL11" s="166">
        <v>422.18979999999999</v>
      </c>
      <c r="IM11" s="166">
        <v>341.96379999999999</v>
      </c>
      <c r="IN11" s="166">
        <v>58.311799999999998</v>
      </c>
      <c r="IO11" s="166">
        <v>-340.1114</v>
      </c>
      <c r="IP11" s="166">
        <v>335.23360000000002</v>
      </c>
      <c r="IQ11" s="166">
        <v>-145.4443</v>
      </c>
      <c r="IR11" s="166">
        <v>-211.5891</v>
      </c>
      <c r="IS11" s="166">
        <v>-332.04169999999999</v>
      </c>
      <c r="IT11" s="166">
        <v>88.1614</v>
      </c>
      <c r="IU11" s="166">
        <v>88.148899999999998</v>
      </c>
      <c r="IV11" s="166">
        <v>148.5651</v>
      </c>
      <c r="IW11" s="166">
        <v>-407.50650000000002</v>
      </c>
      <c r="IX11" s="166">
        <v>214.3886</v>
      </c>
      <c r="IY11" s="166">
        <v>-196.422</v>
      </c>
      <c r="IZ11" s="166">
        <v>196.90049999999999</v>
      </c>
      <c r="JA11" s="166">
        <v>-8.4636999999999993</v>
      </c>
      <c r="JB11" s="167"/>
      <c r="JC11" s="166">
        <v>8.9600000000000009</v>
      </c>
      <c r="JD11" s="166">
        <v>8.4469999999999992</v>
      </c>
      <c r="JE11" s="166">
        <v>8.4580000000000002</v>
      </c>
      <c r="JF11" s="166">
        <v>-9.1199999999999992</v>
      </c>
      <c r="JG11" s="166">
        <v>-11.28</v>
      </c>
      <c r="JH11" s="167"/>
      <c r="JI11" s="166">
        <v>12.3644</v>
      </c>
      <c r="JJ11" s="166">
        <v>-23.848299999999998</v>
      </c>
      <c r="JK11" s="166">
        <v>-41.484699999999997</v>
      </c>
      <c r="JL11" s="166">
        <v>25</v>
      </c>
      <c r="JM11" s="166">
        <v>47.905999999999999</v>
      </c>
      <c r="JN11" s="166">
        <v>50.93</v>
      </c>
      <c r="JO11" s="167"/>
      <c r="JP11" s="167"/>
      <c r="JQ11" s="166">
        <v>51.807000000000002</v>
      </c>
      <c r="JR11" s="166">
        <v>51.576099999999997</v>
      </c>
      <c r="JS11" s="166">
        <v>50.889200000000002</v>
      </c>
      <c r="JT11" s="167"/>
      <c r="JU11" s="166">
        <v>54.1</v>
      </c>
      <c r="JV11" s="166">
        <v>21.447600000000001</v>
      </c>
      <c r="JW11" s="166">
        <v>6.08</v>
      </c>
      <c r="JX11" s="167"/>
      <c r="JY11" s="166">
        <v>-59.464399999999998</v>
      </c>
      <c r="JZ11" s="166">
        <v>81.449100000000001</v>
      </c>
      <c r="KA11" s="166">
        <v>64.909300000000002</v>
      </c>
      <c r="KB11" s="166">
        <v>-58.8733</v>
      </c>
      <c r="KC11" s="166">
        <v>-79.395600000000002</v>
      </c>
      <c r="KD11" s="166">
        <v>55.125500000000002</v>
      </c>
      <c r="KE11" s="166">
        <v>24.599399999999999</v>
      </c>
      <c r="KF11" s="166">
        <v>-63.4</v>
      </c>
      <c r="KG11" s="166">
        <v>62.3</v>
      </c>
      <c r="KH11" s="166">
        <v>26.296600000000002</v>
      </c>
      <c r="KI11" s="166">
        <v>96.870099999999994</v>
      </c>
    </row>
    <row r="12" spans="1:295" ht="18" customHeight="1" x14ac:dyDescent="0.3">
      <c r="A12" s="162" t="s">
        <v>59</v>
      </c>
      <c r="B12" s="162" t="s">
        <v>741</v>
      </c>
      <c r="C12" s="166">
        <v>0</v>
      </c>
      <c r="D12" s="166">
        <v>12.458500000000001</v>
      </c>
      <c r="E12" s="167"/>
      <c r="F12" s="166">
        <v>-16.703600000000002</v>
      </c>
      <c r="G12" s="166">
        <v>25.952500000000001</v>
      </c>
      <c r="H12" s="167"/>
      <c r="I12" s="166">
        <v>30.3461</v>
      </c>
      <c r="J12" s="166">
        <v>-53.683399999999999</v>
      </c>
      <c r="K12" s="166">
        <v>38.304000000000002</v>
      </c>
      <c r="L12" s="166">
        <v>19.441400000000002</v>
      </c>
      <c r="M12" s="166">
        <v>19.006599999999999</v>
      </c>
      <c r="N12" s="166">
        <v>31.08</v>
      </c>
      <c r="O12" s="166">
        <v>-37.270000000000003</v>
      </c>
      <c r="P12" s="166">
        <v>35.200000000000003</v>
      </c>
      <c r="Q12" s="166">
        <v>18.216000000000001</v>
      </c>
      <c r="R12" s="166">
        <v>-35.200000000000003</v>
      </c>
      <c r="S12" s="166">
        <v>14.579499999999999</v>
      </c>
      <c r="T12" s="166">
        <v>25.581199999999999</v>
      </c>
      <c r="U12" s="166">
        <v>7.2306999999999997</v>
      </c>
      <c r="V12" s="166">
        <v>6.9284999999999997</v>
      </c>
      <c r="W12" s="166">
        <v>11.730700000000001</v>
      </c>
      <c r="X12" s="167"/>
      <c r="Y12" s="167"/>
      <c r="Z12" s="167"/>
      <c r="AA12" s="167"/>
      <c r="AB12" s="167"/>
      <c r="AC12" s="166">
        <v>-39.56</v>
      </c>
      <c r="AD12" s="166">
        <v>-57.95</v>
      </c>
      <c r="AE12" s="167"/>
      <c r="AF12" s="166">
        <v>-31.08</v>
      </c>
      <c r="AG12" s="166">
        <v>37.4</v>
      </c>
      <c r="AH12" s="166">
        <v>3.3650000000000002</v>
      </c>
      <c r="AI12" s="166">
        <v>0.14099999999999999</v>
      </c>
      <c r="AJ12" s="168">
        <v>-28.09</v>
      </c>
      <c r="AK12" s="166">
        <v>-28.15</v>
      </c>
      <c r="AL12" s="166">
        <v>-39.020000000000003</v>
      </c>
      <c r="AM12" s="166">
        <v>28.09</v>
      </c>
      <c r="AN12" s="166">
        <v>28.32</v>
      </c>
      <c r="AO12" s="166">
        <v>16.6267</v>
      </c>
      <c r="AP12" s="166">
        <v>-0.23760000000000001</v>
      </c>
      <c r="AQ12" s="166">
        <v>47.3155</v>
      </c>
      <c r="AR12" s="166">
        <v>48.733600000000003</v>
      </c>
      <c r="AS12" s="166">
        <v>25.640699999999999</v>
      </c>
      <c r="AT12" s="166">
        <v>0</v>
      </c>
      <c r="AU12" s="166">
        <v>-38.815199999999997</v>
      </c>
      <c r="AV12" s="166">
        <v>6.5965999999999996</v>
      </c>
      <c r="AW12" s="166">
        <v>6.4554</v>
      </c>
      <c r="AX12" s="166">
        <v>51.397199999999998</v>
      </c>
      <c r="AY12" s="166">
        <v>51.146299999999997</v>
      </c>
      <c r="AZ12" s="166">
        <v>-4.4960000000000004</v>
      </c>
      <c r="BA12" s="166">
        <v>-5.8834</v>
      </c>
      <c r="BB12" s="166">
        <v>-340.31970000000001</v>
      </c>
      <c r="BC12" s="166">
        <v>3.6278999999999999</v>
      </c>
      <c r="BD12" s="166">
        <v>-12</v>
      </c>
      <c r="BE12" s="166">
        <v>-12</v>
      </c>
      <c r="BF12" s="166">
        <v>0</v>
      </c>
      <c r="BG12" s="166">
        <v>45.866999999999997</v>
      </c>
      <c r="BH12" s="166">
        <v>-5.1458000000000004</v>
      </c>
      <c r="BI12" s="167"/>
      <c r="BJ12" s="166">
        <v>-34.910200000000003</v>
      </c>
      <c r="BK12" s="166">
        <v>3.8134999999999999</v>
      </c>
      <c r="BL12" s="167"/>
      <c r="BM12" s="166">
        <v>2.3180999999999998</v>
      </c>
      <c r="BN12" s="166">
        <v>397.77809999999999</v>
      </c>
      <c r="BO12" s="166">
        <v>86.001099999999994</v>
      </c>
      <c r="BP12" s="166">
        <v>86.52</v>
      </c>
      <c r="BQ12" s="166">
        <v>-425.42689999999999</v>
      </c>
      <c r="BR12" s="166">
        <v>345.41739999999999</v>
      </c>
      <c r="BS12" s="167"/>
      <c r="BT12" s="166">
        <v>-29.631599999999999</v>
      </c>
      <c r="BU12" s="166">
        <v>31.358699999999999</v>
      </c>
      <c r="BV12" s="166">
        <v>69.367900000000006</v>
      </c>
      <c r="BW12" s="166">
        <v>23.57</v>
      </c>
      <c r="BX12" s="166">
        <v>19.96</v>
      </c>
      <c r="BY12" s="166">
        <v>46.56</v>
      </c>
      <c r="BZ12" s="166">
        <v>67.22</v>
      </c>
      <c r="CA12" s="166">
        <v>-15.668799999999999</v>
      </c>
      <c r="CB12" s="166">
        <v>-15.534800000000001</v>
      </c>
      <c r="CC12" s="166">
        <v>82.311400000000006</v>
      </c>
      <c r="CD12" s="166">
        <v>82.104699999999994</v>
      </c>
      <c r="CE12" s="166">
        <v>-3.1968999999999999</v>
      </c>
      <c r="CF12" s="166">
        <v>-36.1434</v>
      </c>
      <c r="CG12" s="166">
        <v>-34.927900000000001</v>
      </c>
      <c r="CH12" s="166">
        <v>-12.268599999999999</v>
      </c>
      <c r="CI12" s="167"/>
      <c r="CJ12" s="167"/>
      <c r="CK12" s="167"/>
      <c r="CL12" s="166">
        <v>83.2</v>
      </c>
      <c r="CM12" s="166">
        <v>74.8</v>
      </c>
      <c r="CN12" s="166">
        <v>-11.98</v>
      </c>
      <c r="CO12" s="166">
        <v>72.266000000000005</v>
      </c>
      <c r="CP12" s="166">
        <v>71.643299999999996</v>
      </c>
      <c r="CQ12" s="166">
        <v>70.003</v>
      </c>
      <c r="CR12" s="166">
        <v>-23.683800000000002</v>
      </c>
      <c r="CS12" s="166">
        <v>-23.6813</v>
      </c>
      <c r="CT12" s="166">
        <v>30.370699999999999</v>
      </c>
      <c r="CU12" s="166">
        <v>-42.7027</v>
      </c>
      <c r="CV12" s="166">
        <v>33.716200000000001</v>
      </c>
      <c r="CW12" s="166">
        <v>12.6492</v>
      </c>
      <c r="CX12" s="166">
        <v>41.11</v>
      </c>
      <c r="CY12" s="166">
        <v>21.86</v>
      </c>
      <c r="CZ12" s="166">
        <v>31.413599999999999</v>
      </c>
      <c r="DA12" s="166">
        <v>30.326799999999999</v>
      </c>
      <c r="DB12" s="166">
        <v>-35.85</v>
      </c>
      <c r="DC12" s="167"/>
      <c r="DD12" s="167"/>
      <c r="DE12" s="167"/>
      <c r="DF12" s="166">
        <v>-34.440399999999997</v>
      </c>
      <c r="DG12" s="167"/>
      <c r="DH12" s="167"/>
      <c r="DI12" s="167"/>
      <c r="DJ12" s="166">
        <v>-63.8</v>
      </c>
      <c r="DK12" s="166">
        <v>18.767399999999999</v>
      </c>
      <c r="DL12" s="167"/>
      <c r="DM12" s="166">
        <v>27.254200000000001</v>
      </c>
      <c r="DN12" s="166">
        <v>50.408900000000003</v>
      </c>
      <c r="DO12" s="166">
        <v>34.64</v>
      </c>
      <c r="DP12" s="166">
        <v>-0.23</v>
      </c>
      <c r="DQ12" s="166">
        <v>46.174500000000002</v>
      </c>
      <c r="DR12" s="166">
        <v>34.428199999999997</v>
      </c>
      <c r="DS12" s="166">
        <v>-19.32</v>
      </c>
      <c r="DT12" s="166">
        <v>-19.5</v>
      </c>
      <c r="DU12" s="166">
        <v>77.3</v>
      </c>
      <c r="DV12" s="166">
        <v>46.55</v>
      </c>
      <c r="DW12" s="166">
        <v>37.163600000000002</v>
      </c>
      <c r="DX12" s="166">
        <v>37.200000000000003</v>
      </c>
      <c r="DY12" s="166">
        <v>-20.7454</v>
      </c>
      <c r="DZ12" s="167"/>
      <c r="EA12" s="166">
        <v>131.6765</v>
      </c>
      <c r="EB12" s="166">
        <v>94.705399999999997</v>
      </c>
      <c r="EC12" s="166">
        <v>92.363</v>
      </c>
      <c r="ED12" s="166">
        <v>93.256</v>
      </c>
      <c r="EE12" s="166">
        <v>81.609099999999998</v>
      </c>
      <c r="EF12" s="166">
        <v>67.316199999999995</v>
      </c>
      <c r="EG12" s="166">
        <v>-25.501000000000001</v>
      </c>
      <c r="EH12" s="166">
        <v>440.30759999999998</v>
      </c>
      <c r="EI12" s="166">
        <v>283.37790000000001</v>
      </c>
      <c r="EJ12" s="167"/>
      <c r="EK12" s="166">
        <v>-23.583100000000002</v>
      </c>
      <c r="EL12" s="166">
        <v>-21.537099999999999</v>
      </c>
      <c r="EM12" s="166">
        <v>0</v>
      </c>
      <c r="EN12" s="166">
        <v>-2.8405</v>
      </c>
      <c r="EO12" s="166">
        <v>-2.3275999999999999</v>
      </c>
      <c r="EP12" s="166">
        <v>152.124</v>
      </c>
      <c r="EQ12" s="166">
        <v>-63.346899999999998</v>
      </c>
      <c r="ER12" s="166">
        <v>-64.572699999999998</v>
      </c>
      <c r="ES12" s="166">
        <v>-30.241199999999999</v>
      </c>
      <c r="ET12" s="166">
        <v>16.260000000000002</v>
      </c>
      <c r="EU12" s="166">
        <v>-11.74</v>
      </c>
      <c r="EV12" s="166">
        <v>104.1</v>
      </c>
      <c r="EW12" s="166">
        <v>14.4376</v>
      </c>
      <c r="EX12" s="166">
        <v>-66.622900000000001</v>
      </c>
      <c r="EY12" s="166">
        <v>-40.1965</v>
      </c>
      <c r="EZ12" s="166">
        <v>-38.802799999999998</v>
      </c>
      <c r="FA12" s="166">
        <v>12.2712</v>
      </c>
      <c r="FB12" s="166">
        <v>-65.537300000000002</v>
      </c>
      <c r="FC12" s="166">
        <v>30.1783</v>
      </c>
      <c r="FD12" s="166">
        <v>24.337700000000002</v>
      </c>
      <c r="FE12" s="167"/>
      <c r="FF12" s="166">
        <v>24.0867</v>
      </c>
      <c r="FG12" s="166">
        <v>30.0395</v>
      </c>
      <c r="FH12" s="166">
        <v>30.592600000000001</v>
      </c>
      <c r="FI12" s="166">
        <v>29.181000000000001</v>
      </c>
      <c r="FJ12" s="166">
        <v>15.908300000000001</v>
      </c>
      <c r="FK12" s="166">
        <v>15.2385</v>
      </c>
      <c r="FL12" s="166">
        <v>27.462800000000001</v>
      </c>
      <c r="FM12" s="166">
        <v>24.842199999999998</v>
      </c>
      <c r="FN12" s="167"/>
      <c r="FO12" s="166">
        <v>-13.2819</v>
      </c>
      <c r="FP12" s="166">
        <v>-13.7912</v>
      </c>
      <c r="FQ12" s="166">
        <v>41.779800000000002</v>
      </c>
      <c r="FR12" s="166">
        <v>-7.52</v>
      </c>
      <c r="FS12" s="166">
        <v>1.1749000000000001</v>
      </c>
      <c r="FT12" s="166">
        <v>0.77549999999999997</v>
      </c>
      <c r="FU12" s="167"/>
      <c r="FV12" s="166">
        <v>20.27</v>
      </c>
      <c r="FW12" s="166">
        <v>41.344900000000003</v>
      </c>
      <c r="FX12" s="167"/>
      <c r="FY12" s="166">
        <v>-3.536</v>
      </c>
      <c r="FZ12" s="166">
        <v>4.056</v>
      </c>
      <c r="GA12" s="167"/>
      <c r="GB12" s="166">
        <v>50.14</v>
      </c>
      <c r="GC12" s="166">
        <v>15.299200000000001</v>
      </c>
      <c r="GD12" s="166">
        <v>13.0031</v>
      </c>
      <c r="GE12" s="166">
        <v>13.13</v>
      </c>
      <c r="GF12" s="166">
        <v>77.746099999999998</v>
      </c>
      <c r="GG12" s="166">
        <v>24.2</v>
      </c>
      <c r="GH12" s="166">
        <v>-5.3657000000000004</v>
      </c>
      <c r="GI12" s="166">
        <v>-8.9283000000000001</v>
      </c>
      <c r="GJ12" s="166">
        <v>-9.6660000000000004</v>
      </c>
      <c r="GK12" s="166">
        <v>1.3829</v>
      </c>
      <c r="GL12" s="167"/>
      <c r="GM12" s="167"/>
      <c r="GN12" s="166">
        <v>-16.132999999999999</v>
      </c>
      <c r="GO12" s="166">
        <v>-14.1983</v>
      </c>
      <c r="GP12" s="166">
        <v>17.7651</v>
      </c>
      <c r="GQ12" s="166">
        <v>14.650499999999999</v>
      </c>
      <c r="GR12" s="166">
        <v>49.833100000000002</v>
      </c>
      <c r="GS12" s="166">
        <v>50.699800000000003</v>
      </c>
      <c r="GT12" s="166">
        <v>-90.299099999999996</v>
      </c>
      <c r="GU12" s="166">
        <v>1.2253000000000001</v>
      </c>
      <c r="GV12" s="166">
        <v>32.011299999999999</v>
      </c>
      <c r="GW12" s="166">
        <v>-18.8355</v>
      </c>
      <c r="GX12" s="166">
        <v>11.867900000000001</v>
      </c>
      <c r="GY12" s="166">
        <v>5.2651000000000003</v>
      </c>
      <c r="GZ12" s="166">
        <v>5.0309999999999997</v>
      </c>
      <c r="HA12" s="166">
        <v>13</v>
      </c>
      <c r="HB12" s="166">
        <v>113.7319</v>
      </c>
      <c r="HC12" s="166">
        <v>114.5642</v>
      </c>
      <c r="HD12" s="166">
        <v>140.4</v>
      </c>
      <c r="HE12" s="166">
        <v>-140.30879999999999</v>
      </c>
      <c r="HF12" s="166">
        <v>-345.25409999999999</v>
      </c>
      <c r="HG12" s="166">
        <v>348.51620000000003</v>
      </c>
      <c r="HH12" s="166">
        <v>373.95760000000001</v>
      </c>
      <c r="HI12" s="166">
        <v>-110.5714</v>
      </c>
      <c r="HJ12" s="166">
        <v>-108.4131</v>
      </c>
      <c r="HK12" s="166">
        <v>-66.077399999999997</v>
      </c>
      <c r="HL12" s="166">
        <v>-58.412799999999997</v>
      </c>
      <c r="HM12" s="166">
        <v>77.756500000000003</v>
      </c>
      <c r="HN12" s="166">
        <v>77.892600000000002</v>
      </c>
      <c r="HO12" s="167"/>
      <c r="HP12" s="167"/>
      <c r="HQ12" s="166">
        <v>32.643599999999999</v>
      </c>
      <c r="HR12" s="166">
        <v>31.874600000000001</v>
      </c>
      <c r="HS12" s="166">
        <v>-31.222999999999999</v>
      </c>
      <c r="HT12" s="166">
        <v>-30.901299999999999</v>
      </c>
      <c r="HU12" s="166">
        <v>103.58</v>
      </c>
      <c r="HV12" s="166">
        <v>103.22</v>
      </c>
      <c r="HW12" s="166">
        <v>7.3</v>
      </c>
      <c r="HX12" s="166">
        <v>7.2</v>
      </c>
      <c r="HY12" s="166">
        <v>21.596599999999999</v>
      </c>
      <c r="HZ12" s="166">
        <v>25.36</v>
      </c>
      <c r="IA12" s="166">
        <v>-323.25029999999998</v>
      </c>
      <c r="IB12" s="166">
        <v>101.8437</v>
      </c>
      <c r="IC12" s="166">
        <v>101.4903</v>
      </c>
      <c r="ID12" s="166">
        <v>13.3</v>
      </c>
      <c r="IE12" s="166">
        <v>-54.7</v>
      </c>
      <c r="IF12" s="166">
        <v>-31</v>
      </c>
      <c r="IG12" s="166">
        <v>-31.1</v>
      </c>
      <c r="IH12" s="167"/>
      <c r="II12" s="167"/>
      <c r="IJ12" s="166">
        <v>-371.05889999999999</v>
      </c>
      <c r="IK12" s="166">
        <v>-247.08840000000001</v>
      </c>
      <c r="IL12" s="166">
        <v>411.4282</v>
      </c>
      <c r="IM12" s="166">
        <v>340.91550000000001</v>
      </c>
      <c r="IN12" s="166">
        <v>54.798400000000001</v>
      </c>
      <c r="IO12" s="166">
        <v>-331.30599999999998</v>
      </c>
      <c r="IP12" s="166">
        <v>334.63260000000002</v>
      </c>
      <c r="IQ12" s="166">
        <v>-142.01759999999999</v>
      </c>
      <c r="IR12" s="166">
        <v>-206.15700000000001</v>
      </c>
      <c r="IS12" s="166">
        <v>-320.05669999999998</v>
      </c>
      <c r="IT12" s="166">
        <v>87.884299999999996</v>
      </c>
      <c r="IU12" s="166">
        <v>86.819299999999998</v>
      </c>
      <c r="IV12" s="166">
        <v>147.71170000000001</v>
      </c>
      <c r="IW12" s="166">
        <v>-398.90660000000003</v>
      </c>
      <c r="IX12" s="166">
        <v>210.41380000000001</v>
      </c>
      <c r="IY12" s="166">
        <v>-193.36959999999999</v>
      </c>
      <c r="IZ12" s="166">
        <v>191.3304</v>
      </c>
      <c r="JA12" s="166">
        <v>-9.1476000000000006</v>
      </c>
      <c r="JB12" s="167"/>
      <c r="JC12" s="166">
        <v>9.2799999999999994</v>
      </c>
      <c r="JD12" s="167"/>
      <c r="JE12" s="166">
        <v>8.5449999999999999</v>
      </c>
      <c r="JF12" s="166">
        <v>-8.9600000000000009</v>
      </c>
      <c r="JG12" s="166">
        <v>-12.96</v>
      </c>
      <c r="JH12" s="167"/>
      <c r="JI12" s="166">
        <v>12.892300000000001</v>
      </c>
      <c r="JJ12" s="166">
        <v>-24.5808</v>
      </c>
      <c r="JK12" s="166">
        <v>-41.719700000000003</v>
      </c>
      <c r="JL12" s="166">
        <v>23.9</v>
      </c>
      <c r="JM12" s="166">
        <v>49.500999999999998</v>
      </c>
      <c r="JN12" s="166">
        <v>46.893999999999998</v>
      </c>
      <c r="JO12" s="167"/>
      <c r="JP12" s="166">
        <v>13.489800000000001</v>
      </c>
      <c r="JQ12" s="166">
        <v>50.442399999999999</v>
      </c>
      <c r="JR12" s="166">
        <v>51.8523</v>
      </c>
      <c r="JS12" s="166">
        <v>50.796300000000002</v>
      </c>
      <c r="JT12" s="167"/>
      <c r="JU12" s="166">
        <v>54.8</v>
      </c>
      <c r="JV12" s="166">
        <v>22.057200000000002</v>
      </c>
      <c r="JW12" s="166">
        <v>5.73</v>
      </c>
      <c r="JX12" s="167"/>
      <c r="JY12" s="166">
        <v>-63.2485</v>
      </c>
      <c r="JZ12" s="166">
        <v>83.087900000000005</v>
      </c>
      <c r="KA12" s="166">
        <v>67.988</v>
      </c>
      <c r="KB12" s="166">
        <v>-62.908200000000001</v>
      </c>
      <c r="KC12" s="166">
        <v>-82.502499999999998</v>
      </c>
      <c r="KD12" s="166">
        <v>57.483800000000002</v>
      </c>
      <c r="KE12" s="166">
        <v>23.620699999999999</v>
      </c>
      <c r="KF12" s="166">
        <v>-63.7</v>
      </c>
      <c r="KG12" s="166">
        <v>64</v>
      </c>
      <c r="KH12" s="166">
        <v>25.5717</v>
      </c>
      <c r="KI12" s="166">
        <v>54.138100000000001</v>
      </c>
    </row>
    <row r="13" spans="1:295" ht="18" customHeight="1" x14ac:dyDescent="0.3">
      <c r="A13" s="162" t="s">
        <v>59</v>
      </c>
      <c r="B13" s="162" t="s">
        <v>742</v>
      </c>
      <c r="C13" s="166">
        <v>0</v>
      </c>
      <c r="D13" s="167"/>
      <c r="E13" s="166">
        <v>-18.409700000000001</v>
      </c>
      <c r="F13" s="166">
        <v>-17.167000000000002</v>
      </c>
      <c r="G13" s="166">
        <v>25.663599999999999</v>
      </c>
      <c r="H13" s="167"/>
      <c r="I13" s="166">
        <v>29.7407</v>
      </c>
      <c r="J13" s="166">
        <v>-52.455500000000001</v>
      </c>
      <c r="K13" s="166">
        <v>36.9636</v>
      </c>
      <c r="L13" s="166">
        <v>18.543399999999998</v>
      </c>
      <c r="M13" s="166">
        <v>18.1602</v>
      </c>
      <c r="N13" s="166">
        <v>33.299999999999997</v>
      </c>
      <c r="O13" s="166">
        <v>-37.265000000000001</v>
      </c>
      <c r="P13" s="167"/>
      <c r="Q13" s="166">
        <v>18.216000000000001</v>
      </c>
      <c r="R13" s="166">
        <v>-33</v>
      </c>
      <c r="S13" s="166">
        <v>14.693199999999999</v>
      </c>
      <c r="T13" s="166">
        <v>26.043800000000001</v>
      </c>
      <c r="U13" s="166">
        <v>7.5944000000000003</v>
      </c>
      <c r="V13" s="166">
        <v>7.5945</v>
      </c>
      <c r="W13" s="166">
        <v>13.027699999999999</v>
      </c>
      <c r="X13" s="167"/>
      <c r="Y13" s="167"/>
      <c r="Z13" s="167"/>
      <c r="AA13" s="167"/>
      <c r="AB13" s="167"/>
      <c r="AC13" s="167"/>
      <c r="AD13" s="166">
        <v>-56.91</v>
      </c>
      <c r="AE13" s="167"/>
      <c r="AF13" s="166">
        <v>-33.299999999999997</v>
      </c>
      <c r="AG13" s="166">
        <v>33</v>
      </c>
      <c r="AH13" s="166">
        <v>3.165</v>
      </c>
      <c r="AI13" s="166">
        <v>0.13700000000000001</v>
      </c>
      <c r="AJ13" s="168">
        <v>-25.81</v>
      </c>
      <c r="AK13" s="166">
        <v>-25.76</v>
      </c>
      <c r="AL13" s="166">
        <v>-42.27</v>
      </c>
      <c r="AM13" s="166">
        <v>25.81</v>
      </c>
      <c r="AN13" s="166">
        <v>25.75</v>
      </c>
      <c r="AO13" s="166">
        <v>15.4537</v>
      </c>
      <c r="AP13" s="166">
        <v>7.8700000000000006E-2</v>
      </c>
      <c r="AQ13" s="166">
        <v>46.971299999999999</v>
      </c>
      <c r="AR13" s="166">
        <v>48.605600000000003</v>
      </c>
      <c r="AS13" s="166">
        <v>26.783999999999999</v>
      </c>
      <c r="AT13" s="166">
        <v>0</v>
      </c>
      <c r="AU13" s="166">
        <v>-38.312399999999997</v>
      </c>
      <c r="AV13" s="166">
        <v>6.3954000000000004</v>
      </c>
      <c r="AW13" s="166">
        <v>6.4168000000000003</v>
      </c>
      <c r="AX13" s="166">
        <v>51.415399999999998</v>
      </c>
      <c r="AY13" s="166">
        <v>51.618499999999997</v>
      </c>
      <c r="AZ13" s="166">
        <v>-5.3169000000000004</v>
      </c>
      <c r="BA13" s="166">
        <v>-6.6441999999999997</v>
      </c>
      <c r="BB13" s="166">
        <v>-340.88889999999998</v>
      </c>
      <c r="BC13" s="166">
        <v>2.4329000000000001</v>
      </c>
      <c r="BD13" s="166">
        <v>-11.6</v>
      </c>
      <c r="BE13" s="166">
        <v>-11.6</v>
      </c>
      <c r="BF13" s="166">
        <v>0</v>
      </c>
      <c r="BG13" s="166">
        <v>45.76</v>
      </c>
      <c r="BH13" s="166">
        <v>-5.0548000000000002</v>
      </c>
      <c r="BI13" s="167"/>
      <c r="BJ13" s="166">
        <v>-37.193100000000001</v>
      </c>
      <c r="BK13" s="166">
        <v>3.0737000000000001</v>
      </c>
      <c r="BL13" s="167"/>
      <c r="BM13" s="166">
        <v>2.2974000000000001</v>
      </c>
      <c r="BN13" s="166">
        <v>403.33249999999998</v>
      </c>
      <c r="BO13" s="166">
        <v>78.768199999999993</v>
      </c>
      <c r="BP13" s="166">
        <v>78.432500000000005</v>
      </c>
      <c r="BQ13" s="166">
        <v>-417.14760000000001</v>
      </c>
      <c r="BR13" s="166">
        <v>335.10770000000002</v>
      </c>
      <c r="BS13" s="167"/>
      <c r="BT13" s="166">
        <v>-50.008899999999997</v>
      </c>
      <c r="BU13" s="166">
        <v>51.232799999999997</v>
      </c>
      <c r="BV13" s="166">
        <v>65.216399999999993</v>
      </c>
      <c r="BW13" s="166">
        <v>23.18</v>
      </c>
      <c r="BX13" s="166">
        <v>19.23</v>
      </c>
      <c r="BY13" s="166">
        <v>45.03</v>
      </c>
      <c r="BZ13" s="166">
        <v>65.81</v>
      </c>
      <c r="CA13" s="166">
        <v>-9.3727999999999998</v>
      </c>
      <c r="CB13" s="166">
        <v>-10.310499999999999</v>
      </c>
      <c r="CC13" s="166">
        <v>74.913700000000006</v>
      </c>
      <c r="CD13" s="166">
        <v>75.388099999999994</v>
      </c>
      <c r="CE13" s="166">
        <v>-2.6311</v>
      </c>
      <c r="CF13" s="166">
        <v>-40.606200000000001</v>
      </c>
      <c r="CG13" s="166">
        <v>-37.955300000000001</v>
      </c>
      <c r="CH13" s="166">
        <v>-11.5403</v>
      </c>
      <c r="CI13" s="167"/>
      <c r="CJ13" s="167"/>
      <c r="CK13" s="167"/>
      <c r="CL13" s="166">
        <v>83.1</v>
      </c>
      <c r="CM13" s="166">
        <v>75.2</v>
      </c>
      <c r="CN13" s="166">
        <v>-11.7</v>
      </c>
      <c r="CO13" s="166">
        <v>70.195599999999999</v>
      </c>
      <c r="CP13" s="166">
        <v>69.559899999999999</v>
      </c>
      <c r="CQ13" s="166">
        <v>67.495800000000003</v>
      </c>
      <c r="CR13" s="166">
        <v>-30.909500000000001</v>
      </c>
      <c r="CS13" s="166">
        <v>-30.1663</v>
      </c>
      <c r="CT13" s="166">
        <v>34.818600000000004</v>
      </c>
      <c r="CU13" s="166">
        <v>-38.268500000000003</v>
      </c>
      <c r="CV13" s="166">
        <v>36.856000000000002</v>
      </c>
      <c r="CW13" s="166">
        <v>11.8277</v>
      </c>
      <c r="CX13" s="166">
        <v>39.479999999999997</v>
      </c>
      <c r="CY13" s="166">
        <v>21</v>
      </c>
      <c r="CZ13" s="166">
        <v>30.476099999999999</v>
      </c>
      <c r="DA13" s="166">
        <v>28.861999999999998</v>
      </c>
      <c r="DB13" s="166">
        <v>-35.15</v>
      </c>
      <c r="DC13" s="167"/>
      <c r="DD13" s="167"/>
      <c r="DE13" s="167"/>
      <c r="DF13" s="166">
        <v>-32.547800000000002</v>
      </c>
      <c r="DG13" s="167"/>
      <c r="DH13" s="167"/>
      <c r="DI13" s="166">
        <v>-60.3</v>
      </c>
      <c r="DJ13" s="167"/>
      <c r="DK13" s="166">
        <v>18.822299999999998</v>
      </c>
      <c r="DL13" s="166">
        <v>33.993499999999997</v>
      </c>
      <c r="DM13" s="166">
        <v>26.314900000000002</v>
      </c>
      <c r="DN13" s="166">
        <v>48.6511</v>
      </c>
      <c r="DO13" s="167"/>
      <c r="DP13" s="166">
        <v>-0.12</v>
      </c>
      <c r="DQ13" s="166">
        <v>46.9495</v>
      </c>
      <c r="DR13" s="166">
        <v>31.769300000000001</v>
      </c>
      <c r="DS13" s="166">
        <v>-18.87</v>
      </c>
      <c r="DT13" s="166">
        <v>-19.350000000000001</v>
      </c>
      <c r="DU13" s="166">
        <v>75.17</v>
      </c>
      <c r="DV13" s="166">
        <v>45.32</v>
      </c>
      <c r="DW13" s="166">
        <v>32.2727</v>
      </c>
      <c r="DX13" s="166">
        <v>32.7273</v>
      </c>
      <c r="DY13" s="166">
        <v>-15.14</v>
      </c>
      <c r="DZ13" s="167"/>
      <c r="EA13" s="166">
        <v>129.47389999999999</v>
      </c>
      <c r="EB13" s="166">
        <v>93.831900000000005</v>
      </c>
      <c r="EC13" s="166">
        <v>90.299599999999998</v>
      </c>
      <c r="ED13" s="166">
        <v>89.1066</v>
      </c>
      <c r="EE13" s="166">
        <v>84.367500000000007</v>
      </c>
      <c r="EF13" s="166">
        <v>69.8827</v>
      </c>
      <c r="EG13" s="166">
        <v>-25.701000000000001</v>
      </c>
      <c r="EH13" s="166">
        <v>426.2903</v>
      </c>
      <c r="EI13" s="166">
        <v>299.16860000000003</v>
      </c>
      <c r="EJ13" s="167"/>
      <c r="EK13" s="166">
        <v>-21.5974</v>
      </c>
      <c r="EL13" s="166">
        <v>-18.676300000000001</v>
      </c>
      <c r="EM13" s="166">
        <v>0</v>
      </c>
      <c r="EN13" s="166">
        <v>0.61699999999999999</v>
      </c>
      <c r="EO13" s="166">
        <v>2.0726</v>
      </c>
      <c r="EP13" s="166">
        <v>144.44399999999999</v>
      </c>
      <c r="EQ13" s="166">
        <v>-58.821899999999999</v>
      </c>
      <c r="ER13" s="166">
        <v>-59.994399999999999</v>
      </c>
      <c r="ES13" s="166">
        <v>-29.371300000000002</v>
      </c>
      <c r="ET13" s="166">
        <v>0</v>
      </c>
      <c r="EU13" s="166">
        <v>-12.54</v>
      </c>
      <c r="EV13" s="166">
        <v>111.8</v>
      </c>
      <c r="EW13" s="166">
        <v>14.2926</v>
      </c>
      <c r="EX13" s="166">
        <v>-57.006399999999999</v>
      </c>
      <c r="EY13" s="166">
        <v>-41.398099999999999</v>
      </c>
      <c r="EZ13" s="166">
        <v>-40.163400000000003</v>
      </c>
      <c r="FA13" s="166">
        <v>11.543100000000001</v>
      </c>
      <c r="FB13" s="166">
        <v>-66.039599999999993</v>
      </c>
      <c r="FC13" s="166">
        <v>24.546500000000002</v>
      </c>
      <c r="FD13" s="166">
        <v>24.0945</v>
      </c>
      <c r="FE13" s="167"/>
      <c r="FF13" s="166">
        <v>24.084499999999998</v>
      </c>
      <c r="FG13" s="166">
        <v>30.7254</v>
      </c>
      <c r="FH13" s="166">
        <v>30.579699999999999</v>
      </c>
      <c r="FI13" s="166">
        <v>30.228899999999999</v>
      </c>
      <c r="FJ13" s="166">
        <v>8.5403000000000002</v>
      </c>
      <c r="FK13" s="166">
        <v>8.5403000000000002</v>
      </c>
      <c r="FL13" s="166">
        <v>36.1706</v>
      </c>
      <c r="FM13" s="166">
        <v>19.331299999999999</v>
      </c>
      <c r="FN13" s="167"/>
      <c r="FO13" s="166">
        <v>-7.1471999999999998</v>
      </c>
      <c r="FP13" s="166">
        <v>0</v>
      </c>
      <c r="FQ13" s="166">
        <v>41.208500000000001</v>
      </c>
      <c r="FR13" s="166">
        <v>-5.97</v>
      </c>
      <c r="FS13" s="166">
        <v>1.1749000000000001</v>
      </c>
      <c r="FT13" s="166">
        <v>0.74009999999999998</v>
      </c>
      <c r="FU13" s="167"/>
      <c r="FV13" s="166">
        <v>18.97</v>
      </c>
      <c r="FW13" s="166">
        <v>39.184399999999997</v>
      </c>
      <c r="FX13" s="167"/>
      <c r="FY13" s="166">
        <v>-3.589</v>
      </c>
      <c r="FZ13" s="166">
        <v>4.1879999999999997</v>
      </c>
      <c r="GA13" s="167"/>
      <c r="GB13" s="166">
        <v>48.47</v>
      </c>
      <c r="GC13" s="166">
        <v>7.0012999999999996</v>
      </c>
      <c r="GD13" s="166">
        <v>6.5754000000000001</v>
      </c>
      <c r="GE13" s="166">
        <v>12.16</v>
      </c>
      <c r="GF13" s="166">
        <v>75.241</v>
      </c>
      <c r="GG13" s="166">
        <v>24.2</v>
      </c>
      <c r="GH13" s="166">
        <v>-6.0125999999999999</v>
      </c>
      <c r="GI13" s="166">
        <v>-8.3114000000000008</v>
      </c>
      <c r="GJ13" s="166">
        <v>-9.1012000000000004</v>
      </c>
      <c r="GK13" s="166">
        <v>1.3213999999999999</v>
      </c>
      <c r="GL13" s="167"/>
      <c r="GM13" s="167"/>
      <c r="GN13" s="166">
        <v>-15.864100000000001</v>
      </c>
      <c r="GO13" s="166">
        <v>-14.4156</v>
      </c>
      <c r="GP13" s="166">
        <v>18.319600000000001</v>
      </c>
      <c r="GQ13" s="166">
        <v>14.371499999999999</v>
      </c>
      <c r="GR13" s="166">
        <v>56.822000000000003</v>
      </c>
      <c r="GS13" s="166">
        <v>59.826099999999997</v>
      </c>
      <c r="GT13" s="166">
        <v>-94.039199999999994</v>
      </c>
      <c r="GU13" s="166">
        <v>1.2713000000000001</v>
      </c>
      <c r="GV13" s="166">
        <v>31.342099999999999</v>
      </c>
      <c r="GW13" s="166">
        <v>-17.270800000000001</v>
      </c>
      <c r="GX13" s="166">
        <v>12.825699999999999</v>
      </c>
      <c r="GY13" s="166">
        <v>4.9219999999999997</v>
      </c>
      <c r="GZ13" s="166">
        <v>4.7356999999999996</v>
      </c>
      <c r="HA13" s="166">
        <v>14.0168</v>
      </c>
      <c r="HB13" s="166">
        <v>118.73779999999999</v>
      </c>
      <c r="HC13" s="166">
        <v>119.5963</v>
      </c>
      <c r="HD13" s="166">
        <v>129.5</v>
      </c>
      <c r="HE13" s="166">
        <v>-129.386</v>
      </c>
      <c r="HF13" s="166">
        <v>-329.88510000000002</v>
      </c>
      <c r="HG13" s="166">
        <v>331.75560000000002</v>
      </c>
      <c r="HH13" s="166">
        <v>379.49939999999998</v>
      </c>
      <c r="HI13" s="166">
        <v>-114.8994</v>
      </c>
      <c r="HJ13" s="166">
        <v>-112.8091</v>
      </c>
      <c r="HK13" s="166">
        <v>-61.879899999999999</v>
      </c>
      <c r="HL13" s="166">
        <v>-54.021900000000002</v>
      </c>
      <c r="HM13" s="166">
        <v>83.009399999999999</v>
      </c>
      <c r="HN13" s="166">
        <v>79.782300000000006</v>
      </c>
      <c r="HO13" s="166">
        <v>-80.132000000000005</v>
      </c>
      <c r="HP13" s="167"/>
      <c r="HQ13" s="166">
        <v>31.116499999999998</v>
      </c>
      <c r="HR13" s="166">
        <v>30.215599999999998</v>
      </c>
      <c r="HS13" s="166">
        <v>-30.868200000000002</v>
      </c>
      <c r="HT13" s="166">
        <v>-31.819299999999998</v>
      </c>
      <c r="HU13" s="166">
        <v>107.42</v>
      </c>
      <c r="HV13" s="166">
        <v>107.35</v>
      </c>
      <c r="HW13" s="166">
        <v>10.4</v>
      </c>
      <c r="HX13" s="166">
        <v>11</v>
      </c>
      <c r="HY13" s="166">
        <v>21.145800000000001</v>
      </c>
      <c r="HZ13" s="167"/>
      <c r="IA13" s="166">
        <v>-318.67939999999999</v>
      </c>
      <c r="IB13" s="166">
        <v>99.979200000000006</v>
      </c>
      <c r="IC13" s="166">
        <v>99.825500000000005</v>
      </c>
      <c r="ID13" s="166">
        <v>12.8</v>
      </c>
      <c r="IE13" s="166">
        <v>-52.9</v>
      </c>
      <c r="IF13" s="166">
        <v>-30.1</v>
      </c>
      <c r="IG13" s="166">
        <v>-30.2</v>
      </c>
      <c r="IH13" s="166">
        <v>1.5541</v>
      </c>
      <c r="II13" s="167"/>
      <c r="IJ13" s="166">
        <v>-375.54759999999999</v>
      </c>
      <c r="IK13" s="166">
        <v>-266.54989999999998</v>
      </c>
      <c r="IL13" s="166">
        <v>427.26859999999999</v>
      </c>
      <c r="IM13" s="166">
        <v>346.26240000000001</v>
      </c>
      <c r="IN13" s="166">
        <v>52.147799999999997</v>
      </c>
      <c r="IO13" s="166">
        <v>-340.45479999999998</v>
      </c>
      <c r="IP13" s="166">
        <v>343.04520000000002</v>
      </c>
      <c r="IQ13" s="166">
        <v>-144.10570000000001</v>
      </c>
      <c r="IR13" s="166">
        <v>-204.1602</v>
      </c>
      <c r="IS13" s="166">
        <v>-337.46699999999998</v>
      </c>
      <c r="IT13" s="166">
        <v>93.933599999999998</v>
      </c>
      <c r="IU13" s="166">
        <v>93.507000000000005</v>
      </c>
      <c r="IV13" s="166">
        <v>143.4015</v>
      </c>
      <c r="IW13" s="166">
        <v>-416.91480000000001</v>
      </c>
      <c r="IX13" s="166">
        <v>210.68960000000001</v>
      </c>
      <c r="IY13" s="166">
        <v>-203.46299999999999</v>
      </c>
      <c r="IZ13" s="166">
        <v>202.70769999999999</v>
      </c>
      <c r="JA13" s="166">
        <v>-10.5731</v>
      </c>
      <c r="JB13" s="167"/>
      <c r="JC13" s="166">
        <v>10.88</v>
      </c>
      <c r="JD13" s="167"/>
      <c r="JE13" s="167"/>
      <c r="JF13" s="166">
        <v>-11.36</v>
      </c>
      <c r="JG13" s="166">
        <v>-12.32</v>
      </c>
      <c r="JH13" s="167"/>
      <c r="JI13" s="166">
        <v>12.1599</v>
      </c>
      <c r="JJ13" s="166">
        <v>-22.703900000000001</v>
      </c>
      <c r="JK13" s="166">
        <v>-42.247599999999998</v>
      </c>
      <c r="JL13" s="166">
        <v>24</v>
      </c>
      <c r="JM13" s="166">
        <v>52.116999999999997</v>
      </c>
      <c r="JN13" s="166">
        <v>49.581000000000003</v>
      </c>
      <c r="JO13" s="167"/>
      <c r="JP13" s="167"/>
      <c r="JQ13" s="166">
        <v>52.988399999999999</v>
      </c>
      <c r="JR13" s="166">
        <v>51.8444</v>
      </c>
      <c r="JS13" s="166">
        <v>52.419699999999999</v>
      </c>
      <c r="JT13" s="167"/>
      <c r="JU13" s="166">
        <v>53.7</v>
      </c>
      <c r="JV13" s="166">
        <v>22.303000000000001</v>
      </c>
      <c r="JW13" s="166">
        <v>5.55</v>
      </c>
      <c r="JX13" s="167"/>
      <c r="JY13" s="166">
        <v>-54.393599999999999</v>
      </c>
      <c r="JZ13" s="166">
        <v>77.275199999999998</v>
      </c>
      <c r="KA13" s="166">
        <v>62.55</v>
      </c>
      <c r="KB13" s="166">
        <v>-55.115699999999997</v>
      </c>
      <c r="KC13" s="166">
        <v>-77.860299999999995</v>
      </c>
      <c r="KD13" s="166">
        <v>53.300800000000002</v>
      </c>
      <c r="KE13" s="166">
        <v>24.508800000000001</v>
      </c>
      <c r="KF13" s="166">
        <v>-61.6</v>
      </c>
      <c r="KG13" s="166">
        <v>61.2</v>
      </c>
      <c r="KH13" s="166">
        <v>48.247900000000001</v>
      </c>
      <c r="KI13" s="166">
        <v>36.667000000000002</v>
      </c>
    </row>
    <row r="14" spans="1:295" ht="18" customHeight="1" x14ac:dyDescent="0.3">
      <c r="A14" s="162" t="s">
        <v>59</v>
      </c>
      <c r="B14" s="162" t="s">
        <v>743</v>
      </c>
      <c r="C14" s="166">
        <v>0</v>
      </c>
      <c r="D14" s="166">
        <v>12.202199999999999</v>
      </c>
      <c r="E14" s="167"/>
      <c r="F14" s="166">
        <v>-16.386600000000001</v>
      </c>
      <c r="G14" s="166">
        <v>25.345300000000002</v>
      </c>
      <c r="H14" s="167"/>
      <c r="I14" s="166">
        <v>29.495100000000001</v>
      </c>
      <c r="J14" s="166">
        <v>-53.329700000000003</v>
      </c>
      <c r="K14" s="166">
        <v>36.3506</v>
      </c>
      <c r="L14" s="166">
        <v>18.3874</v>
      </c>
      <c r="M14" s="166">
        <v>17.9374</v>
      </c>
      <c r="N14" s="166">
        <v>31.08</v>
      </c>
      <c r="O14" s="166">
        <v>-35.521000000000001</v>
      </c>
      <c r="P14" s="166">
        <v>33</v>
      </c>
      <c r="Q14" s="166">
        <v>18.216000000000001</v>
      </c>
      <c r="R14" s="166">
        <v>-33</v>
      </c>
      <c r="S14" s="166">
        <v>13.8828</v>
      </c>
      <c r="T14" s="166">
        <v>26.880600000000001</v>
      </c>
      <c r="U14" s="166">
        <v>7.625</v>
      </c>
      <c r="V14" s="166">
        <v>7.7262000000000004</v>
      </c>
      <c r="W14" s="166">
        <v>12.6813</v>
      </c>
      <c r="X14" s="167"/>
      <c r="Y14" s="167"/>
      <c r="Z14" s="167"/>
      <c r="AA14" s="167"/>
      <c r="AB14" s="167"/>
      <c r="AC14" s="167"/>
      <c r="AD14" s="166">
        <v>-57.55</v>
      </c>
      <c r="AE14" s="167"/>
      <c r="AF14" s="166">
        <v>-31.08</v>
      </c>
      <c r="AG14" s="166">
        <v>33</v>
      </c>
      <c r="AH14" s="166">
        <v>3.141</v>
      </c>
      <c r="AI14" s="166">
        <v>0.14000000000000001</v>
      </c>
      <c r="AJ14" s="168">
        <v>-26.36</v>
      </c>
      <c r="AK14" s="166">
        <v>-26.58</v>
      </c>
      <c r="AL14" s="166">
        <v>-41.66</v>
      </c>
      <c r="AM14" s="166">
        <v>26.36</v>
      </c>
      <c r="AN14" s="166">
        <v>26.48</v>
      </c>
      <c r="AO14" s="166">
        <v>15.847300000000001</v>
      </c>
      <c r="AP14" s="166">
        <v>5.6899999999999999E-2</v>
      </c>
      <c r="AQ14" s="166">
        <v>46.936199999999999</v>
      </c>
      <c r="AR14" s="166">
        <v>48.368000000000002</v>
      </c>
      <c r="AS14" s="166">
        <v>26.591999999999999</v>
      </c>
      <c r="AT14" s="166">
        <v>0</v>
      </c>
      <c r="AU14" s="166">
        <v>-39.625100000000003</v>
      </c>
      <c r="AV14" s="166">
        <v>7.2778</v>
      </c>
      <c r="AW14" s="166">
        <v>7.8305999999999996</v>
      </c>
      <c r="AX14" s="166">
        <v>51.713999999999999</v>
      </c>
      <c r="AY14" s="166">
        <v>51.791800000000002</v>
      </c>
      <c r="AZ14" s="166">
        <v>-5.9912999999999998</v>
      </c>
      <c r="BA14" s="166">
        <v>-7.1032999999999999</v>
      </c>
      <c r="BB14" s="166">
        <v>-337.25259999999997</v>
      </c>
      <c r="BC14" s="166">
        <v>2.5724999999999998</v>
      </c>
      <c r="BD14" s="166">
        <v>-11.6</v>
      </c>
      <c r="BE14" s="166">
        <v>-11.5</v>
      </c>
      <c r="BF14" s="166">
        <v>0</v>
      </c>
      <c r="BG14" s="166">
        <v>47.191499999999998</v>
      </c>
      <c r="BH14" s="166">
        <v>-5.0628000000000002</v>
      </c>
      <c r="BI14" s="167"/>
      <c r="BJ14" s="166">
        <v>-37.943300000000001</v>
      </c>
      <c r="BK14" s="166">
        <v>3.1863999999999999</v>
      </c>
      <c r="BL14" s="167"/>
      <c r="BM14" s="166">
        <v>1.4059999999999999</v>
      </c>
      <c r="BN14" s="166">
        <v>398.08330000000001</v>
      </c>
      <c r="BO14" s="166">
        <v>71.474299999999999</v>
      </c>
      <c r="BP14" s="166">
        <v>71.962599999999995</v>
      </c>
      <c r="BQ14" s="166">
        <v>-372.38909999999998</v>
      </c>
      <c r="BR14" s="166">
        <v>343.92290000000003</v>
      </c>
      <c r="BS14" s="167"/>
      <c r="BT14" s="166">
        <v>-25.567599999999999</v>
      </c>
      <c r="BU14" s="166">
        <v>26.3066</v>
      </c>
      <c r="BV14" s="166">
        <v>64.278300000000002</v>
      </c>
      <c r="BW14" s="166">
        <v>22.96</v>
      </c>
      <c r="BX14" s="166">
        <v>19.12</v>
      </c>
      <c r="BY14" s="166">
        <v>44.12</v>
      </c>
      <c r="BZ14" s="166">
        <v>65.72</v>
      </c>
      <c r="CA14" s="166">
        <v>-17.4102</v>
      </c>
      <c r="CB14" s="166">
        <v>-17.4102</v>
      </c>
      <c r="CC14" s="166">
        <v>85.558899999999994</v>
      </c>
      <c r="CD14" s="166">
        <v>86.648099999999999</v>
      </c>
      <c r="CE14" s="166">
        <v>-1.5565</v>
      </c>
      <c r="CF14" s="166">
        <v>-33.738399999999999</v>
      </c>
      <c r="CG14" s="166">
        <v>-33.311</v>
      </c>
      <c r="CH14" s="166">
        <v>-11.7758</v>
      </c>
      <c r="CI14" s="167"/>
      <c r="CJ14" s="167"/>
      <c r="CK14" s="167"/>
      <c r="CL14" s="166">
        <v>81.5</v>
      </c>
      <c r="CM14" s="166">
        <v>73.400000000000006</v>
      </c>
      <c r="CN14" s="166">
        <v>-11.51</v>
      </c>
      <c r="CO14" s="166">
        <v>70.383300000000006</v>
      </c>
      <c r="CP14" s="166">
        <v>70.152900000000002</v>
      </c>
      <c r="CQ14" s="166">
        <v>68.460300000000004</v>
      </c>
      <c r="CR14" s="166">
        <v>-29.695</v>
      </c>
      <c r="CS14" s="166">
        <v>-28.6358</v>
      </c>
      <c r="CT14" s="166">
        <v>30.7135</v>
      </c>
      <c r="CU14" s="166">
        <v>-35.420200000000001</v>
      </c>
      <c r="CV14" s="166">
        <v>33.066000000000003</v>
      </c>
      <c r="CW14" s="166">
        <v>11.9916</v>
      </c>
      <c r="CX14" s="166">
        <v>38.22</v>
      </c>
      <c r="CY14" s="166">
        <v>20.37</v>
      </c>
      <c r="CZ14" s="166">
        <v>30.007300000000001</v>
      </c>
      <c r="DA14" s="166">
        <v>28.568999999999999</v>
      </c>
      <c r="DB14" s="166">
        <v>-34.9</v>
      </c>
      <c r="DC14" s="167"/>
      <c r="DD14" s="167"/>
      <c r="DE14" s="167"/>
      <c r="DF14" s="166">
        <v>-40.268500000000003</v>
      </c>
      <c r="DG14" s="167"/>
      <c r="DH14" s="167"/>
      <c r="DI14" s="166">
        <v>-57.8</v>
      </c>
      <c r="DJ14" s="167"/>
      <c r="DK14" s="166">
        <v>19.3277</v>
      </c>
      <c r="DL14" s="167"/>
      <c r="DM14" s="166">
        <v>25.375599999999999</v>
      </c>
      <c r="DN14" s="166">
        <v>47.479199999999999</v>
      </c>
      <c r="DO14" s="166">
        <v>33.22</v>
      </c>
      <c r="DP14" s="166">
        <v>0.26</v>
      </c>
      <c r="DQ14" s="166">
        <v>46.205500000000001</v>
      </c>
      <c r="DR14" s="166">
        <v>39.738500000000002</v>
      </c>
      <c r="DS14" s="166">
        <v>-18.95</v>
      </c>
      <c r="DT14" s="166">
        <v>-19.149999999999999</v>
      </c>
      <c r="DU14" s="166">
        <v>73.77</v>
      </c>
      <c r="DV14" s="166">
        <v>44.67</v>
      </c>
      <c r="DW14" s="166">
        <v>40.181800000000003</v>
      </c>
      <c r="DX14" s="166">
        <v>39.799999999999997</v>
      </c>
      <c r="DY14" s="166">
        <v>-21.108899999999998</v>
      </c>
      <c r="DZ14" s="167"/>
      <c r="EA14" s="166">
        <v>128.76070000000001</v>
      </c>
      <c r="EB14" s="166">
        <v>93.143900000000002</v>
      </c>
      <c r="EC14" s="166">
        <v>90.1327</v>
      </c>
      <c r="ED14" s="166">
        <v>91.128200000000007</v>
      </c>
      <c r="EE14" s="166">
        <v>58.402700000000003</v>
      </c>
      <c r="EF14" s="166">
        <v>43.941600000000001</v>
      </c>
      <c r="EG14" s="166">
        <v>-26.53</v>
      </c>
      <c r="EH14" s="166">
        <v>380.86939999999998</v>
      </c>
      <c r="EI14" s="166">
        <v>273.98250000000002</v>
      </c>
      <c r="EJ14" s="167"/>
      <c r="EK14" s="166">
        <v>-22.950700000000001</v>
      </c>
      <c r="EL14" s="166">
        <v>-21.048999999999999</v>
      </c>
      <c r="EM14" s="166">
        <v>26.642800000000001</v>
      </c>
      <c r="EN14" s="166">
        <v>13.3748</v>
      </c>
      <c r="EO14" s="166">
        <v>12.69</v>
      </c>
      <c r="EP14" s="166">
        <v>39.984000000000002</v>
      </c>
      <c r="EQ14" s="166">
        <v>-53.148600000000002</v>
      </c>
      <c r="ER14" s="166">
        <v>-54.026299999999999</v>
      </c>
      <c r="ES14" s="166">
        <v>-6.0137999999999998</v>
      </c>
      <c r="ET14" s="166">
        <v>0</v>
      </c>
      <c r="EU14" s="166">
        <v>-8.9499999999999993</v>
      </c>
      <c r="EV14" s="166">
        <v>125.4</v>
      </c>
      <c r="EW14" s="166">
        <v>14.2995</v>
      </c>
      <c r="EX14" s="166">
        <v>-35.0732</v>
      </c>
      <c r="EY14" s="166">
        <v>-41.194600000000001</v>
      </c>
      <c r="EZ14" s="166">
        <v>-40.032299999999999</v>
      </c>
      <c r="FA14" s="166">
        <v>11.7942</v>
      </c>
      <c r="FB14" s="166">
        <v>-41.332599999999999</v>
      </c>
      <c r="FC14" s="166">
        <v>5.2645</v>
      </c>
      <c r="FD14" s="166">
        <v>24.5959</v>
      </c>
      <c r="FE14" s="167"/>
      <c r="FF14" s="166">
        <v>24.560600000000001</v>
      </c>
      <c r="FG14" s="166">
        <v>29.555399999999999</v>
      </c>
      <c r="FH14" s="166">
        <v>30.388300000000001</v>
      </c>
      <c r="FI14" s="166">
        <v>28.7516</v>
      </c>
      <c r="FJ14" s="166">
        <v>17.415500000000002</v>
      </c>
      <c r="FK14" s="166">
        <v>17.415500000000002</v>
      </c>
      <c r="FL14" s="166">
        <v>37.845100000000002</v>
      </c>
      <c r="FM14" s="166">
        <v>23.831700000000001</v>
      </c>
      <c r="FN14" s="167"/>
      <c r="FO14" s="166">
        <v>-3.7159</v>
      </c>
      <c r="FP14" s="166">
        <v>0</v>
      </c>
      <c r="FQ14" s="166">
        <v>40.996099999999998</v>
      </c>
      <c r="FR14" s="166">
        <v>-6.91</v>
      </c>
      <c r="FS14" s="166">
        <v>1.1749000000000001</v>
      </c>
      <c r="FT14" s="166">
        <v>0.71689999999999998</v>
      </c>
      <c r="FU14" s="167"/>
      <c r="FV14" s="166">
        <v>19.579999999999998</v>
      </c>
      <c r="FW14" s="166">
        <v>39.835299999999997</v>
      </c>
      <c r="FX14" s="167"/>
      <c r="FY14" s="166">
        <v>-3.63</v>
      </c>
      <c r="FZ14" s="166">
        <v>4.3019999999999996</v>
      </c>
      <c r="GA14" s="167"/>
      <c r="GB14" s="166">
        <v>48.62</v>
      </c>
      <c r="GC14" s="166">
        <v>4.1504000000000003</v>
      </c>
      <c r="GD14" s="166">
        <v>2.8073000000000001</v>
      </c>
      <c r="GE14" s="166">
        <v>12.55</v>
      </c>
      <c r="GF14" s="166">
        <v>75.062600000000003</v>
      </c>
      <c r="GG14" s="166">
        <v>26</v>
      </c>
      <c r="GH14" s="166">
        <v>-5.7183999999999999</v>
      </c>
      <c r="GI14" s="166">
        <v>-8.2005999999999997</v>
      </c>
      <c r="GJ14" s="166">
        <v>-8.9016999999999999</v>
      </c>
      <c r="GK14" s="166">
        <v>1.2992999999999999</v>
      </c>
      <c r="GL14" s="167"/>
      <c r="GM14" s="167"/>
      <c r="GN14" s="166">
        <v>-15.8467</v>
      </c>
      <c r="GO14" s="166">
        <v>-13.8005</v>
      </c>
      <c r="GP14" s="166">
        <v>19.804500000000001</v>
      </c>
      <c r="GQ14" s="166">
        <v>14.2972</v>
      </c>
      <c r="GR14" s="166">
        <v>53.2926</v>
      </c>
      <c r="GS14" s="166">
        <v>56.074399999999997</v>
      </c>
      <c r="GT14" s="166">
        <v>-91.46</v>
      </c>
      <c r="GU14" s="167"/>
      <c r="GV14" s="166">
        <v>31.365200000000002</v>
      </c>
      <c r="GW14" s="166">
        <v>-17.3172</v>
      </c>
      <c r="GX14" s="166">
        <v>12.622</v>
      </c>
      <c r="GY14" s="166">
        <v>4.8926999999999996</v>
      </c>
      <c r="GZ14" s="166">
        <v>4.6619000000000002</v>
      </c>
      <c r="HA14" s="166">
        <v>14.3401</v>
      </c>
      <c r="HB14" s="166">
        <v>120.05500000000001</v>
      </c>
      <c r="HC14" s="166">
        <v>120.0134</v>
      </c>
      <c r="HD14" s="166">
        <v>184</v>
      </c>
      <c r="HE14" s="166">
        <v>-183.3886</v>
      </c>
      <c r="HF14" s="166">
        <v>-408.03320000000002</v>
      </c>
      <c r="HG14" s="166">
        <v>411.8997</v>
      </c>
      <c r="HH14" s="166">
        <v>408.69209999999998</v>
      </c>
      <c r="HI14" s="166">
        <v>-115.7856</v>
      </c>
      <c r="HJ14" s="166">
        <v>-113.03</v>
      </c>
      <c r="HK14" s="166">
        <v>-66.686800000000005</v>
      </c>
      <c r="HL14" s="166">
        <v>-59.162300000000002</v>
      </c>
      <c r="HM14" s="166">
        <v>79.6892</v>
      </c>
      <c r="HN14" s="166">
        <v>78.8459</v>
      </c>
      <c r="HO14" s="167"/>
      <c r="HP14" s="166">
        <v>-85.074100000000001</v>
      </c>
      <c r="HQ14" s="166">
        <v>35.346299999999999</v>
      </c>
      <c r="HR14" s="166">
        <v>34.489400000000003</v>
      </c>
      <c r="HS14" s="166">
        <v>-30.520900000000001</v>
      </c>
      <c r="HT14" s="166">
        <v>-30.559699999999999</v>
      </c>
      <c r="HU14" s="166">
        <v>106.69</v>
      </c>
      <c r="HV14" s="166">
        <v>105.36</v>
      </c>
      <c r="HW14" s="166">
        <v>10.1</v>
      </c>
      <c r="HX14" s="166">
        <v>9.9</v>
      </c>
      <c r="HY14" s="166">
        <v>21.186399999999999</v>
      </c>
      <c r="HZ14" s="166">
        <v>25.92</v>
      </c>
      <c r="IA14" s="166">
        <v>-332.4144</v>
      </c>
      <c r="IB14" s="166">
        <v>108.7054</v>
      </c>
      <c r="IC14" s="166">
        <v>108.52549999999999</v>
      </c>
      <c r="ID14" s="166">
        <v>12.8</v>
      </c>
      <c r="IE14" s="166">
        <v>-54.2</v>
      </c>
      <c r="IF14" s="166">
        <v>-33.6</v>
      </c>
      <c r="IG14" s="166">
        <v>-33.6</v>
      </c>
      <c r="IH14" s="166">
        <v>1.6496999999999999</v>
      </c>
      <c r="II14" s="166">
        <v>1.3615999999999999</v>
      </c>
      <c r="IJ14" s="166">
        <v>-400.04930000000002</v>
      </c>
      <c r="IK14" s="166">
        <v>-236.17250000000001</v>
      </c>
      <c r="IL14" s="166">
        <v>421.90309999999999</v>
      </c>
      <c r="IM14" s="166">
        <v>350.4221</v>
      </c>
      <c r="IN14" s="166">
        <v>51.101900000000001</v>
      </c>
      <c r="IO14" s="166">
        <v>-336.83780000000002</v>
      </c>
      <c r="IP14" s="166">
        <v>333.91789999999997</v>
      </c>
      <c r="IQ14" s="166">
        <v>-142.6815</v>
      </c>
      <c r="IR14" s="166">
        <v>-209.71209999999999</v>
      </c>
      <c r="IS14" s="166">
        <v>-331.53640000000001</v>
      </c>
      <c r="IT14" s="166">
        <v>90.575500000000005</v>
      </c>
      <c r="IU14" s="166">
        <v>90.224299999999999</v>
      </c>
      <c r="IV14" s="166">
        <v>146.68539999999999</v>
      </c>
      <c r="IW14" s="166">
        <v>-406.19290000000001</v>
      </c>
      <c r="IX14" s="166">
        <v>213.37440000000001</v>
      </c>
      <c r="IY14" s="166">
        <v>-193.9324</v>
      </c>
      <c r="IZ14" s="166">
        <v>193.2586</v>
      </c>
      <c r="JA14" s="166">
        <v>-9.3069000000000006</v>
      </c>
      <c r="JB14" s="167"/>
      <c r="JC14" s="166">
        <v>10.08</v>
      </c>
      <c r="JD14" s="166">
        <v>8.5259999999999998</v>
      </c>
      <c r="JE14" s="167"/>
      <c r="JF14" s="166">
        <v>-10.24</v>
      </c>
      <c r="JG14" s="166">
        <v>-12.24</v>
      </c>
      <c r="JH14" s="167"/>
      <c r="JI14" s="166">
        <v>12.4529</v>
      </c>
      <c r="JJ14" s="166">
        <v>-26.573599999999999</v>
      </c>
      <c r="JK14" s="166">
        <v>-40.782800000000002</v>
      </c>
      <c r="JL14" s="166">
        <v>26.4</v>
      </c>
      <c r="JM14" s="166">
        <v>50.128999999999998</v>
      </c>
      <c r="JN14" s="166">
        <v>50.456000000000003</v>
      </c>
      <c r="JO14" s="167"/>
      <c r="JP14" s="167"/>
      <c r="JQ14" s="166">
        <v>52.410800000000002</v>
      </c>
      <c r="JR14" s="166">
        <v>51.794600000000003</v>
      </c>
      <c r="JS14" s="166">
        <v>51.783900000000003</v>
      </c>
      <c r="JT14" s="167"/>
      <c r="JU14" s="166">
        <v>52.7</v>
      </c>
      <c r="JV14" s="166">
        <v>22.526399999999999</v>
      </c>
      <c r="JW14" s="166">
        <v>5.44</v>
      </c>
      <c r="JX14" s="167"/>
      <c r="JY14" s="166">
        <v>-58.004800000000003</v>
      </c>
      <c r="JZ14" s="166">
        <v>84.684700000000007</v>
      </c>
      <c r="KA14" s="166">
        <v>68.978700000000003</v>
      </c>
      <c r="KB14" s="166">
        <v>-57.497300000000003</v>
      </c>
      <c r="KC14" s="166">
        <v>-83.484200000000001</v>
      </c>
      <c r="KD14" s="166">
        <v>58.971299999999999</v>
      </c>
      <c r="KE14" s="166">
        <v>23.548100000000002</v>
      </c>
      <c r="KF14" s="166">
        <v>-61.6</v>
      </c>
      <c r="KG14" s="166">
        <v>61.3</v>
      </c>
      <c r="KH14" s="166">
        <v>-2.3950999999999998</v>
      </c>
      <c r="KI14" s="166">
        <v>87.738</v>
      </c>
    </row>
    <row r="15" spans="1:295" ht="18" customHeight="1" x14ac:dyDescent="0.3">
      <c r="A15" s="162" t="s">
        <v>59</v>
      </c>
      <c r="B15" s="162" t="s">
        <v>744</v>
      </c>
      <c r="C15" s="166">
        <v>0</v>
      </c>
      <c r="D15" s="167"/>
      <c r="E15" s="166">
        <v>-18.718800000000002</v>
      </c>
      <c r="F15" s="166">
        <v>-16.345700000000001</v>
      </c>
      <c r="G15" s="166">
        <v>25.339400000000001</v>
      </c>
      <c r="H15" s="167"/>
      <c r="I15" s="166">
        <v>29.867999999999999</v>
      </c>
      <c r="J15" s="166">
        <v>-53.079099999999997</v>
      </c>
      <c r="K15" s="166">
        <v>35.945</v>
      </c>
      <c r="L15" s="166">
        <v>18.195399999999999</v>
      </c>
      <c r="M15" s="166">
        <v>17.649799999999999</v>
      </c>
      <c r="N15" s="166">
        <v>31.08</v>
      </c>
      <c r="O15" s="166">
        <v>-33.506</v>
      </c>
      <c r="P15" s="166">
        <v>33</v>
      </c>
      <c r="Q15" s="166">
        <v>18.216000000000001</v>
      </c>
      <c r="R15" s="166">
        <v>-33</v>
      </c>
      <c r="S15" s="166">
        <v>15.0334</v>
      </c>
      <c r="T15" s="166">
        <v>26.923400000000001</v>
      </c>
      <c r="U15" s="166">
        <v>7.7991999999999999</v>
      </c>
      <c r="V15" s="166">
        <v>7.7694999999999999</v>
      </c>
      <c r="W15" s="166">
        <v>12.8933</v>
      </c>
      <c r="X15" s="167"/>
      <c r="Y15" s="167"/>
      <c r="Z15" s="167"/>
      <c r="AA15" s="167"/>
      <c r="AB15" s="167"/>
      <c r="AC15" s="167"/>
      <c r="AD15" s="166">
        <v>-61.28</v>
      </c>
      <c r="AE15" s="167"/>
      <c r="AF15" s="166">
        <v>-28.86</v>
      </c>
      <c r="AG15" s="166">
        <v>30.8</v>
      </c>
      <c r="AH15" s="166">
        <v>4.6440000000000001</v>
      </c>
      <c r="AI15" s="166">
        <v>0.15</v>
      </c>
      <c r="AJ15" s="168">
        <v>-32.11</v>
      </c>
      <c r="AK15" s="166">
        <v>-31.74</v>
      </c>
      <c r="AL15" s="166">
        <v>-30.99</v>
      </c>
      <c r="AM15" s="166">
        <v>32.11</v>
      </c>
      <c r="AN15" s="166">
        <v>32</v>
      </c>
      <c r="AO15" s="166">
        <v>15.751300000000001</v>
      </c>
      <c r="AP15" s="166">
        <v>-0.13039999999999999</v>
      </c>
      <c r="AQ15" s="166">
        <v>46.518900000000002</v>
      </c>
      <c r="AR15" s="166">
        <v>48.232799999999997</v>
      </c>
      <c r="AS15" s="166">
        <v>26.202200000000001</v>
      </c>
      <c r="AT15" s="166">
        <v>0</v>
      </c>
      <c r="AU15" s="166">
        <v>-45.944600000000001</v>
      </c>
      <c r="AV15" s="166">
        <v>30.6632</v>
      </c>
      <c r="AW15" s="166">
        <v>30.811900000000001</v>
      </c>
      <c r="AX15" s="166">
        <v>48.572699999999998</v>
      </c>
      <c r="AY15" s="166">
        <v>48.2196</v>
      </c>
      <c r="AZ15" s="166">
        <v>11.479100000000001</v>
      </c>
      <c r="BA15" s="166">
        <v>10.159700000000001</v>
      </c>
      <c r="BB15" s="166">
        <v>-355.98419999999999</v>
      </c>
      <c r="BC15" s="166">
        <v>2.6556000000000002</v>
      </c>
      <c r="BD15" s="166">
        <v>-12.2</v>
      </c>
      <c r="BE15" s="166">
        <v>-12.4</v>
      </c>
      <c r="BF15" s="166">
        <v>0</v>
      </c>
      <c r="BG15" s="166">
        <v>53.649799999999999</v>
      </c>
      <c r="BH15" s="166">
        <v>-5.0362999999999998</v>
      </c>
      <c r="BI15" s="167"/>
      <c r="BJ15" s="166">
        <v>-36.153799999999997</v>
      </c>
      <c r="BK15" s="166">
        <v>2.8454000000000002</v>
      </c>
      <c r="BL15" s="167"/>
      <c r="BM15" s="166">
        <v>1.4479</v>
      </c>
      <c r="BN15" s="166">
        <v>415.26519999999999</v>
      </c>
      <c r="BO15" s="166">
        <v>63.783700000000003</v>
      </c>
      <c r="BP15" s="166">
        <v>63.051200000000001</v>
      </c>
      <c r="BQ15" s="166">
        <v>-359.6705</v>
      </c>
      <c r="BR15" s="166">
        <v>344.21710000000002</v>
      </c>
      <c r="BS15" s="167"/>
      <c r="BT15" s="166">
        <v>-30.383400000000002</v>
      </c>
      <c r="BU15" s="166">
        <v>31.2959</v>
      </c>
      <c r="BV15" s="167"/>
      <c r="BW15" s="166">
        <v>22.57</v>
      </c>
      <c r="BX15" s="166">
        <v>18.600000000000001</v>
      </c>
      <c r="BY15" s="166">
        <v>43.21</v>
      </c>
      <c r="BZ15" s="166">
        <v>64.510000000000005</v>
      </c>
      <c r="CA15" s="166">
        <v>-21.9648</v>
      </c>
      <c r="CB15" s="166">
        <v>-25.983499999999999</v>
      </c>
      <c r="CC15" s="166">
        <v>90.159700000000001</v>
      </c>
      <c r="CD15" s="166">
        <v>91.095200000000006</v>
      </c>
      <c r="CE15" s="166">
        <v>-3.3536999999999999</v>
      </c>
      <c r="CF15" s="166">
        <v>-34.253</v>
      </c>
      <c r="CG15" s="166">
        <v>-34.2029</v>
      </c>
      <c r="CH15" s="166">
        <v>-13.538600000000001</v>
      </c>
      <c r="CI15" s="167"/>
      <c r="CJ15" s="167"/>
      <c r="CK15" s="167"/>
      <c r="CL15" s="166">
        <v>82.5</v>
      </c>
      <c r="CM15" s="166">
        <v>73.599999999999994</v>
      </c>
      <c r="CN15" s="166">
        <v>-11.63</v>
      </c>
      <c r="CO15" s="166">
        <v>69.724299999999999</v>
      </c>
      <c r="CP15" s="166">
        <v>69.832599999999999</v>
      </c>
      <c r="CQ15" s="166">
        <v>68.130499999999998</v>
      </c>
      <c r="CR15" s="166">
        <v>-33.319699999999997</v>
      </c>
      <c r="CS15" s="166">
        <v>-32.607799999999997</v>
      </c>
      <c r="CT15" s="166">
        <v>30.995699999999999</v>
      </c>
      <c r="CU15" s="166">
        <v>-32.102499999999999</v>
      </c>
      <c r="CV15" s="166">
        <v>33.757599999999996</v>
      </c>
      <c r="CW15" s="166">
        <v>11.459</v>
      </c>
      <c r="CX15" s="166">
        <v>37.119999999999997</v>
      </c>
      <c r="CY15" s="166">
        <v>19.86</v>
      </c>
      <c r="CZ15" s="166">
        <v>29.538599999999999</v>
      </c>
      <c r="DA15" s="166">
        <v>27.9831</v>
      </c>
      <c r="DB15" s="166">
        <v>-34.14</v>
      </c>
      <c r="DC15" s="167"/>
      <c r="DD15" s="167"/>
      <c r="DE15" s="167"/>
      <c r="DF15" s="166">
        <v>-38.893099999999997</v>
      </c>
      <c r="DG15" s="167"/>
      <c r="DH15" s="167"/>
      <c r="DI15" s="166">
        <v>-55.6</v>
      </c>
      <c r="DJ15" s="167"/>
      <c r="DK15" s="166">
        <v>19.651800000000001</v>
      </c>
      <c r="DL15" s="167"/>
      <c r="DM15" s="166">
        <v>23.9666</v>
      </c>
      <c r="DN15" s="166">
        <v>46.893300000000004</v>
      </c>
      <c r="DO15" s="166">
        <v>32.880000000000003</v>
      </c>
      <c r="DP15" s="166">
        <v>0.4</v>
      </c>
      <c r="DQ15" s="166">
        <v>46.825499999999998</v>
      </c>
      <c r="DR15" s="166">
        <v>38.807200000000002</v>
      </c>
      <c r="DS15" s="166">
        <v>-17.170000000000002</v>
      </c>
      <c r="DT15" s="166">
        <v>-17.47</v>
      </c>
      <c r="DU15" s="166">
        <v>69.89</v>
      </c>
      <c r="DV15" s="166">
        <v>43.9</v>
      </c>
      <c r="DW15" s="166">
        <v>38.690899999999999</v>
      </c>
      <c r="DX15" s="166">
        <v>38.563600000000001</v>
      </c>
      <c r="DY15" s="166">
        <v>-29.317799999999998</v>
      </c>
      <c r="DZ15" s="167"/>
      <c r="EA15" s="166">
        <v>125.5607</v>
      </c>
      <c r="EB15" s="166">
        <v>89.871899999999997</v>
      </c>
      <c r="EC15" s="166">
        <v>86.091099999999997</v>
      </c>
      <c r="ED15" s="166">
        <v>87.309399999999997</v>
      </c>
      <c r="EE15" s="166">
        <v>63.622199999999999</v>
      </c>
      <c r="EF15" s="166">
        <v>49.502699999999997</v>
      </c>
      <c r="EG15" s="166">
        <v>-25.603000000000002</v>
      </c>
      <c r="EH15" s="166">
        <v>370.9631</v>
      </c>
      <c r="EI15" s="166">
        <v>298.5711</v>
      </c>
      <c r="EJ15" s="167"/>
      <c r="EK15" s="166">
        <v>-22.8218</v>
      </c>
      <c r="EL15" s="166">
        <v>-20.751000000000001</v>
      </c>
      <c r="EM15" s="166">
        <v>20.996600000000001</v>
      </c>
      <c r="EN15" s="166">
        <v>28.208400000000001</v>
      </c>
      <c r="EO15" s="166">
        <v>25.938800000000001</v>
      </c>
      <c r="EP15" s="166">
        <v>44.591999999999999</v>
      </c>
      <c r="EQ15" s="166">
        <v>-62.126399999999997</v>
      </c>
      <c r="ER15" s="166">
        <v>-62.698999999999998</v>
      </c>
      <c r="ES15" s="166">
        <v>-12.1302</v>
      </c>
      <c r="ET15" s="166">
        <v>0</v>
      </c>
      <c r="EU15" s="166">
        <v>-14.9</v>
      </c>
      <c r="EV15" s="166">
        <v>1</v>
      </c>
      <c r="EW15" s="166">
        <v>14.3902</v>
      </c>
      <c r="EX15" s="166">
        <v>-6.2648000000000001</v>
      </c>
      <c r="EY15" s="166">
        <v>-38.42</v>
      </c>
      <c r="EZ15" s="166">
        <v>-38.090800000000002</v>
      </c>
      <c r="FA15" s="166">
        <v>7.6723999999999997</v>
      </c>
      <c r="FB15" s="166">
        <v>-47.955199999999998</v>
      </c>
      <c r="FC15" s="166">
        <v>9.6976999999999993</v>
      </c>
      <c r="FD15" s="166">
        <v>23.507200000000001</v>
      </c>
      <c r="FE15" s="167"/>
      <c r="FF15" s="166">
        <v>23.269200000000001</v>
      </c>
      <c r="FG15" s="166">
        <v>30.4435</v>
      </c>
      <c r="FH15" s="166">
        <v>30.508900000000001</v>
      </c>
      <c r="FI15" s="166">
        <v>28.841999999999999</v>
      </c>
      <c r="FJ15" s="166">
        <v>26.123200000000001</v>
      </c>
      <c r="FK15" s="166">
        <v>24.113700000000001</v>
      </c>
      <c r="FL15" s="166">
        <v>17.9178</v>
      </c>
      <c r="FM15" s="166">
        <v>32.386800000000001</v>
      </c>
      <c r="FN15" s="167"/>
      <c r="FO15" s="166">
        <v>-17.486599999999999</v>
      </c>
      <c r="FP15" s="166">
        <v>-21.5473</v>
      </c>
      <c r="FQ15" s="166">
        <v>40.578600000000002</v>
      </c>
      <c r="FR15" s="166">
        <v>-8.76</v>
      </c>
      <c r="FS15" s="166">
        <v>1.1749000000000001</v>
      </c>
      <c r="FT15" s="166">
        <v>0.73029999999999995</v>
      </c>
      <c r="FU15" s="167"/>
      <c r="FV15" s="166">
        <v>20.41</v>
      </c>
      <c r="FW15" s="166">
        <v>38.702199999999998</v>
      </c>
      <c r="FX15" s="167"/>
      <c r="FY15" s="166">
        <v>-3.6320000000000001</v>
      </c>
      <c r="FZ15" s="166">
        <v>4.1769999999999996</v>
      </c>
      <c r="GA15" s="167"/>
      <c r="GB15" s="166">
        <v>49.68</v>
      </c>
      <c r="GC15" s="166">
        <v>21.380500000000001</v>
      </c>
      <c r="GD15" s="166">
        <v>19.633299999999998</v>
      </c>
      <c r="GE15" s="166">
        <v>12.35</v>
      </c>
      <c r="GF15" s="166">
        <v>77.382099999999994</v>
      </c>
      <c r="GG15" s="166">
        <v>23.1</v>
      </c>
      <c r="GH15" s="166">
        <v>-7.0457999999999998</v>
      </c>
      <c r="GI15" s="166">
        <v>-7.4333</v>
      </c>
      <c r="GJ15" s="166">
        <v>-8.2563999999999993</v>
      </c>
      <c r="GK15" s="166">
        <v>1.264</v>
      </c>
      <c r="GL15" s="167"/>
      <c r="GM15" s="167"/>
      <c r="GN15" s="166">
        <v>-15.8477</v>
      </c>
      <c r="GO15" s="166">
        <v>-15.3858</v>
      </c>
      <c r="GP15" s="166">
        <v>17.084499999999998</v>
      </c>
      <c r="GQ15" s="166">
        <v>15.696199999999999</v>
      </c>
      <c r="GR15" s="166">
        <v>58.7361</v>
      </c>
      <c r="GS15" s="166">
        <v>58.636899999999997</v>
      </c>
      <c r="GT15" s="166">
        <v>-102.6121</v>
      </c>
      <c r="GU15" s="167"/>
      <c r="GV15" s="166">
        <v>32.193300000000001</v>
      </c>
      <c r="GW15" s="166">
        <v>-15.739599999999999</v>
      </c>
      <c r="GX15" s="166">
        <v>13.138400000000001</v>
      </c>
      <c r="GY15" s="166">
        <v>4.9318</v>
      </c>
      <c r="GZ15" s="166">
        <v>4.6829999999999998</v>
      </c>
      <c r="HA15" s="166">
        <v>13.932</v>
      </c>
      <c r="HB15" s="166">
        <v>125.40940000000001</v>
      </c>
      <c r="HC15" s="166">
        <v>126.0603</v>
      </c>
      <c r="HD15" s="166">
        <v>187.3</v>
      </c>
      <c r="HE15" s="166">
        <v>-188.24100000000001</v>
      </c>
      <c r="HF15" s="166">
        <v>-445.58609999999999</v>
      </c>
      <c r="HG15" s="166">
        <v>448.30889999999999</v>
      </c>
      <c r="HH15" s="166">
        <v>446.78399999999999</v>
      </c>
      <c r="HI15" s="166">
        <v>-122.6395</v>
      </c>
      <c r="HJ15" s="166">
        <v>-118.9254</v>
      </c>
      <c r="HK15" s="166">
        <v>-66.487099999999998</v>
      </c>
      <c r="HL15" s="166">
        <v>-58.834000000000003</v>
      </c>
      <c r="HM15" s="166">
        <v>77.287000000000006</v>
      </c>
      <c r="HN15" s="166">
        <v>77.676699999999997</v>
      </c>
      <c r="HO15" s="167"/>
      <c r="HP15" s="167"/>
      <c r="HQ15" s="166">
        <v>33.654400000000003</v>
      </c>
      <c r="HR15" s="166">
        <v>33.412700000000001</v>
      </c>
      <c r="HS15" s="166">
        <v>-31.302800000000001</v>
      </c>
      <c r="HT15" s="166">
        <v>-29.959900000000001</v>
      </c>
      <c r="HU15" s="166">
        <v>109.91</v>
      </c>
      <c r="HV15" s="166">
        <v>109.51</v>
      </c>
      <c r="HW15" s="166">
        <v>6.5</v>
      </c>
      <c r="HX15" s="166">
        <v>6.4</v>
      </c>
      <c r="HY15" s="166">
        <v>21.391500000000001</v>
      </c>
      <c r="HZ15" s="166">
        <v>26.16</v>
      </c>
      <c r="IA15" s="166">
        <v>-320.07440000000003</v>
      </c>
      <c r="IB15" s="166">
        <v>105.3664</v>
      </c>
      <c r="IC15" s="166">
        <v>105.5223</v>
      </c>
      <c r="ID15" s="166">
        <v>12.8</v>
      </c>
      <c r="IE15" s="166">
        <v>-56</v>
      </c>
      <c r="IF15" s="166">
        <v>-33.700000000000003</v>
      </c>
      <c r="IG15" s="166">
        <v>-33.6</v>
      </c>
      <c r="IH15" s="167"/>
      <c r="II15" s="167"/>
      <c r="IJ15" s="166">
        <v>-439.96780000000001</v>
      </c>
      <c r="IK15" s="166">
        <v>-256.7602</v>
      </c>
      <c r="IL15" s="166">
        <v>404.08359999999999</v>
      </c>
      <c r="IM15" s="166">
        <v>342.42489999999998</v>
      </c>
      <c r="IN15" s="166">
        <v>21.936800000000002</v>
      </c>
      <c r="IO15" s="166">
        <v>-327.60410000000002</v>
      </c>
      <c r="IP15" s="166">
        <v>324.84480000000002</v>
      </c>
      <c r="IQ15" s="166">
        <v>-146.84899999999999</v>
      </c>
      <c r="IR15" s="166">
        <v>-202.84370000000001</v>
      </c>
      <c r="IS15" s="166">
        <v>-324.1438</v>
      </c>
      <c r="IT15" s="166">
        <v>89.136600000000001</v>
      </c>
      <c r="IU15" s="166">
        <v>83.656199999999998</v>
      </c>
      <c r="IV15" s="166">
        <v>140.3802</v>
      </c>
      <c r="IW15" s="166">
        <v>-395.0478</v>
      </c>
      <c r="IX15" s="166">
        <v>210.1165</v>
      </c>
      <c r="IY15" s="166">
        <v>-182.26009999999999</v>
      </c>
      <c r="IZ15" s="166">
        <v>185.73990000000001</v>
      </c>
      <c r="JA15" s="166">
        <v>-9.0433000000000003</v>
      </c>
      <c r="JB15" s="167"/>
      <c r="JC15" s="166">
        <v>11.2</v>
      </c>
      <c r="JD15" s="167"/>
      <c r="JE15" s="167"/>
      <c r="JF15" s="166">
        <v>-10.56</v>
      </c>
      <c r="JG15" s="166">
        <v>-12.8</v>
      </c>
      <c r="JH15" s="167"/>
      <c r="JI15" s="166">
        <v>14.152699999999999</v>
      </c>
      <c r="JJ15" s="166">
        <v>-25.487100000000002</v>
      </c>
      <c r="JK15" s="166">
        <v>-41.484699999999997</v>
      </c>
      <c r="JL15" s="166">
        <v>26.1</v>
      </c>
      <c r="JM15" s="166">
        <v>47.637999999999998</v>
      </c>
      <c r="JN15" s="166">
        <v>48.219000000000001</v>
      </c>
      <c r="JO15" s="167"/>
      <c r="JP15" s="167"/>
      <c r="JQ15" s="166">
        <v>50.024700000000003</v>
      </c>
      <c r="JR15" s="166">
        <v>51.122500000000002</v>
      </c>
      <c r="JS15" s="166">
        <v>51.330199999999998</v>
      </c>
      <c r="JT15" s="167"/>
      <c r="JU15" s="166">
        <v>56.3</v>
      </c>
      <c r="JV15" s="166">
        <v>22.602</v>
      </c>
      <c r="JW15" s="166">
        <v>5.36</v>
      </c>
      <c r="JX15" s="167"/>
      <c r="JY15" s="166">
        <v>-60.032899999999998</v>
      </c>
      <c r="JZ15" s="166">
        <v>83.735699999999994</v>
      </c>
      <c r="KA15" s="166">
        <v>67.074799999999996</v>
      </c>
      <c r="KB15" s="166">
        <v>-59.657499999999999</v>
      </c>
      <c r="KC15" s="166">
        <v>-83.5732</v>
      </c>
      <c r="KD15" s="166">
        <v>57.7849</v>
      </c>
      <c r="KE15" s="166">
        <v>24.459299999999999</v>
      </c>
      <c r="KF15" s="166">
        <v>-64.8</v>
      </c>
      <c r="KG15" s="166">
        <v>65.400000000000006</v>
      </c>
      <c r="KH15" s="166">
        <v>-2.6337000000000002</v>
      </c>
      <c r="KI15" s="166">
        <v>86.289900000000003</v>
      </c>
    </row>
    <row r="16" spans="1:295" ht="18" customHeight="1" x14ac:dyDescent="0.3">
      <c r="A16" s="162" t="s">
        <v>59</v>
      </c>
      <c r="B16" s="162" t="s">
        <v>745</v>
      </c>
      <c r="C16" s="169">
        <v>0</v>
      </c>
      <c r="D16" s="169">
        <v>12.766999999999999</v>
      </c>
      <c r="E16" s="169">
        <v>-19.343</v>
      </c>
      <c r="F16" s="169">
        <v>-16.692</v>
      </c>
      <c r="G16" s="169">
        <v>25.674399999999999</v>
      </c>
      <c r="H16" s="170"/>
      <c r="I16" s="169">
        <v>29.904900000000001</v>
      </c>
      <c r="J16" s="169">
        <v>-54.131799999999998</v>
      </c>
      <c r="K16" s="169">
        <v>36.933700000000002</v>
      </c>
      <c r="L16" s="169">
        <v>18.743400000000001</v>
      </c>
      <c r="M16" s="169">
        <v>18.2654</v>
      </c>
      <c r="N16" s="169">
        <v>28.86</v>
      </c>
      <c r="O16" s="169">
        <v>-32.905000000000001</v>
      </c>
      <c r="P16" s="169">
        <v>30.8</v>
      </c>
      <c r="Q16" s="169">
        <v>18.216000000000001</v>
      </c>
      <c r="R16" s="169">
        <v>-30.8</v>
      </c>
      <c r="S16" s="169">
        <v>14.918200000000001</v>
      </c>
      <c r="T16" s="169">
        <v>27.0596</v>
      </c>
      <c r="U16" s="169">
        <v>8.0428999999999995</v>
      </c>
      <c r="V16" s="169">
        <v>8.2750000000000004</v>
      </c>
      <c r="W16" s="169">
        <v>13.5725</v>
      </c>
      <c r="X16" s="170"/>
      <c r="Y16" s="170"/>
      <c r="Z16" s="170"/>
      <c r="AA16" s="170"/>
      <c r="AB16" s="170"/>
      <c r="AC16" s="170"/>
      <c r="AD16" s="169">
        <v>-63.35</v>
      </c>
      <c r="AE16" s="170"/>
      <c r="AF16" s="169">
        <v>-28.86</v>
      </c>
      <c r="AG16" s="169">
        <v>30.8</v>
      </c>
      <c r="AH16" s="169">
        <v>3.9740000000000002</v>
      </c>
      <c r="AI16" s="169">
        <v>0.14399999999999999</v>
      </c>
      <c r="AJ16" s="171">
        <v>-34.4</v>
      </c>
      <c r="AK16" s="169">
        <v>-34.06</v>
      </c>
      <c r="AL16" s="169">
        <v>-30.63</v>
      </c>
      <c r="AM16" s="169">
        <v>34.4</v>
      </c>
      <c r="AN16" s="169">
        <v>34.54</v>
      </c>
      <c r="AO16" s="169">
        <v>15.4697</v>
      </c>
      <c r="AP16" s="169">
        <v>-0.37009999999999998</v>
      </c>
      <c r="AQ16" s="169">
        <v>46.435600000000001</v>
      </c>
      <c r="AR16" s="169">
        <v>47.8322</v>
      </c>
      <c r="AS16" s="169">
        <v>26.7181</v>
      </c>
      <c r="AT16" s="169">
        <v>0</v>
      </c>
      <c r="AU16" s="169">
        <v>-56.0961</v>
      </c>
      <c r="AV16" s="169">
        <v>32.543999999999997</v>
      </c>
      <c r="AW16" s="169">
        <v>35.978000000000002</v>
      </c>
      <c r="AX16" s="169">
        <v>49.242600000000003</v>
      </c>
      <c r="AY16" s="169">
        <v>49.539099999999998</v>
      </c>
      <c r="AZ16" s="169">
        <v>11.3794</v>
      </c>
      <c r="BA16" s="169">
        <v>14.002599999999999</v>
      </c>
      <c r="BB16" s="169">
        <v>-346.95139999999998</v>
      </c>
      <c r="BC16" s="169">
        <v>4.2545000000000002</v>
      </c>
      <c r="BD16" s="169">
        <v>-13.3</v>
      </c>
      <c r="BE16" s="169">
        <v>-13</v>
      </c>
      <c r="BF16" s="169">
        <v>0</v>
      </c>
      <c r="BG16" s="169">
        <v>61.771999999999998</v>
      </c>
      <c r="BH16" s="169">
        <v>-4.4736000000000002</v>
      </c>
      <c r="BI16" s="170"/>
      <c r="BJ16" s="169">
        <v>-46.196399999999997</v>
      </c>
      <c r="BK16" s="169">
        <v>4.0049999999999999</v>
      </c>
      <c r="BL16" s="170"/>
      <c r="BM16" s="169">
        <v>2.1593</v>
      </c>
      <c r="BN16" s="169">
        <v>404.3091</v>
      </c>
      <c r="BO16" s="169">
        <v>45.960900000000002</v>
      </c>
      <c r="BP16" s="169">
        <v>45.808300000000003</v>
      </c>
      <c r="BQ16" s="169">
        <v>-341.57330000000002</v>
      </c>
      <c r="BR16" s="169">
        <v>322.42559999999997</v>
      </c>
      <c r="BS16" s="170"/>
      <c r="BT16" s="169">
        <v>-55.401299999999999</v>
      </c>
      <c r="BU16" s="169">
        <v>57.040500000000002</v>
      </c>
      <c r="BV16" s="169">
        <v>62.122700000000002</v>
      </c>
      <c r="BW16" s="169">
        <v>21.89</v>
      </c>
      <c r="BX16" s="169">
        <v>17.989999999999998</v>
      </c>
      <c r="BY16" s="169">
        <v>42.76</v>
      </c>
      <c r="BZ16" s="169">
        <v>63.12</v>
      </c>
      <c r="CA16" s="169">
        <v>-21.161000000000001</v>
      </c>
      <c r="CB16" s="169">
        <v>-22.366599999999998</v>
      </c>
      <c r="CC16" s="169">
        <v>89.658500000000004</v>
      </c>
      <c r="CD16" s="169">
        <v>89.764700000000005</v>
      </c>
      <c r="CE16" s="169">
        <v>-3.7736000000000001</v>
      </c>
      <c r="CF16" s="169">
        <v>-27.815200000000001</v>
      </c>
      <c r="CG16" s="169">
        <v>-27.581600000000002</v>
      </c>
      <c r="CH16" s="169">
        <v>-12.731199999999999</v>
      </c>
      <c r="CI16" s="170"/>
      <c r="CJ16" s="170"/>
      <c r="CK16" s="170"/>
      <c r="CL16" s="169">
        <v>81.2</v>
      </c>
      <c r="CM16" s="169">
        <v>73.3</v>
      </c>
      <c r="CN16" s="169">
        <v>-11.17</v>
      </c>
      <c r="CO16" s="169">
        <v>72.244500000000002</v>
      </c>
      <c r="CP16" s="169">
        <v>70.843599999999995</v>
      </c>
      <c r="CQ16" s="169">
        <v>69.621200000000002</v>
      </c>
      <c r="CR16" s="169">
        <v>-29.266200000000001</v>
      </c>
      <c r="CS16" s="169">
        <v>-28.834800000000001</v>
      </c>
      <c r="CT16" s="169">
        <v>1</v>
      </c>
      <c r="CU16" s="169">
        <v>-13.191800000000001</v>
      </c>
      <c r="CV16" s="169">
        <v>11.2783</v>
      </c>
      <c r="CW16" s="169">
        <v>11.720499999999999</v>
      </c>
      <c r="CX16" s="169">
        <v>36.04</v>
      </c>
      <c r="CY16" s="169">
        <v>19.489999999999998</v>
      </c>
      <c r="CZ16" s="170"/>
      <c r="DA16" s="169">
        <v>27.9831</v>
      </c>
      <c r="DB16" s="169">
        <v>-34.22</v>
      </c>
      <c r="DC16" s="170"/>
      <c r="DD16" s="170"/>
      <c r="DE16" s="170"/>
      <c r="DF16" s="169">
        <v>-16.555900000000001</v>
      </c>
      <c r="DG16" s="170"/>
      <c r="DH16" s="170"/>
      <c r="DI16" s="169">
        <v>-55.6</v>
      </c>
      <c r="DJ16" s="170"/>
      <c r="DK16" s="169">
        <v>20.014299999999999</v>
      </c>
      <c r="DL16" s="170"/>
      <c r="DM16" s="169">
        <v>21.618400000000001</v>
      </c>
      <c r="DN16" s="169">
        <v>46.307400000000001</v>
      </c>
      <c r="DO16" s="170"/>
      <c r="DP16" s="169">
        <v>1.47</v>
      </c>
      <c r="DQ16" s="169">
        <v>47.12</v>
      </c>
      <c r="DR16" s="169">
        <v>17.309699999999999</v>
      </c>
      <c r="DS16" s="169">
        <v>-16.920000000000002</v>
      </c>
      <c r="DT16" s="169">
        <v>-17.170000000000002</v>
      </c>
      <c r="DU16" s="169">
        <v>68.569999999999993</v>
      </c>
      <c r="DV16" s="169">
        <v>44.89</v>
      </c>
      <c r="DW16" s="169">
        <v>18.436399999999999</v>
      </c>
      <c r="DX16" s="169">
        <v>17.709099999999999</v>
      </c>
      <c r="DY16" s="169">
        <v>-35.6601</v>
      </c>
      <c r="DZ16" s="170"/>
      <c r="EA16" s="169">
        <v>111.34050000000001</v>
      </c>
      <c r="EB16" s="169">
        <v>75.492999999999995</v>
      </c>
      <c r="EC16" s="169">
        <v>72.5017</v>
      </c>
      <c r="ED16" s="169">
        <v>73.431299999999993</v>
      </c>
      <c r="EE16" s="169">
        <v>87.678600000000003</v>
      </c>
      <c r="EF16" s="169">
        <v>75.383899999999997</v>
      </c>
      <c r="EG16" s="169">
        <v>-24.193999999999999</v>
      </c>
      <c r="EH16" s="169">
        <v>349.27190000000002</v>
      </c>
      <c r="EI16" s="169">
        <v>320.99610000000001</v>
      </c>
      <c r="EJ16" s="170"/>
      <c r="EK16" s="169">
        <v>-22.960699999999999</v>
      </c>
      <c r="EL16" s="169">
        <v>-20.778199999999998</v>
      </c>
      <c r="EM16" s="169">
        <v>16.001799999999999</v>
      </c>
      <c r="EN16" s="169">
        <v>18.775400000000001</v>
      </c>
      <c r="EO16" s="169">
        <v>18.425999999999998</v>
      </c>
      <c r="EP16" s="169">
        <v>173.62799999999999</v>
      </c>
      <c r="EQ16" s="169">
        <v>-78.259500000000003</v>
      </c>
      <c r="ER16" s="169">
        <v>-79.640199999999993</v>
      </c>
      <c r="ES16" s="169">
        <v>-38.0745</v>
      </c>
      <c r="ET16" s="169">
        <v>14.71</v>
      </c>
      <c r="EU16" s="169">
        <v>-15.05</v>
      </c>
      <c r="EV16" s="169">
        <v>111.4</v>
      </c>
      <c r="EW16" s="169">
        <v>14.234400000000001</v>
      </c>
      <c r="EX16" s="169">
        <v>-24.017199999999999</v>
      </c>
      <c r="EY16" s="169">
        <v>-40.874400000000001</v>
      </c>
      <c r="EZ16" s="169">
        <v>-39.451599999999999</v>
      </c>
      <c r="FA16" s="169">
        <v>10.4115</v>
      </c>
      <c r="FB16" s="169">
        <v>-72.324299999999994</v>
      </c>
      <c r="FC16" s="169">
        <v>35.604500000000002</v>
      </c>
      <c r="FD16" s="169">
        <v>24.761800000000001</v>
      </c>
      <c r="FE16" s="170"/>
      <c r="FF16" s="169">
        <v>24.1267</v>
      </c>
      <c r="FG16" s="169">
        <v>29.867999999999999</v>
      </c>
      <c r="FH16" s="169">
        <v>30.9055</v>
      </c>
      <c r="FI16" s="169">
        <v>29.14</v>
      </c>
      <c r="FJ16" s="169">
        <v>21.4344</v>
      </c>
      <c r="FK16" s="169">
        <v>20.931999999999999</v>
      </c>
      <c r="FL16" s="169">
        <v>6.3632999999999997</v>
      </c>
      <c r="FM16" s="169">
        <v>37.783799999999999</v>
      </c>
      <c r="FN16" s="170"/>
      <c r="FO16" s="169">
        <v>-25.1249</v>
      </c>
      <c r="FP16" s="169">
        <v>-27.203800000000001</v>
      </c>
      <c r="FQ16" s="169">
        <v>37.8613</v>
      </c>
      <c r="FR16" s="169">
        <v>-10.4</v>
      </c>
      <c r="FS16" s="169">
        <v>1.1749000000000001</v>
      </c>
      <c r="FT16" s="169">
        <v>0.71560000000000001</v>
      </c>
      <c r="FU16" s="170"/>
      <c r="FV16" s="169">
        <v>19.95</v>
      </c>
      <c r="FW16" s="169">
        <v>36.742600000000003</v>
      </c>
      <c r="FX16" s="170"/>
      <c r="FY16" s="169">
        <v>-3.629</v>
      </c>
      <c r="FZ16" s="169">
        <v>4.0830000000000002</v>
      </c>
      <c r="GA16" s="170"/>
      <c r="GB16" s="169">
        <v>48.51</v>
      </c>
      <c r="GC16" s="169">
        <v>28.188800000000001</v>
      </c>
      <c r="GD16" s="169">
        <v>26.0809</v>
      </c>
      <c r="GE16" s="169">
        <v>11.91</v>
      </c>
      <c r="GF16" s="169">
        <v>76.397000000000006</v>
      </c>
      <c r="GG16" s="169">
        <v>21.6</v>
      </c>
      <c r="GH16" s="169">
        <v>-7.1744000000000003</v>
      </c>
      <c r="GI16" s="169">
        <v>-7.7385000000000002</v>
      </c>
      <c r="GJ16" s="169">
        <v>-8.5911000000000008</v>
      </c>
      <c r="GK16" s="169">
        <v>1.2452000000000001</v>
      </c>
      <c r="GL16" s="170"/>
      <c r="GM16" s="170"/>
      <c r="GN16" s="169">
        <v>-16.010200000000001</v>
      </c>
      <c r="GO16" s="169">
        <v>-15.475300000000001</v>
      </c>
      <c r="GP16" s="169">
        <v>17.7409</v>
      </c>
      <c r="GQ16" s="169">
        <v>15.6988</v>
      </c>
      <c r="GR16" s="169">
        <v>56.0501</v>
      </c>
      <c r="GS16" s="169">
        <v>59.476300000000002</v>
      </c>
      <c r="GT16" s="169">
        <v>-101.56180000000001</v>
      </c>
      <c r="GU16" s="170"/>
      <c r="GV16" s="169">
        <v>32.360199999999999</v>
      </c>
      <c r="GW16" s="169">
        <v>-16.480399999999999</v>
      </c>
      <c r="GX16" s="169">
        <v>12.349399999999999</v>
      </c>
      <c r="GY16" s="169">
        <v>4.8243999999999998</v>
      </c>
      <c r="GZ16" s="169">
        <v>4.5457999999999998</v>
      </c>
      <c r="HA16" s="170"/>
      <c r="HB16" s="169">
        <v>128.19450000000001</v>
      </c>
      <c r="HC16" s="169">
        <v>127.42140000000001</v>
      </c>
      <c r="HD16" s="169">
        <v>192.8</v>
      </c>
      <c r="HE16" s="169">
        <v>-192.84899999999999</v>
      </c>
      <c r="HF16" s="169">
        <v>-447.88549999999998</v>
      </c>
      <c r="HG16" s="169">
        <v>451.72120000000001</v>
      </c>
      <c r="HH16" s="169">
        <v>470.63799999999998</v>
      </c>
      <c r="HI16" s="169">
        <v>-122.7612</v>
      </c>
      <c r="HJ16" s="169">
        <v>-120.839</v>
      </c>
      <c r="HK16" s="169">
        <v>-64.996899999999997</v>
      </c>
      <c r="HL16" s="169">
        <v>-57.661200000000001</v>
      </c>
      <c r="HM16" s="169">
        <v>75.906999999999996</v>
      </c>
      <c r="HN16" s="169">
        <v>76.365399999999994</v>
      </c>
      <c r="HO16" s="170"/>
      <c r="HP16" s="170"/>
      <c r="HQ16" s="169">
        <v>36.1813</v>
      </c>
      <c r="HR16" s="169">
        <v>35.368299999999998</v>
      </c>
      <c r="HS16" s="169">
        <v>-30.9269</v>
      </c>
      <c r="HT16" s="169">
        <v>-31.013300000000001</v>
      </c>
      <c r="HU16" s="169">
        <v>107.48</v>
      </c>
      <c r="HV16" s="169">
        <v>107.08</v>
      </c>
      <c r="HW16" s="169">
        <v>10.1</v>
      </c>
      <c r="HX16" s="169">
        <v>9.9</v>
      </c>
      <c r="HY16" s="169">
        <v>21.6585</v>
      </c>
      <c r="HZ16" s="169">
        <v>26.48</v>
      </c>
      <c r="IA16" s="169">
        <v>-325.98680000000002</v>
      </c>
      <c r="IB16" s="169">
        <v>110.2296</v>
      </c>
      <c r="IC16" s="169">
        <v>111.56010000000001</v>
      </c>
      <c r="ID16" s="169">
        <v>13.3</v>
      </c>
      <c r="IE16" s="169">
        <v>-54.2</v>
      </c>
      <c r="IF16" s="169">
        <v>-35.200000000000003</v>
      </c>
      <c r="IG16" s="169">
        <v>-35.200000000000003</v>
      </c>
      <c r="IH16" s="170"/>
      <c r="II16" s="170"/>
      <c r="IJ16" s="169">
        <v>-455.49259999999998</v>
      </c>
      <c r="IK16" s="169">
        <v>-279.79939999999999</v>
      </c>
      <c r="IL16" s="169">
        <v>410.57060000000001</v>
      </c>
      <c r="IM16" s="169">
        <v>343.38529999999997</v>
      </c>
      <c r="IN16" s="169">
        <v>6.5968</v>
      </c>
      <c r="IO16" s="169">
        <v>-333.84559999999999</v>
      </c>
      <c r="IP16" s="169">
        <v>334.93509999999998</v>
      </c>
      <c r="IQ16" s="169">
        <v>-144.5668</v>
      </c>
      <c r="IR16" s="169">
        <v>-208.4007</v>
      </c>
      <c r="IS16" s="169">
        <v>-331.55549999999999</v>
      </c>
      <c r="IT16" s="169">
        <v>84.984899999999996</v>
      </c>
      <c r="IU16" s="169">
        <v>87.753900000000002</v>
      </c>
      <c r="IV16" s="169">
        <v>151.0471</v>
      </c>
      <c r="IW16" s="169">
        <v>-397.39109999999999</v>
      </c>
      <c r="IX16" s="169">
        <v>213.4845</v>
      </c>
      <c r="IY16" s="169">
        <v>-186.77070000000001</v>
      </c>
      <c r="IZ16" s="169">
        <v>187.79060000000001</v>
      </c>
      <c r="JA16" s="169">
        <v>-9.3590999999999998</v>
      </c>
      <c r="JB16" s="170"/>
      <c r="JC16" s="169">
        <v>9.68</v>
      </c>
      <c r="JD16" s="170"/>
      <c r="JE16" s="170"/>
      <c r="JF16" s="169">
        <v>-10.16</v>
      </c>
      <c r="JG16" s="169">
        <v>-12.64</v>
      </c>
      <c r="JH16" s="170"/>
      <c r="JI16" s="169">
        <v>12.8649</v>
      </c>
      <c r="JJ16" s="169">
        <v>-26.366099999999999</v>
      </c>
      <c r="JK16" s="169">
        <v>-41.310699999999997</v>
      </c>
      <c r="JL16" s="169">
        <v>27.9</v>
      </c>
      <c r="JM16" s="169">
        <v>50.679000000000002</v>
      </c>
      <c r="JN16" s="169">
        <v>50.887999999999998</v>
      </c>
      <c r="JO16" s="170"/>
      <c r="JP16" s="169">
        <v>13.45</v>
      </c>
      <c r="JQ16" s="169">
        <v>51.428600000000003</v>
      </c>
      <c r="JR16" s="169">
        <v>51.439399999999999</v>
      </c>
      <c r="JS16" s="169">
        <v>51.915999999999997</v>
      </c>
      <c r="JT16" s="170"/>
      <c r="JU16" s="169">
        <v>54.2</v>
      </c>
      <c r="JV16" s="169">
        <v>22.4358</v>
      </c>
      <c r="JW16" s="169">
        <v>5.36</v>
      </c>
      <c r="JX16" s="170"/>
      <c r="JY16" s="169">
        <v>-60.456699999999998</v>
      </c>
      <c r="JZ16" s="169">
        <v>82.4923</v>
      </c>
      <c r="KA16" s="169">
        <v>66.712900000000005</v>
      </c>
      <c r="KB16" s="169">
        <v>-59.740200000000002</v>
      </c>
      <c r="KC16" s="169">
        <v>-81.213099999999997</v>
      </c>
      <c r="KD16" s="169">
        <v>56.600700000000003</v>
      </c>
      <c r="KE16" s="169">
        <v>24.107199999999999</v>
      </c>
      <c r="KF16" s="169">
        <v>-63</v>
      </c>
      <c r="KG16" s="169">
        <v>63.4</v>
      </c>
      <c r="KH16" s="169">
        <v>20.6496</v>
      </c>
      <c r="KI16" s="169">
        <v>64.159800000000004</v>
      </c>
    </row>
    <row r="17" spans="1:295" ht="18" customHeight="1" x14ac:dyDescent="0.3">
      <c r="A17" s="162" t="s">
        <v>59</v>
      </c>
      <c r="B17" s="162" t="s">
        <v>746</v>
      </c>
      <c r="C17" s="163">
        <v>0</v>
      </c>
      <c r="D17" s="163">
        <v>13.097799999999999</v>
      </c>
      <c r="E17" s="163">
        <v>-19.8537</v>
      </c>
      <c r="F17" s="163">
        <v>-16.628699999999998</v>
      </c>
      <c r="G17" s="163">
        <v>25.338699999999999</v>
      </c>
      <c r="H17" s="164"/>
      <c r="I17" s="163">
        <v>30.3109</v>
      </c>
      <c r="J17" s="163">
        <v>-54.726999999999997</v>
      </c>
      <c r="K17" s="163">
        <v>37.295200000000001</v>
      </c>
      <c r="L17" s="163">
        <v>19.019400000000001</v>
      </c>
      <c r="M17" s="163">
        <v>18.646100000000001</v>
      </c>
      <c r="N17" s="163">
        <v>26.64</v>
      </c>
      <c r="O17" s="163">
        <v>-33.954000000000001</v>
      </c>
      <c r="P17" s="163">
        <v>30.8</v>
      </c>
      <c r="Q17" s="163">
        <v>17.388000000000002</v>
      </c>
      <c r="R17" s="163">
        <v>-30.8</v>
      </c>
      <c r="S17" s="163">
        <v>15.044700000000001</v>
      </c>
      <c r="T17" s="163">
        <v>27.701599999999999</v>
      </c>
      <c r="U17" s="163">
        <v>7.2327000000000004</v>
      </c>
      <c r="V17" s="163">
        <v>7.1001000000000003</v>
      </c>
      <c r="W17" s="163">
        <v>11.6469</v>
      </c>
      <c r="X17" s="164"/>
      <c r="Y17" s="164"/>
      <c r="Z17" s="164"/>
      <c r="AA17" s="164"/>
      <c r="AB17" s="164"/>
      <c r="AC17" s="164"/>
      <c r="AD17" s="163">
        <v>-64.540000000000006</v>
      </c>
      <c r="AE17" s="164"/>
      <c r="AF17" s="163">
        <v>-26.64</v>
      </c>
      <c r="AG17" s="163">
        <v>33</v>
      </c>
      <c r="AH17" s="163">
        <v>4.2089999999999996</v>
      </c>
      <c r="AI17" s="163">
        <v>0.14699999999999999</v>
      </c>
      <c r="AJ17" s="165">
        <v>-30.6</v>
      </c>
      <c r="AK17" s="163">
        <v>-30.62</v>
      </c>
      <c r="AL17" s="163">
        <v>-39.58</v>
      </c>
      <c r="AM17" s="163">
        <v>30.6</v>
      </c>
      <c r="AN17" s="163">
        <v>31.07</v>
      </c>
      <c r="AO17" s="163">
        <v>15.645200000000001</v>
      </c>
      <c r="AP17" s="163">
        <v>-0.1245</v>
      </c>
      <c r="AQ17" s="163">
        <v>46.368000000000002</v>
      </c>
      <c r="AR17" s="163">
        <v>48.073900000000002</v>
      </c>
      <c r="AS17" s="163">
        <v>28.048400000000001</v>
      </c>
      <c r="AT17" s="163">
        <v>0</v>
      </c>
      <c r="AU17" s="163">
        <v>-49.3703</v>
      </c>
      <c r="AV17" s="163">
        <v>11.6107</v>
      </c>
      <c r="AW17" s="163">
        <v>11.2098</v>
      </c>
      <c r="AX17" s="163">
        <v>52.316299999999998</v>
      </c>
      <c r="AY17" s="163">
        <v>52.608199999999997</v>
      </c>
      <c r="AZ17" s="163">
        <v>-6.5845000000000002</v>
      </c>
      <c r="BA17" s="163">
        <v>-7.9302000000000001</v>
      </c>
      <c r="BB17" s="163">
        <v>-325.42689999999999</v>
      </c>
      <c r="BC17" s="163">
        <v>-1.1152</v>
      </c>
      <c r="BD17" s="163">
        <v>-11.8</v>
      </c>
      <c r="BE17" s="163">
        <v>-11.8</v>
      </c>
      <c r="BF17" s="163">
        <v>0</v>
      </c>
      <c r="BG17" s="163">
        <v>57.752899999999997</v>
      </c>
      <c r="BH17" s="163">
        <v>-4.3883999999999999</v>
      </c>
      <c r="BI17" s="164"/>
      <c r="BJ17" s="163">
        <v>-40.637599999999999</v>
      </c>
      <c r="BK17" s="163">
        <v>4.3571999999999997</v>
      </c>
      <c r="BL17" s="164"/>
      <c r="BM17" s="163">
        <v>2.1408</v>
      </c>
      <c r="BN17" s="163">
        <v>386.1506</v>
      </c>
      <c r="BO17" s="163">
        <v>49.012700000000002</v>
      </c>
      <c r="BP17" s="163">
        <v>49.409500000000001</v>
      </c>
      <c r="BQ17" s="163">
        <v>-336.08670000000001</v>
      </c>
      <c r="BR17" s="163">
        <v>312.91609999999997</v>
      </c>
      <c r="BS17" s="164"/>
      <c r="BT17" s="163">
        <v>-62.481499999999997</v>
      </c>
      <c r="BU17" s="163">
        <v>64.099699999999999</v>
      </c>
      <c r="BV17" s="163">
        <v>62.102800000000002</v>
      </c>
      <c r="BW17" s="163">
        <v>22.31</v>
      </c>
      <c r="BX17" s="163">
        <v>18.79</v>
      </c>
      <c r="BY17" s="163">
        <v>43.2</v>
      </c>
      <c r="BZ17" s="163">
        <v>63.89</v>
      </c>
      <c r="CA17" s="163">
        <v>-21.161000000000001</v>
      </c>
      <c r="CB17" s="163">
        <v>-21.027100000000001</v>
      </c>
      <c r="CC17" s="163">
        <v>84.698800000000006</v>
      </c>
      <c r="CD17" s="163">
        <v>85.8172</v>
      </c>
      <c r="CE17" s="163">
        <v>-3.8956</v>
      </c>
      <c r="CF17" s="163">
        <v>-32.146700000000003</v>
      </c>
      <c r="CG17" s="163">
        <v>-31.7042</v>
      </c>
      <c r="CH17" s="163">
        <v>-10.909000000000001</v>
      </c>
      <c r="CI17" s="164"/>
      <c r="CJ17" s="164"/>
      <c r="CK17" s="164"/>
      <c r="CL17" s="163">
        <v>82.5</v>
      </c>
      <c r="CM17" s="163">
        <v>74.400000000000006</v>
      </c>
      <c r="CN17" s="163">
        <v>-11.1</v>
      </c>
      <c r="CO17" s="163">
        <v>71.823300000000003</v>
      </c>
      <c r="CP17" s="163">
        <v>70.196100000000001</v>
      </c>
      <c r="CQ17" s="163">
        <v>69.020200000000003</v>
      </c>
      <c r="CR17" s="163">
        <v>-30.3993</v>
      </c>
      <c r="CS17" s="163">
        <v>-29.5105</v>
      </c>
      <c r="CT17" s="163">
        <v>11.8735</v>
      </c>
      <c r="CU17" s="163">
        <v>-15.3969</v>
      </c>
      <c r="CV17" s="163">
        <v>12.648400000000001</v>
      </c>
      <c r="CW17" s="163">
        <v>11.7898</v>
      </c>
      <c r="CX17" s="163">
        <v>36.83</v>
      </c>
      <c r="CY17" s="163">
        <v>19.850000000000001</v>
      </c>
      <c r="CZ17" s="163">
        <v>30.007300000000001</v>
      </c>
      <c r="DA17" s="163">
        <v>28.2761</v>
      </c>
      <c r="DB17" s="163">
        <v>-34.71</v>
      </c>
      <c r="DC17" s="164"/>
      <c r="DD17" s="164"/>
      <c r="DE17" s="164"/>
      <c r="DF17" s="163">
        <v>-21.330400000000001</v>
      </c>
      <c r="DG17" s="164"/>
      <c r="DH17" s="164"/>
      <c r="DI17" s="164"/>
      <c r="DJ17" s="164"/>
      <c r="DK17" s="163">
        <v>20.085799999999999</v>
      </c>
      <c r="DL17" s="164"/>
      <c r="DM17" s="163">
        <v>22.557700000000001</v>
      </c>
      <c r="DN17" s="164"/>
      <c r="DO17" s="163">
        <v>32.869999999999997</v>
      </c>
      <c r="DP17" s="163">
        <v>1.1000000000000001</v>
      </c>
      <c r="DQ17" s="163">
        <v>48.05</v>
      </c>
      <c r="DR17" s="163">
        <v>21.605</v>
      </c>
      <c r="DS17" s="163">
        <v>-15.88</v>
      </c>
      <c r="DT17" s="163">
        <v>-16.010000000000002</v>
      </c>
      <c r="DU17" s="163">
        <v>66.739999999999995</v>
      </c>
      <c r="DV17" s="163">
        <v>44.45</v>
      </c>
      <c r="DW17" s="163">
        <v>20.818200000000001</v>
      </c>
      <c r="DX17" s="163">
        <v>20.0182</v>
      </c>
      <c r="DY17" s="163">
        <v>-32.055599999999998</v>
      </c>
      <c r="DZ17" s="164"/>
      <c r="EA17" s="163">
        <v>113.185</v>
      </c>
      <c r="EB17" s="163">
        <v>77.644400000000005</v>
      </c>
      <c r="EC17" s="163">
        <v>74.035499999999999</v>
      </c>
      <c r="ED17" s="163">
        <v>75.445400000000006</v>
      </c>
      <c r="EE17" s="163">
        <v>82.420599999999993</v>
      </c>
      <c r="EF17" s="163">
        <v>72.997</v>
      </c>
      <c r="EG17" s="163">
        <v>-24.728000000000002</v>
      </c>
      <c r="EH17" s="163">
        <v>349.1585</v>
      </c>
      <c r="EI17" s="163">
        <v>331.53579999999999</v>
      </c>
      <c r="EJ17" s="164"/>
      <c r="EK17" s="163">
        <v>-25.899799999999999</v>
      </c>
      <c r="EL17" s="163">
        <v>-23.876000000000001</v>
      </c>
      <c r="EM17" s="163">
        <v>0</v>
      </c>
      <c r="EN17" s="163">
        <v>7.4095000000000004</v>
      </c>
      <c r="EO17" s="163">
        <v>7.6851000000000003</v>
      </c>
      <c r="EP17" s="163">
        <v>149.05199999999999</v>
      </c>
      <c r="EQ17" s="163">
        <v>-73.673000000000002</v>
      </c>
      <c r="ER17" s="163">
        <v>-75.631600000000006</v>
      </c>
      <c r="ES17" s="163">
        <v>-34.531399999999998</v>
      </c>
      <c r="ET17" s="163">
        <v>0</v>
      </c>
      <c r="EU17" s="163">
        <v>-14.88</v>
      </c>
      <c r="EV17" s="163">
        <v>127.1</v>
      </c>
      <c r="EW17" s="163">
        <v>10.106199999999999</v>
      </c>
      <c r="EX17" s="163">
        <v>-30.783200000000001</v>
      </c>
      <c r="EY17" s="163">
        <v>-40.146599999999999</v>
      </c>
      <c r="EZ17" s="163">
        <v>-39.101700000000001</v>
      </c>
      <c r="FA17" s="163">
        <v>9.5335999999999999</v>
      </c>
      <c r="FB17" s="163">
        <v>-67.146799999999999</v>
      </c>
      <c r="FC17" s="163">
        <v>32.6935</v>
      </c>
      <c r="FD17" s="163">
        <v>24.603899999999999</v>
      </c>
      <c r="FE17" s="164"/>
      <c r="FF17" s="163">
        <v>24.282399999999999</v>
      </c>
      <c r="FG17" s="163">
        <v>30.460999999999999</v>
      </c>
      <c r="FH17" s="163">
        <v>30.747699999999998</v>
      </c>
      <c r="FI17" s="163">
        <v>29.724499999999999</v>
      </c>
      <c r="FJ17" s="163">
        <v>20.094799999999999</v>
      </c>
      <c r="FK17" s="163">
        <v>19.759799999999998</v>
      </c>
      <c r="FL17" s="163">
        <v>9.3775999999999993</v>
      </c>
      <c r="FM17" s="163">
        <v>35.3919</v>
      </c>
      <c r="FN17" s="164"/>
      <c r="FO17" s="163">
        <v>-25.914000000000001</v>
      </c>
      <c r="FP17" s="163">
        <v>-28.516100000000002</v>
      </c>
      <c r="FQ17" s="163">
        <v>37.2241</v>
      </c>
      <c r="FR17" s="163">
        <v>-12.03</v>
      </c>
      <c r="FS17" s="163">
        <v>1.1749000000000001</v>
      </c>
      <c r="FT17" s="163">
        <v>0.74009999999999998</v>
      </c>
      <c r="FU17" s="164"/>
      <c r="FV17" s="163">
        <v>20.41</v>
      </c>
      <c r="FW17" s="163">
        <v>35.245600000000003</v>
      </c>
      <c r="FX17" s="164"/>
      <c r="FY17" s="163">
        <v>-3.552</v>
      </c>
      <c r="FZ17" s="163">
        <v>4.1210000000000004</v>
      </c>
      <c r="GA17" s="164"/>
      <c r="GB17" s="163">
        <v>47.49</v>
      </c>
      <c r="GC17" s="163">
        <v>29.503599999999999</v>
      </c>
      <c r="GD17" s="163">
        <v>24.650600000000001</v>
      </c>
      <c r="GE17" s="163">
        <v>12.32</v>
      </c>
      <c r="GF17" s="163">
        <v>76.1404</v>
      </c>
      <c r="GG17" s="163">
        <v>23.6</v>
      </c>
      <c r="GH17" s="163">
        <v>-7.0172999999999996</v>
      </c>
      <c r="GI17" s="163">
        <v>-7.8635000000000002</v>
      </c>
      <c r="GJ17" s="163">
        <v>-8.8185000000000002</v>
      </c>
      <c r="GK17" s="163">
        <v>1.2567999999999999</v>
      </c>
      <c r="GL17" s="164"/>
      <c r="GM17" s="164"/>
      <c r="GN17" s="164"/>
      <c r="GO17" s="163">
        <v>-14.910500000000001</v>
      </c>
      <c r="GP17" s="163">
        <v>17.0565</v>
      </c>
      <c r="GQ17" s="163">
        <v>15.329599999999999</v>
      </c>
      <c r="GR17" s="163">
        <v>56.927900000000001</v>
      </c>
      <c r="GS17" s="163">
        <v>58.775700000000001</v>
      </c>
      <c r="GT17" s="163">
        <v>-97.427599999999998</v>
      </c>
      <c r="GU17" s="164"/>
      <c r="GV17" s="163">
        <v>32.5869</v>
      </c>
      <c r="GW17" s="163">
        <v>-17.053599999999999</v>
      </c>
      <c r="GX17" s="163">
        <v>12.674099999999999</v>
      </c>
      <c r="GY17" s="163">
        <v>5.1283000000000003</v>
      </c>
      <c r="GZ17" s="163">
        <v>4.8623000000000003</v>
      </c>
      <c r="HA17" s="164"/>
      <c r="HB17" s="163">
        <v>127.40819999999999</v>
      </c>
      <c r="HC17" s="163">
        <v>130.9393</v>
      </c>
      <c r="HD17" s="163">
        <v>179.4</v>
      </c>
      <c r="HE17" s="163">
        <v>-179.6961</v>
      </c>
      <c r="HF17" s="163">
        <v>-427.99619999999999</v>
      </c>
      <c r="HG17" s="163">
        <v>429.67619999999999</v>
      </c>
      <c r="HH17" s="163">
        <v>466.79919999999998</v>
      </c>
      <c r="HI17" s="163">
        <v>-125.6567</v>
      </c>
      <c r="HJ17" s="163">
        <v>-122.0274</v>
      </c>
      <c r="HK17" s="163">
        <v>-65.294799999999995</v>
      </c>
      <c r="HL17" s="163">
        <v>-57.539700000000003</v>
      </c>
      <c r="HM17" s="163">
        <v>80.745099999999994</v>
      </c>
      <c r="HN17" s="163">
        <v>77.402600000000007</v>
      </c>
      <c r="HO17" s="164"/>
      <c r="HP17" s="163">
        <v>-90.924000000000007</v>
      </c>
      <c r="HQ17" s="163">
        <v>36.906399999999998</v>
      </c>
      <c r="HR17" s="163">
        <v>36.159300000000002</v>
      </c>
      <c r="HS17" s="163">
        <v>-32.751199999999997</v>
      </c>
      <c r="HT17" s="163">
        <v>-33.191400000000002</v>
      </c>
      <c r="HU17" s="163">
        <v>106.55</v>
      </c>
      <c r="HV17" s="163">
        <v>105.62</v>
      </c>
      <c r="HW17" s="163">
        <v>10.1</v>
      </c>
      <c r="HX17" s="163">
        <v>9.6</v>
      </c>
      <c r="HY17" s="163">
        <v>21.391500000000001</v>
      </c>
      <c r="HZ17" s="163">
        <v>27.36</v>
      </c>
      <c r="IA17" s="163">
        <v>-330.57139999999998</v>
      </c>
      <c r="IB17" s="163">
        <v>108.27719999999999</v>
      </c>
      <c r="IC17" s="163">
        <v>108.1039</v>
      </c>
      <c r="ID17" s="164"/>
      <c r="IE17" s="163">
        <v>-51.3</v>
      </c>
      <c r="IF17" s="163">
        <v>-34.4</v>
      </c>
      <c r="IG17" s="163">
        <v>-34.5</v>
      </c>
      <c r="IH17" s="164"/>
      <c r="II17" s="163">
        <v>1.3823000000000001</v>
      </c>
      <c r="IJ17" s="163">
        <v>-458.25510000000003</v>
      </c>
      <c r="IK17" s="163">
        <v>-284.09300000000002</v>
      </c>
      <c r="IL17" s="163">
        <v>419.42959999999999</v>
      </c>
      <c r="IM17" s="163">
        <v>343.26130000000001</v>
      </c>
      <c r="IN17" s="163">
        <v>11.430999999999999</v>
      </c>
      <c r="IO17" s="163">
        <v>-339.0729</v>
      </c>
      <c r="IP17" s="163">
        <v>339.25470000000001</v>
      </c>
      <c r="IQ17" s="163">
        <v>-146.24379999999999</v>
      </c>
      <c r="IR17" s="163">
        <v>-212.90649999999999</v>
      </c>
      <c r="IS17" s="163">
        <v>-334.1026</v>
      </c>
      <c r="IT17" s="163">
        <v>86.305999999999997</v>
      </c>
      <c r="IU17" s="163">
        <v>87.005899999999997</v>
      </c>
      <c r="IV17" s="163">
        <v>151.84299999999999</v>
      </c>
      <c r="IW17" s="163">
        <v>-404.29469999999998</v>
      </c>
      <c r="IX17" s="163">
        <v>215.9204</v>
      </c>
      <c r="IY17" s="163">
        <v>-192.6463</v>
      </c>
      <c r="IZ17" s="163">
        <v>192.15790000000001</v>
      </c>
      <c r="JA17" s="163">
        <v>-8.7796000000000003</v>
      </c>
      <c r="JB17" s="164"/>
      <c r="JC17" s="163">
        <v>10.24</v>
      </c>
      <c r="JD17" s="163">
        <v>8.6270000000000007</v>
      </c>
      <c r="JE17" s="163">
        <v>8.64</v>
      </c>
      <c r="JF17" s="163">
        <v>-10.16</v>
      </c>
      <c r="JG17" s="163">
        <v>-12.08</v>
      </c>
      <c r="JH17" s="164"/>
      <c r="JI17" s="163">
        <v>12.9229</v>
      </c>
      <c r="JJ17" s="163">
        <v>-26.866599999999998</v>
      </c>
      <c r="JK17" s="163">
        <v>-41.222200000000001</v>
      </c>
      <c r="JL17" s="163">
        <v>25.9</v>
      </c>
      <c r="JM17" s="163">
        <v>51.290999999999997</v>
      </c>
      <c r="JN17" s="163">
        <v>51.014000000000003</v>
      </c>
      <c r="JO17" s="164"/>
      <c r="JP17" s="163">
        <v>13.688000000000001</v>
      </c>
      <c r="JQ17" s="163">
        <v>51.037799999999997</v>
      </c>
      <c r="JR17" s="163">
        <v>52.009599999999999</v>
      </c>
      <c r="JS17" s="163">
        <v>51.372799999999998</v>
      </c>
      <c r="JT17" s="164"/>
      <c r="JU17" s="163">
        <v>54.2</v>
      </c>
      <c r="JV17" s="163">
        <v>22.359000000000002</v>
      </c>
      <c r="JW17" s="163">
        <v>5.5</v>
      </c>
      <c r="JX17" s="164"/>
      <c r="JY17" s="163">
        <v>-59.39</v>
      </c>
      <c r="JZ17" s="163">
        <v>82.789299999999997</v>
      </c>
      <c r="KA17" s="163">
        <v>66.333799999999997</v>
      </c>
      <c r="KB17" s="163">
        <v>-59.828000000000003</v>
      </c>
      <c r="KC17" s="163">
        <v>-81.916700000000006</v>
      </c>
      <c r="KD17" s="163">
        <v>57.111800000000002</v>
      </c>
      <c r="KE17" s="163">
        <v>24.090900000000001</v>
      </c>
      <c r="KF17" s="163">
        <v>-61.9</v>
      </c>
      <c r="KG17" s="163">
        <v>62.3</v>
      </c>
      <c r="KH17" s="163">
        <v>33.141100000000002</v>
      </c>
      <c r="KI17" s="163">
        <v>57.506500000000003</v>
      </c>
    </row>
    <row r="18" spans="1:295" ht="18" customHeight="1" x14ac:dyDescent="0.3">
      <c r="A18" s="162" t="s">
        <v>59</v>
      </c>
      <c r="B18" s="162" t="s">
        <v>747</v>
      </c>
      <c r="C18" s="166">
        <v>0</v>
      </c>
      <c r="D18" s="166">
        <v>13.2563</v>
      </c>
      <c r="E18" s="166">
        <v>-20.238299999999999</v>
      </c>
      <c r="F18" s="166">
        <v>-17.010300000000001</v>
      </c>
      <c r="G18" s="166">
        <v>25.6861</v>
      </c>
      <c r="H18" s="167"/>
      <c r="I18" s="166">
        <v>31.3645</v>
      </c>
      <c r="J18" s="166">
        <v>-58.130899999999997</v>
      </c>
      <c r="K18" s="166">
        <v>37.288200000000003</v>
      </c>
      <c r="L18" s="166">
        <v>18.8934</v>
      </c>
      <c r="M18" s="166">
        <v>18.486999999999998</v>
      </c>
      <c r="N18" s="166">
        <v>24.42</v>
      </c>
      <c r="O18" s="166">
        <v>-31.739000000000001</v>
      </c>
      <c r="P18" s="166">
        <v>30.8</v>
      </c>
      <c r="Q18" s="166">
        <v>18.216000000000001</v>
      </c>
      <c r="R18" s="166">
        <v>-28.6</v>
      </c>
      <c r="S18" s="166">
        <v>14.890599999999999</v>
      </c>
      <c r="T18" s="166">
        <v>29.574999999999999</v>
      </c>
      <c r="U18" s="166">
        <v>7.2934999999999999</v>
      </c>
      <c r="V18" s="166">
        <v>7.1073000000000004</v>
      </c>
      <c r="W18" s="166">
        <v>11.9274</v>
      </c>
      <c r="X18" s="167"/>
      <c r="Y18" s="167"/>
      <c r="Z18" s="167"/>
      <c r="AA18" s="167"/>
      <c r="AB18" s="167"/>
      <c r="AC18" s="167"/>
      <c r="AD18" s="166">
        <v>-71.010000000000005</v>
      </c>
      <c r="AE18" s="167"/>
      <c r="AF18" s="166">
        <v>-24.42</v>
      </c>
      <c r="AG18" s="166">
        <v>30.8</v>
      </c>
      <c r="AH18" s="166">
        <v>4.2619999999999996</v>
      </c>
      <c r="AI18" s="166">
        <v>0.152</v>
      </c>
      <c r="AJ18" s="168">
        <v>-41.01</v>
      </c>
      <c r="AK18" s="166">
        <v>-40.619999999999997</v>
      </c>
      <c r="AL18" s="166">
        <v>-27.53</v>
      </c>
      <c r="AM18" s="166">
        <v>41.01</v>
      </c>
      <c r="AN18" s="166">
        <v>40.94</v>
      </c>
      <c r="AO18" s="166">
        <v>15.2326</v>
      </c>
      <c r="AP18" s="166">
        <v>2.4400000000000002E-2</v>
      </c>
      <c r="AQ18" s="166">
        <v>47.498600000000003</v>
      </c>
      <c r="AR18" s="166">
        <v>48.310699999999997</v>
      </c>
      <c r="AS18" s="166">
        <v>26.693000000000001</v>
      </c>
      <c r="AT18" s="166">
        <v>0</v>
      </c>
      <c r="AU18" s="166">
        <v>-50.530700000000003</v>
      </c>
      <c r="AV18" s="166">
        <v>31.175899999999999</v>
      </c>
      <c r="AW18" s="166">
        <v>34.843600000000002</v>
      </c>
      <c r="AX18" s="166">
        <v>49.589700000000001</v>
      </c>
      <c r="AY18" s="166">
        <v>49.774999999999999</v>
      </c>
      <c r="AZ18" s="166">
        <v>1.7357</v>
      </c>
      <c r="BA18" s="166">
        <v>0.39510000000000001</v>
      </c>
      <c r="BB18" s="166">
        <v>-341.03030000000001</v>
      </c>
      <c r="BC18" s="166">
        <v>1.5334000000000001</v>
      </c>
      <c r="BD18" s="166">
        <v>-13.1</v>
      </c>
      <c r="BE18" s="166">
        <v>-13</v>
      </c>
      <c r="BF18" s="166">
        <v>0</v>
      </c>
      <c r="BG18" s="166">
        <v>57.791200000000003</v>
      </c>
      <c r="BH18" s="166">
        <v>-4.9337</v>
      </c>
      <c r="BI18" s="167"/>
      <c r="BJ18" s="166">
        <v>-24.622499999999999</v>
      </c>
      <c r="BK18" s="166">
        <v>3.4276</v>
      </c>
      <c r="BL18" s="167"/>
      <c r="BM18" s="166">
        <v>1.3422000000000001</v>
      </c>
      <c r="BN18" s="166">
        <v>403.30200000000002</v>
      </c>
      <c r="BO18" s="166">
        <v>60.335099999999997</v>
      </c>
      <c r="BP18" s="166">
        <v>60.152000000000001</v>
      </c>
      <c r="BQ18" s="166">
        <v>-335.20190000000002</v>
      </c>
      <c r="BR18" s="166">
        <v>346.48079999999999</v>
      </c>
      <c r="BS18" s="167"/>
      <c r="BT18" s="166">
        <v>-21.9727</v>
      </c>
      <c r="BU18" s="166">
        <v>23.402200000000001</v>
      </c>
      <c r="BV18" s="166">
        <v>64.258300000000006</v>
      </c>
      <c r="BW18" s="166">
        <v>22.79</v>
      </c>
      <c r="BX18" s="166">
        <v>19.510000000000002</v>
      </c>
      <c r="BY18" s="166">
        <v>43.65</v>
      </c>
      <c r="BZ18" s="166">
        <v>64.650000000000006</v>
      </c>
      <c r="CA18" s="166">
        <v>-47.6845</v>
      </c>
      <c r="CB18" s="166">
        <v>-47.6845</v>
      </c>
      <c r="CC18" s="166">
        <v>105.49939999999999</v>
      </c>
      <c r="CD18" s="166">
        <v>106.3013</v>
      </c>
      <c r="CE18" s="166">
        <v>-3.4851999999999999</v>
      </c>
      <c r="CF18" s="166">
        <v>-32.860599999999998</v>
      </c>
      <c r="CG18" s="166">
        <v>-32.034300000000002</v>
      </c>
      <c r="CH18" s="166">
        <v>-16.061800000000002</v>
      </c>
      <c r="CI18" s="167"/>
      <c r="CJ18" s="167"/>
      <c r="CK18" s="167"/>
      <c r="CL18" s="166">
        <v>83.5</v>
      </c>
      <c r="CM18" s="166">
        <v>74.8</v>
      </c>
      <c r="CN18" s="166">
        <v>-11.14</v>
      </c>
      <c r="CO18" s="166">
        <v>71.369900000000001</v>
      </c>
      <c r="CP18" s="166">
        <v>69.9405</v>
      </c>
      <c r="CQ18" s="166">
        <v>69.705399999999997</v>
      </c>
      <c r="CR18" s="166">
        <v>-29.891400000000001</v>
      </c>
      <c r="CS18" s="166">
        <v>-29.030999999999999</v>
      </c>
      <c r="CT18" s="166">
        <v>23.062799999999999</v>
      </c>
      <c r="CU18" s="166">
        <v>-26.8386</v>
      </c>
      <c r="CV18" s="166">
        <v>25.118200000000002</v>
      </c>
      <c r="CW18" s="166">
        <v>11.7577</v>
      </c>
      <c r="CX18" s="166">
        <v>37.090000000000003</v>
      </c>
      <c r="CY18" s="166">
        <v>19.93</v>
      </c>
      <c r="CZ18" s="166">
        <v>30.007300000000001</v>
      </c>
      <c r="DA18" s="166">
        <v>28.2761</v>
      </c>
      <c r="DB18" s="166">
        <v>-35.07</v>
      </c>
      <c r="DC18" s="167"/>
      <c r="DD18" s="167"/>
      <c r="DE18" s="167"/>
      <c r="DF18" s="166">
        <v>-29.114999999999998</v>
      </c>
      <c r="DG18" s="167"/>
      <c r="DH18" s="167"/>
      <c r="DI18" s="166">
        <v>-58</v>
      </c>
      <c r="DJ18" s="166">
        <v>-59</v>
      </c>
      <c r="DK18" s="166">
        <v>20.5307</v>
      </c>
      <c r="DL18" s="166">
        <v>33.407600000000002</v>
      </c>
      <c r="DM18" s="166">
        <v>24.905899999999999</v>
      </c>
      <c r="DN18" s="166">
        <v>48.065199999999997</v>
      </c>
      <c r="DO18" s="167"/>
      <c r="DP18" s="166">
        <v>0.64</v>
      </c>
      <c r="DQ18" s="166">
        <v>47.863999999999997</v>
      </c>
      <c r="DR18" s="166">
        <v>29.340399999999999</v>
      </c>
      <c r="DS18" s="166">
        <v>-15.24</v>
      </c>
      <c r="DT18" s="166">
        <v>-15.47</v>
      </c>
      <c r="DU18" s="166">
        <v>68.08</v>
      </c>
      <c r="DV18" s="166">
        <v>45.38</v>
      </c>
      <c r="DW18" s="166">
        <v>29.327300000000001</v>
      </c>
      <c r="DX18" s="166">
        <v>29.7273</v>
      </c>
      <c r="DY18" s="166">
        <v>-54.352200000000003</v>
      </c>
      <c r="DZ18" s="167"/>
      <c r="EA18" s="166">
        <v>114.9585</v>
      </c>
      <c r="EB18" s="166">
        <v>79.3001</v>
      </c>
      <c r="EC18" s="166">
        <v>76.103999999999999</v>
      </c>
      <c r="ED18" s="166">
        <v>76.483199999999997</v>
      </c>
      <c r="EE18" s="166">
        <v>83.147900000000007</v>
      </c>
      <c r="EF18" s="166">
        <v>66.816000000000003</v>
      </c>
      <c r="EG18" s="166">
        <v>-24.933</v>
      </c>
      <c r="EH18" s="166">
        <v>345.3578</v>
      </c>
      <c r="EI18" s="166">
        <v>320.6524</v>
      </c>
      <c r="EJ18" s="167"/>
      <c r="EK18" s="166">
        <v>-25.8352</v>
      </c>
      <c r="EL18" s="166">
        <v>-23.8857</v>
      </c>
      <c r="EM18" s="166">
        <v>0</v>
      </c>
      <c r="EN18" s="166">
        <v>14.743399999999999</v>
      </c>
      <c r="EO18" s="166">
        <v>13.8118</v>
      </c>
      <c r="EP18" s="166">
        <v>135.22800000000001</v>
      </c>
      <c r="EQ18" s="166">
        <v>-79.033100000000005</v>
      </c>
      <c r="ER18" s="166">
        <v>-80.026799999999994</v>
      </c>
      <c r="ES18" s="166">
        <v>-29.8262</v>
      </c>
      <c r="ET18" s="166">
        <v>0</v>
      </c>
      <c r="EU18" s="166">
        <v>-5.82</v>
      </c>
      <c r="EV18" s="166">
        <v>125.5</v>
      </c>
      <c r="EW18" s="166">
        <v>10.445499999999999</v>
      </c>
      <c r="EX18" s="166">
        <v>-16.019200000000001</v>
      </c>
      <c r="EY18" s="166">
        <v>-40.211599999999997</v>
      </c>
      <c r="EZ18" s="166">
        <v>-39.256900000000002</v>
      </c>
      <c r="FA18" s="166">
        <v>10.5358</v>
      </c>
      <c r="FB18" s="166">
        <v>-65.126300000000001</v>
      </c>
      <c r="FC18" s="166">
        <v>29.991199999999999</v>
      </c>
      <c r="FD18" s="166">
        <v>24.130600000000001</v>
      </c>
      <c r="FE18" s="167"/>
      <c r="FF18" s="166">
        <v>24.4101</v>
      </c>
      <c r="FG18" s="166">
        <v>30.139800000000001</v>
      </c>
      <c r="FH18" s="166">
        <v>30.734100000000002</v>
      </c>
      <c r="FI18" s="166">
        <v>29.193000000000001</v>
      </c>
      <c r="FJ18" s="166">
        <v>47.390099999999997</v>
      </c>
      <c r="FK18" s="166">
        <v>48.06</v>
      </c>
      <c r="FL18" s="166">
        <v>-41.361699999999999</v>
      </c>
      <c r="FM18" s="166">
        <v>57.229900000000001</v>
      </c>
      <c r="FN18" s="167"/>
      <c r="FO18" s="166">
        <v>-61.4773</v>
      </c>
      <c r="FP18" s="166">
        <v>-66.995099999999994</v>
      </c>
      <c r="FQ18" s="166">
        <v>31.291399999999999</v>
      </c>
      <c r="FR18" s="166">
        <v>-15.38</v>
      </c>
      <c r="FS18" s="166">
        <v>1.1822999999999999</v>
      </c>
      <c r="FT18" s="166">
        <v>0.74009999999999998</v>
      </c>
      <c r="FU18" s="166">
        <v>0</v>
      </c>
      <c r="FV18" s="166">
        <v>18.75</v>
      </c>
      <c r="FW18" s="166">
        <v>31.139500000000002</v>
      </c>
      <c r="FX18" s="167"/>
      <c r="FY18" s="166">
        <v>-3.524</v>
      </c>
      <c r="FZ18" s="166">
        <v>4.1479999999999997</v>
      </c>
      <c r="GA18" s="167"/>
      <c r="GB18" s="166">
        <v>49.29</v>
      </c>
      <c r="GC18" s="166">
        <v>69.564899999999994</v>
      </c>
      <c r="GD18" s="166">
        <v>62.005099999999999</v>
      </c>
      <c r="GE18" s="166">
        <v>12.06</v>
      </c>
      <c r="GF18" s="166">
        <v>82.563800000000001</v>
      </c>
      <c r="GG18" s="166">
        <v>23.7</v>
      </c>
      <c r="GH18" s="166">
        <v>-10.4588</v>
      </c>
      <c r="GI18" s="166">
        <v>-7.1967999999999996</v>
      </c>
      <c r="GJ18" s="166">
        <v>-7.5862999999999996</v>
      </c>
      <c r="GK18" s="166">
        <v>1.2857000000000001</v>
      </c>
      <c r="GL18" s="167"/>
      <c r="GM18" s="167"/>
      <c r="GN18" s="166">
        <v>-16.9498</v>
      </c>
      <c r="GO18" s="166">
        <v>-18.489999999999998</v>
      </c>
      <c r="GP18" s="166">
        <v>17.015499999999999</v>
      </c>
      <c r="GQ18" s="166">
        <v>19.311599999999999</v>
      </c>
      <c r="GR18" s="166">
        <v>60.743699999999997</v>
      </c>
      <c r="GS18" s="166">
        <v>59.8812</v>
      </c>
      <c r="GT18" s="166">
        <v>-125.7932</v>
      </c>
      <c r="GU18" s="167"/>
      <c r="GV18" s="166">
        <v>35.614400000000003</v>
      </c>
      <c r="GW18" s="166">
        <v>-15.0771</v>
      </c>
      <c r="GX18" s="166">
        <v>13.2585</v>
      </c>
      <c r="GY18" s="166">
        <v>5.5190000000000001</v>
      </c>
      <c r="GZ18" s="166">
        <v>5.2630999999999997</v>
      </c>
      <c r="HA18" s="166">
        <v>14.848800000000001</v>
      </c>
      <c r="HB18" s="166">
        <v>136.5677</v>
      </c>
      <c r="HC18" s="166">
        <v>135.9924</v>
      </c>
      <c r="HD18" s="166">
        <v>199.9</v>
      </c>
      <c r="HE18" s="166">
        <v>-198.6027</v>
      </c>
      <c r="HF18" s="166">
        <v>-467.99790000000002</v>
      </c>
      <c r="HG18" s="166">
        <v>470.51069999999999</v>
      </c>
      <c r="HH18" s="166">
        <v>496.19510000000002</v>
      </c>
      <c r="HI18" s="166">
        <v>-130.61070000000001</v>
      </c>
      <c r="HJ18" s="166">
        <v>-129.24959999999999</v>
      </c>
      <c r="HK18" s="166">
        <v>-60.776400000000002</v>
      </c>
      <c r="HL18" s="166">
        <v>-53.213999999999999</v>
      </c>
      <c r="HM18" s="166">
        <v>79.663799999999995</v>
      </c>
      <c r="HN18" s="166">
        <v>80.141099999999994</v>
      </c>
      <c r="HO18" s="167"/>
      <c r="HP18" s="167"/>
      <c r="HQ18" s="166">
        <v>36.159300000000002</v>
      </c>
      <c r="HR18" s="166">
        <v>35.401200000000003</v>
      </c>
      <c r="HS18" s="166">
        <v>-40.350200000000001</v>
      </c>
      <c r="HT18" s="166">
        <v>-40.840299999999999</v>
      </c>
      <c r="HU18" s="166">
        <v>106.38</v>
      </c>
      <c r="HV18" s="166">
        <v>105.87</v>
      </c>
      <c r="HW18" s="166">
        <v>10.4</v>
      </c>
      <c r="HX18" s="166">
        <v>9.9</v>
      </c>
      <c r="HY18" s="166">
        <v>21.310300000000002</v>
      </c>
      <c r="HZ18" s="166">
        <v>29.92</v>
      </c>
      <c r="IA18" s="166">
        <v>-340.00439999999998</v>
      </c>
      <c r="IB18" s="166">
        <v>111.9833</v>
      </c>
      <c r="IC18" s="166">
        <v>110.0962</v>
      </c>
      <c r="ID18" s="166">
        <v>13.7</v>
      </c>
      <c r="IE18" s="166">
        <v>-51.3</v>
      </c>
      <c r="IF18" s="166">
        <v>-34.4</v>
      </c>
      <c r="IG18" s="166">
        <v>-34.5</v>
      </c>
      <c r="IH18" s="166">
        <v>1.4635</v>
      </c>
      <c r="II18" s="167"/>
      <c r="IJ18" s="166">
        <v>-481.93009999999998</v>
      </c>
      <c r="IK18" s="166">
        <v>-279.19499999999999</v>
      </c>
      <c r="IL18" s="166">
        <v>432.72410000000002</v>
      </c>
      <c r="IM18" s="166">
        <v>354.17320000000001</v>
      </c>
      <c r="IN18" s="166">
        <v>7.7458</v>
      </c>
      <c r="IO18" s="166">
        <v>-343.83499999999998</v>
      </c>
      <c r="IP18" s="166">
        <v>343.70069999999998</v>
      </c>
      <c r="IQ18" s="166">
        <v>-152.63030000000001</v>
      </c>
      <c r="IR18" s="166">
        <v>-210.90119999999999</v>
      </c>
      <c r="IS18" s="166">
        <v>-338.8057</v>
      </c>
      <c r="IT18" s="166">
        <v>91.072900000000004</v>
      </c>
      <c r="IU18" s="166">
        <v>88.981099999999998</v>
      </c>
      <c r="IV18" s="166">
        <v>154.8056</v>
      </c>
      <c r="IW18" s="166">
        <v>-413.75799999999998</v>
      </c>
      <c r="IX18" s="166">
        <v>218.26689999999999</v>
      </c>
      <c r="IY18" s="166">
        <v>-198.7277</v>
      </c>
      <c r="IZ18" s="166">
        <v>200.11760000000001</v>
      </c>
      <c r="JA18" s="166">
        <v>-9.2546999999999997</v>
      </c>
      <c r="JB18" s="167"/>
      <c r="JC18" s="166">
        <v>9.2799999999999994</v>
      </c>
      <c r="JD18" s="166">
        <v>8.5370000000000008</v>
      </c>
      <c r="JE18" s="166">
        <v>8.5510000000000002</v>
      </c>
      <c r="JF18" s="166">
        <v>-9.44</v>
      </c>
      <c r="JG18" s="166">
        <v>-13.12</v>
      </c>
      <c r="JH18" s="167"/>
      <c r="JI18" s="166">
        <v>14.387700000000001</v>
      </c>
      <c r="JJ18" s="166">
        <v>-25.664100000000001</v>
      </c>
      <c r="JK18" s="166">
        <v>-41.3962</v>
      </c>
      <c r="JL18" s="166">
        <v>24.3</v>
      </c>
      <c r="JM18" s="166">
        <v>51.033000000000001</v>
      </c>
      <c r="JN18" s="166">
        <v>50.904000000000003</v>
      </c>
      <c r="JO18" s="167"/>
      <c r="JP18" s="166">
        <v>13.4711</v>
      </c>
      <c r="JQ18" s="166">
        <v>52.270899999999997</v>
      </c>
      <c r="JR18" s="166">
        <v>50.887799999999999</v>
      </c>
      <c r="JS18" s="166">
        <v>51.004600000000003</v>
      </c>
      <c r="JT18" s="167"/>
      <c r="JU18" s="166">
        <v>51.9</v>
      </c>
      <c r="JV18" s="166">
        <v>21.7209</v>
      </c>
      <c r="JW18" s="166">
        <v>5.45</v>
      </c>
      <c r="JX18" s="167"/>
      <c r="JY18" s="166">
        <v>-54.423999999999999</v>
      </c>
      <c r="JZ18" s="166">
        <v>79.583200000000005</v>
      </c>
      <c r="KA18" s="166">
        <v>62.069200000000002</v>
      </c>
      <c r="KB18" s="166">
        <v>-55.109699999999997</v>
      </c>
      <c r="KC18" s="166">
        <v>-79.172899999999998</v>
      </c>
      <c r="KD18" s="166">
        <v>52.072600000000001</v>
      </c>
      <c r="KE18" s="166">
        <v>25.816099999999999</v>
      </c>
      <c r="KF18" s="166">
        <v>-61.6</v>
      </c>
      <c r="KG18" s="166">
        <v>61.5</v>
      </c>
      <c r="KH18" s="166">
        <v>23.419899999999998</v>
      </c>
      <c r="KI18" s="166">
        <v>112.5883</v>
      </c>
    </row>
    <row r="19" spans="1:295" ht="18" customHeight="1" x14ac:dyDescent="0.3">
      <c r="A19" s="162" t="s">
        <v>59</v>
      </c>
      <c r="B19" s="162" t="s">
        <v>748</v>
      </c>
      <c r="C19" s="166">
        <v>0</v>
      </c>
      <c r="D19" s="166">
        <v>13.4116</v>
      </c>
      <c r="E19" s="166">
        <v>-20.4815</v>
      </c>
      <c r="F19" s="166">
        <v>-16.8447</v>
      </c>
      <c r="G19" s="166">
        <v>25.918900000000001</v>
      </c>
      <c r="H19" s="167"/>
      <c r="I19" s="166">
        <v>32.980499999999999</v>
      </c>
      <c r="J19" s="166">
        <v>-60.921999999999997</v>
      </c>
      <c r="K19" s="166">
        <v>38.771000000000001</v>
      </c>
      <c r="L19" s="166">
        <v>19.613399999999999</v>
      </c>
      <c r="M19" s="166">
        <v>19.147099999999998</v>
      </c>
      <c r="N19" s="166">
        <v>24.42</v>
      </c>
      <c r="O19" s="166">
        <v>-33.950000000000003</v>
      </c>
      <c r="P19" s="166">
        <v>30.8</v>
      </c>
      <c r="Q19" s="166">
        <v>18.216000000000001</v>
      </c>
      <c r="R19" s="166">
        <v>-30.8</v>
      </c>
      <c r="S19" s="166">
        <v>14.845599999999999</v>
      </c>
      <c r="T19" s="166">
        <v>31.956399999999999</v>
      </c>
      <c r="U19" s="166">
        <v>7.5167999999999999</v>
      </c>
      <c r="V19" s="166">
        <v>7.6448</v>
      </c>
      <c r="W19" s="166">
        <v>12.603300000000001</v>
      </c>
      <c r="X19" s="167"/>
      <c r="Y19" s="167"/>
      <c r="Z19" s="167"/>
      <c r="AA19" s="167"/>
      <c r="AB19" s="167"/>
      <c r="AC19" s="167"/>
      <c r="AD19" s="166">
        <v>-70.650000000000006</v>
      </c>
      <c r="AE19" s="167"/>
      <c r="AF19" s="166">
        <v>-24.42</v>
      </c>
      <c r="AG19" s="166">
        <v>33</v>
      </c>
      <c r="AH19" s="166">
        <v>5.0819999999999999</v>
      </c>
      <c r="AI19" s="166">
        <v>0.157</v>
      </c>
      <c r="AJ19" s="168">
        <v>-35.049999999999997</v>
      </c>
      <c r="AK19" s="166">
        <v>-34.93</v>
      </c>
      <c r="AL19" s="166">
        <v>-38.26</v>
      </c>
      <c r="AM19" s="166">
        <v>35.049999999999997</v>
      </c>
      <c r="AN19" s="166">
        <v>35.6</v>
      </c>
      <c r="AO19" s="166">
        <v>15.6638</v>
      </c>
      <c r="AP19" s="166">
        <v>-0.31</v>
      </c>
      <c r="AQ19" s="166">
        <v>49.065399999999997</v>
      </c>
      <c r="AR19" s="166">
        <v>50.6997</v>
      </c>
      <c r="AS19" s="166">
        <v>29.918199999999999</v>
      </c>
      <c r="AT19" s="166">
        <v>0</v>
      </c>
      <c r="AU19" s="166">
        <v>-46.1477</v>
      </c>
      <c r="AV19" s="166">
        <v>11.564500000000001</v>
      </c>
      <c r="AW19" s="166">
        <v>11.4749</v>
      </c>
      <c r="AX19" s="166">
        <v>55.473599999999998</v>
      </c>
      <c r="AY19" s="166">
        <v>54.997999999999998</v>
      </c>
      <c r="AZ19" s="166">
        <v>-11.6982</v>
      </c>
      <c r="BA19" s="166">
        <v>-13.4254</v>
      </c>
      <c r="BB19" s="166">
        <v>-339.68599999999998</v>
      </c>
      <c r="BC19" s="166">
        <v>2.3778000000000001</v>
      </c>
      <c r="BD19" s="166">
        <v>-13.7</v>
      </c>
      <c r="BE19" s="166">
        <v>-13.8</v>
      </c>
      <c r="BF19" s="166">
        <v>0</v>
      </c>
      <c r="BG19" s="166">
        <v>52.955800000000004</v>
      </c>
      <c r="BH19" s="166">
        <v>-5.0739000000000001</v>
      </c>
      <c r="BI19" s="167"/>
      <c r="BJ19" s="166">
        <v>-26.3538</v>
      </c>
      <c r="BK19" s="166">
        <v>3.9165000000000001</v>
      </c>
      <c r="BL19" s="167"/>
      <c r="BM19" s="166">
        <v>2.4260999999999999</v>
      </c>
      <c r="BN19" s="166">
        <v>400.76900000000001</v>
      </c>
      <c r="BO19" s="166">
        <v>71.962599999999995</v>
      </c>
      <c r="BP19" s="166">
        <v>71.932100000000005</v>
      </c>
      <c r="BQ19" s="166">
        <v>-342.8698</v>
      </c>
      <c r="BR19" s="166">
        <v>367.36720000000003</v>
      </c>
      <c r="BS19" s="167"/>
      <c r="BT19" s="166">
        <v>-23.134399999999999</v>
      </c>
      <c r="BU19" s="166">
        <v>24.759799999999998</v>
      </c>
      <c r="BV19" s="166">
        <v>67.441800000000001</v>
      </c>
      <c r="BW19" s="166">
        <v>23.3</v>
      </c>
      <c r="BX19" s="166">
        <v>20.39</v>
      </c>
      <c r="BY19" s="166">
        <v>46.06</v>
      </c>
      <c r="BZ19" s="166">
        <v>65.260000000000005</v>
      </c>
      <c r="CA19" s="166">
        <v>-46.210999999999999</v>
      </c>
      <c r="CB19" s="166">
        <v>-43.933700000000002</v>
      </c>
      <c r="CC19" s="166">
        <v>101.02979999999999</v>
      </c>
      <c r="CD19" s="166">
        <v>101.1336</v>
      </c>
      <c r="CE19" s="166">
        <v>-4.0388000000000002</v>
      </c>
      <c r="CF19" s="166">
        <v>-35.129800000000003</v>
      </c>
      <c r="CG19" s="166">
        <v>-34.276600000000002</v>
      </c>
      <c r="CH19" s="166">
        <v>-13.704599999999999</v>
      </c>
      <c r="CI19" s="167"/>
      <c r="CJ19" s="167"/>
      <c r="CK19" s="167"/>
      <c r="CL19" s="166">
        <v>85.5</v>
      </c>
      <c r="CM19" s="166">
        <v>76.7</v>
      </c>
      <c r="CN19" s="166">
        <v>-11.68</v>
      </c>
      <c r="CO19" s="166">
        <v>72.540599999999998</v>
      </c>
      <c r="CP19" s="166">
        <v>72.193799999999996</v>
      </c>
      <c r="CQ19" s="166">
        <v>70.102599999999995</v>
      </c>
      <c r="CR19" s="166">
        <v>-25.5534</v>
      </c>
      <c r="CS19" s="166">
        <v>-25.462900000000001</v>
      </c>
      <c r="CT19" s="166">
        <v>24.9895</v>
      </c>
      <c r="CU19" s="166">
        <v>-35.661999999999999</v>
      </c>
      <c r="CV19" s="166">
        <v>28.1311</v>
      </c>
      <c r="CW19" s="166">
        <v>12.103300000000001</v>
      </c>
      <c r="CX19" s="166">
        <v>39.770000000000003</v>
      </c>
      <c r="CY19" s="166">
        <v>21.32</v>
      </c>
      <c r="CZ19" s="166">
        <v>31.413599999999999</v>
      </c>
      <c r="DA19" s="166">
        <v>29.155000000000001</v>
      </c>
      <c r="DB19" s="166">
        <v>-36.020000000000003</v>
      </c>
      <c r="DC19" s="167"/>
      <c r="DD19" s="167"/>
      <c r="DE19" s="167"/>
      <c r="DF19" s="166">
        <v>-30.7089</v>
      </c>
      <c r="DG19" s="167"/>
      <c r="DH19" s="167"/>
      <c r="DI19" s="166">
        <v>-62.9</v>
      </c>
      <c r="DJ19" s="166">
        <v>-64.3</v>
      </c>
      <c r="DK19" s="166">
        <v>20.552700000000002</v>
      </c>
      <c r="DL19" s="166">
        <v>34.579500000000003</v>
      </c>
      <c r="DM19" s="166">
        <v>27.254200000000001</v>
      </c>
      <c r="DN19" s="166">
        <v>50.408900000000003</v>
      </c>
      <c r="DO19" s="166">
        <v>35.08</v>
      </c>
      <c r="DP19" s="166">
        <v>0.23</v>
      </c>
      <c r="DQ19" s="166">
        <v>48.112000000000002</v>
      </c>
      <c r="DR19" s="166">
        <v>30.031099999999999</v>
      </c>
      <c r="DS19" s="166">
        <v>-12.67</v>
      </c>
      <c r="DT19" s="166">
        <v>-12.72</v>
      </c>
      <c r="DU19" s="166">
        <v>66.16</v>
      </c>
      <c r="DV19" s="166">
        <v>46.33</v>
      </c>
      <c r="DW19" s="166">
        <v>33.218200000000003</v>
      </c>
      <c r="DX19" s="166">
        <v>29.581800000000001</v>
      </c>
      <c r="DY19" s="166">
        <v>-48.340200000000003</v>
      </c>
      <c r="DZ19" s="167"/>
      <c r="EA19" s="166">
        <v>118.8954</v>
      </c>
      <c r="EB19" s="166">
        <v>83.3369</v>
      </c>
      <c r="EC19" s="166">
        <v>81.136099999999999</v>
      </c>
      <c r="ED19" s="166">
        <v>80.667400000000001</v>
      </c>
      <c r="EE19" s="166">
        <v>76.729500000000002</v>
      </c>
      <c r="EF19" s="166">
        <v>62.264600000000002</v>
      </c>
      <c r="EG19" s="166">
        <v>-25.254000000000001</v>
      </c>
      <c r="EH19" s="166">
        <v>357.85</v>
      </c>
      <c r="EI19" s="166">
        <v>294.375</v>
      </c>
      <c r="EJ19" s="167"/>
      <c r="EK19" s="166">
        <v>-26.9437</v>
      </c>
      <c r="EL19" s="166">
        <v>-24.200800000000001</v>
      </c>
      <c r="EM19" s="166">
        <v>0</v>
      </c>
      <c r="EN19" s="166">
        <v>12.9108</v>
      </c>
      <c r="EO19" s="166">
        <v>12.1274</v>
      </c>
      <c r="EP19" s="166">
        <v>141.37200000000001</v>
      </c>
      <c r="EQ19" s="166">
        <v>-80.375900000000001</v>
      </c>
      <c r="ER19" s="166">
        <v>-81.026899999999998</v>
      </c>
      <c r="ES19" s="166">
        <v>-26.572399999999998</v>
      </c>
      <c r="ET19" s="166">
        <v>0</v>
      </c>
      <c r="EU19" s="166">
        <v>-16.46</v>
      </c>
      <c r="EV19" s="166">
        <v>101.1</v>
      </c>
      <c r="EW19" s="166">
        <v>10.7462</v>
      </c>
      <c r="EX19" s="166">
        <v>-22.970800000000001</v>
      </c>
      <c r="EY19" s="166">
        <v>-40.107199999999999</v>
      </c>
      <c r="EZ19" s="166">
        <v>-39.072800000000001</v>
      </c>
      <c r="FA19" s="166">
        <v>10.485900000000001</v>
      </c>
      <c r="FB19" s="166">
        <v>-62.866599999999998</v>
      </c>
      <c r="FC19" s="166">
        <v>31.370100000000001</v>
      </c>
      <c r="FD19" s="166">
        <v>24.807600000000001</v>
      </c>
      <c r="FE19" s="167"/>
      <c r="FF19" s="166">
        <v>24.1495</v>
      </c>
      <c r="FG19" s="166">
        <v>30.164200000000001</v>
      </c>
      <c r="FH19" s="166">
        <v>30.4893</v>
      </c>
      <c r="FI19" s="166">
        <v>29.4222</v>
      </c>
      <c r="FJ19" s="166">
        <v>44.375900000000001</v>
      </c>
      <c r="FK19" s="166">
        <v>43.036299999999997</v>
      </c>
      <c r="FL19" s="166">
        <v>-9.5449999999999999</v>
      </c>
      <c r="FM19" s="166">
        <v>50.808300000000003</v>
      </c>
      <c r="FN19" s="167"/>
      <c r="FO19" s="166">
        <v>-36.1753</v>
      </c>
      <c r="FP19" s="166">
        <v>-37.347200000000001</v>
      </c>
      <c r="FQ19" s="166">
        <v>32.829500000000003</v>
      </c>
      <c r="FR19" s="166">
        <v>-12.38</v>
      </c>
      <c r="FS19" s="166">
        <v>1.1749000000000001</v>
      </c>
      <c r="FT19" s="166">
        <v>0.84499999999999997</v>
      </c>
      <c r="FU19" s="167"/>
      <c r="FV19" s="166">
        <v>18</v>
      </c>
      <c r="FW19" s="166">
        <v>30.659199999999998</v>
      </c>
      <c r="FX19" s="167"/>
      <c r="FY19" s="166">
        <v>-3.3929999999999998</v>
      </c>
      <c r="FZ19" s="166">
        <v>4.13</v>
      </c>
      <c r="GA19" s="167"/>
      <c r="GB19" s="166">
        <v>46.4</v>
      </c>
      <c r="GC19" s="166">
        <v>39.750100000000003</v>
      </c>
      <c r="GD19" s="166">
        <v>34.809800000000003</v>
      </c>
      <c r="GE19" s="167"/>
      <c r="GF19" s="166">
        <v>83.865399999999994</v>
      </c>
      <c r="GG19" s="166">
        <v>22.6</v>
      </c>
      <c r="GH19" s="166">
        <v>-8.5737000000000005</v>
      </c>
      <c r="GI19" s="166">
        <v>-7.8887999999999998</v>
      </c>
      <c r="GJ19" s="166">
        <v>-8.5831999999999997</v>
      </c>
      <c r="GK19" s="166">
        <v>1.3129</v>
      </c>
      <c r="GL19" s="167"/>
      <c r="GM19" s="167"/>
      <c r="GN19" s="167"/>
      <c r="GO19" s="166">
        <v>-17.7318</v>
      </c>
      <c r="GP19" s="166">
        <v>17.073499999999999</v>
      </c>
      <c r="GQ19" s="166">
        <v>18.214700000000001</v>
      </c>
      <c r="GR19" s="166">
        <v>58.110999999999997</v>
      </c>
      <c r="GS19" s="166">
        <v>60.224899999999998</v>
      </c>
      <c r="GT19" s="166">
        <v>-116.2373</v>
      </c>
      <c r="GU19" s="167"/>
      <c r="GV19" s="166">
        <v>35.0852</v>
      </c>
      <c r="GW19" s="166">
        <v>-16.854900000000001</v>
      </c>
      <c r="GX19" s="166">
        <v>13.0322</v>
      </c>
      <c r="GY19" s="166">
        <v>6.0170000000000003</v>
      </c>
      <c r="GZ19" s="166">
        <v>5.7389999999999999</v>
      </c>
      <c r="HA19" s="167"/>
      <c r="HB19" s="166">
        <v>134.5111</v>
      </c>
      <c r="HC19" s="166">
        <v>133.88040000000001</v>
      </c>
      <c r="HD19" s="166">
        <v>222.9</v>
      </c>
      <c r="HE19" s="166">
        <v>-224.14789999999999</v>
      </c>
      <c r="HF19" s="166">
        <v>-485.2398</v>
      </c>
      <c r="HG19" s="166">
        <v>493.25720000000001</v>
      </c>
      <c r="HH19" s="166">
        <v>477.74630000000002</v>
      </c>
      <c r="HI19" s="166">
        <v>-127.8708</v>
      </c>
      <c r="HJ19" s="166">
        <v>-124.9661</v>
      </c>
      <c r="HK19" s="166">
        <v>-62.386600000000001</v>
      </c>
      <c r="HL19" s="166">
        <v>-54.1462</v>
      </c>
      <c r="HM19" s="166">
        <v>79.034099999999995</v>
      </c>
      <c r="HN19" s="166">
        <v>80.282200000000003</v>
      </c>
      <c r="HO19" s="167"/>
      <c r="HP19" s="167"/>
      <c r="HQ19" s="166">
        <v>35.346299999999999</v>
      </c>
      <c r="HR19" s="166">
        <v>35.313299999999998</v>
      </c>
      <c r="HS19" s="166">
        <v>-39.793900000000001</v>
      </c>
      <c r="HT19" s="166">
        <v>-41.4358</v>
      </c>
      <c r="HU19" s="166">
        <v>107.6</v>
      </c>
      <c r="HV19" s="166">
        <v>106.29</v>
      </c>
      <c r="HW19" s="166">
        <v>8.5</v>
      </c>
      <c r="HX19" s="166">
        <v>8.5</v>
      </c>
      <c r="HY19" s="166">
        <v>21.2697</v>
      </c>
      <c r="HZ19" s="166">
        <v>28.24</v>
      </c>
      <c r="IA19" s="166">
        <v>-335.02780000000001</v>
      </c>
      <c r="IB19" s="166">
        <v>108.13500000000001</v>
      </c>
      <c r="IC19" s="166">
        <v>107.28830000000001</v>
      </c>
      <c r="ID19" s="166">
        <v>14.4</v>
      </c>
      <c r="IE19" s="166">
        <v>-54.7</v>
      </c>
      <c r="IF19" s="166">
        <v>-32.700000000000003</v>
      </c>
      <c r="IG19" s="166">
        <v>-32.9</v>
      </c>
      <c r="IH19" s="167"/>
      <c r="II19" s="167"/>
      <c r="IJ19" s="166">
        <v>-468.02679999999998</v>
      </c>
      <c r="IK19" s="166">
        <v>-247.6848</v>
      </c>
      <c r="IL19" s="166">
        <v>424.0138</v>
      </c>
      <c r="IM19" s="166">
        <v>349.92270000000002</v>
      </c>
      <c r="IN19" s="166">
        <v>22.284700000000001</v>
      </c>
      <c r="IO19" s="166">
        <v>-338.24599999999998</v>
      </c>
      <c r="IP19" s="166">
        <v>334.84300000000002</v>
      </c>
      <c r="IQ19" s="166">
        <v>-147.7713</v>
      </c>
      <c r="IR19" s="166">
        <v>-208.52699999999999</v>
      </c>
      <c r="IS19" s="166">
        <v>-336.89260000000002</v>
      </c>
      <c r="IT19" s="166">
        <v>92.861699999999999</v>
      </c>
      <c r="IU19" s="166">
        <v>93.572100000000006</v>
      </c>
      <c r="IV19" s="166">
        <v>146.8717</v>
      </c>
      <c r="IW19" s="166">
        <v>-413.79309999999998</v>
      </c>
      <c r="IX19" s="166">
        <v>213.6934</v>
      </c>
      <c r="IY19" s="166">
        <v>-197.57640000000001</v>
      </c>
      <c r="IZ19" s="166">
        <v>198.1026</v>
      </c>
      <c r="JA19" s="166">
        <v>-9.7024000000000008</v>
      </c>
      <c r="JB19" s="167"/>
      <c r="JC19" s="166">
        <v>7.52</v>
      </c>
      <c r="JD19" s="166">
        <v>8.7200000000000006</v>
      </c>
      <c r="JE19" s="166">
        <v>8.7379999999999995</v>
      </c>
      <c r="JF19" s="166">
        <v>-8.24</v>
      </c>
      <c r="JG19" s="166">
        <v>-13.68</v>
      </c>
      <c r="JH19" s="167"/>
      <c r="JI19" s="166">
        <v>14.854699999999999</v>
      </c>
      <c r="JJ19" s="166">
        <v>-24.901199999999999</v>
      </c>
      <c r="JK19" s="166">
        <v>-42.833599999999997</v>
      </c>
      <c r="JL19" s="166">
        <v>23.9</v>
      </c>
      <c r="JM19" s="166">
        <v>52.222000000000001</v>
      </c>
      <c r="JN19" s="166">
        <v>50.651000000000003</v>
      </c>
      <c r="JO19" s="166">
        <v>11.298500000000001</v>
      </c>
      <c r="JP19" s="166">
        <v>13.5181</v>
      </c>
      <c r="JQ19" s="166">
        <v>51.600700000000003</v>
      </c>
      <c r="JR19" s="166">
        <v>52.683300000000003</v>
      </c>
      <c r="JS19" s="166">
        <v>52.879600000000003</v>
      </c>
      <c r="JT19" s="167"/>
      <c r="JU19" s="166">
        <v>54.9</v>
      </c>
      <c r="JV19" s="166">
        <v>22.8475</v>
      </c>
      <c r="JW19" s="166">
        <v>5.15</v>
      </c>
      <c r="JX19" s="167"/>
      <c r="JY19" s="166">
        <v>-50.748600000000003</v>
      </c>
      <c r="JZ19" s="166">
        <v>81.729500000000002</v>
      </c>
      <c r="KA19" s="166">
        <v>63.404800000000002</v>
      </c>
      <c r="KB19" s="166">
        <v>-50.692799999999998</v>
      </c>
      <c r="KC19" s="166">
        <v>-79.725200000000001</v>
      </c>
      <c r="KD19" s="166">
        <v>52.426499999999997</v>
      </c>
      <c r="KE19" s="166">
        <v>26.256</v>
      </c>
      <c r="KF19" s="166">
        <v>-63.4</v>
      </c>
      <c r="KG19" s="166">
        <v>65.3</v>
      </c>
      <c r="KH19" s="166">
        <v>-12.098599999999999</v>
      </c>
      <c r="KI19" s="166">
        <v>138.9914</v>
      </c>
    </row>
    <row r="20" spans="1:295" ht="18" customHeight="1" x14ac:dyDescent="0.3">
      <c r="A20" s="162" t="s">
        <v>59</v>
      </c>
      <c r="B20" s="162" t="s">
        <v>749</v>
      </c>
      <c r="C20" s="166">
        <v>0</v>
      </c>
      <c r="D20" s="166">
        <v>14.010300000000001</v>
      </c>
      <c r="E20" s="166">
        <v>-21.572299999999998</v>
      </c>
      <c r="F20" s="166">
        <v>-17.157800000000002</v>
      </c>
      <c r="G20" s="166">
        <v>26.1235</v>
      </c>
      <c r="H20" s="167"/>
      <c r="I20" s="166">
        <v>34.006700000000002</v>
      </c>
      <c r="J20" s="166">
        <v>-61.995600000000003</v>
      </c>
      <c r="K20" s="166">
        <v>39.6477</v>
      </c>
      <c r="L20" s="166">
        <v>20.077400000000001</v>
      </c>
      <c r="M20" s="166">
        <v>19.610600000000002</v>
      </c>
      <c r="N20" s="166">
        <v>26.64</v>
      </c>
      <c r="O20" s="166">
        <v>-35.619999999999997</v>
      </c>
      <c r="P20" s="166">
        <v>30.8</v>
      </c>
      <c r="Q20" s="166">
        <v>17.388000000000002</v>
      </c>
      <c r="R20" s="166">
        <v>-30.8</v>
      </c>
      <c r="S20" s="166">
        <v>14.649100000000001</v>
      </c>
      <c r="T20" s="166">
        <v>31.859000000000002</v>
      </c>
      <c r="U20" s="166">
        <v>8.2041000000000004</v>
      </c>
      <c r="V20" s="166">
        <v>8.1425999999999998</v>
      </c>
      <c r="W20" s="166">
        <v>13.1998</v>
      </c>
      <c r="X20" s="167"/>
      <c r="Y20" s="167"/>
      <c r="Z20" s="167"/>
      <c r="AA20" s="167"/>
      <c r="AB20" s="167"/>
      <c r="AC20" s="167"/>
      <c r="AD20" s="166">
        <v>-67.489999999999995</v>
      </c>
      <c r="AE20" s="167"/>
      <c r="AF20" s="166">
        <v>-26.64</v>
      </c>
      <c r="AG20" s="166">
        <v>33</v>
      </c>
      <c r="AH20" s="166">
        <v>4.7240000000000002</v>
      </c>
      <c r="AI20" s="166">
        <v>0.152</v>
      </c>
      <c r="AJ20" s="168">
        <v>-30.71</v>
      </c>
      <c r="AK20" s="166">
        <v>-30.56</v>
      </c>
      <c r="AL20" s="166">
        <v>-43.16</v>
      </c>
      <c r="AM20" s="166">
        <v>30.71</v>
      </c>
      <c r="AN20" s="166">
        <v>30.3</v>
      </c>
      <c r="AO20" s="166">
        <v>15.345599999999999</v>
      </c>
      <c r="AP20" s="166">
        <v>4.8500000000000001E-2</v>
      </c>
      <c r="AQ20" s="166">
        <v>50.732399999999998</v>
      </c>
      <c r="AR20" s="166">
        <v>51.887700000000002</v>
      </c>
      <c r="AS20" s="166">
        <v>31.6737</v>
      </c>
      <c r="AT20" s="166">
        <v>0</v>
      </c>
      <c r="AU20" s="166">
        <v>-44.705199999999998</v>
      </c>
      <c r="AV20" s="166">
        <v>9.7408000000000001</v>
      </c>
      <c r="AW20" s="166">
        <v>9.8780000000000001</v>
      </c>
      <c r="AX20" s="166">
        <v>57.236600000000003</v>
      </c>
      <c r="AY20" s="166">
        <v>57.618000000000002</v>
      </c>
      <c r="AZ20" s="166">
        <v>-12.1159</v>
      </c>
      <c r="BA20" s="166">
        <v>-13.8561</v>
      </c>
      <c r="BB20" s="166">
        <v>-355.86360000000002</v>
      </c>
      <c r="BC20" s="166">
        <v>-0.74729999999999996</v>
      </c>
      <c r="BD20" s="166">
        <v>-12.4</v>
      </c>
      <c r="BE20" s="166">
        <v>-12.5</v>
      </c>
      <c r="BF20" s="166">
        <v>0</v>
      </c>
      <c r="BG20" s="166">
        <v>52.668799999999997</v>
      </c>
      <c r="BH20" s="166">
        <v>-4.9859</v>
      </c>
      <c r="BI20" s="167"/>
      <c r="BJ20" s="166">
        <v>-34.529000000000003</v>
      </c>
      <c r="BK20" s="166">
        <v>2.7305000000000001</v>
      </c>
      <c r="BL20" s="167"/>
      <c r="BM20" s="166">
        <v>2.4554999999999998</v>
      </c>
      <c r="BN20" s="166">
        <v>422.10140000000001</v>
      </c>
      <c r="BO20" s="166">
        <v>64.790800000000004</v>
      </c>
      <c r="BP20" s="166">
        <v>63.905700000000003</v>
      </c>
      <c r="BQ20" s="166">
        <v>-353.36939999999998</v>
      </c>
      <c r="BR20" s="166">
        <v>359.74220000000003</v>
      </c>
      <c r="BS20" s="167"/>
      <c r="BT20" s="166">
        <v>-18.844799999999999</v>
      </c>
      <c r="BU20" s="166">
        <v>20.670400000000001</v>
      </c>
      <c r="BV20" s="166">
        <v>62.272399999999998</v>
      </c>
      <c r="BW20" s="166">
        <v>20.91</v>
      </c>
      <c r="BX20" s="166">
        <v>17.82</v>
      </c>
      <c r="BY20" s="166">
        <v>44.22</v>
      </c>
      <c r="BZ20" s="166">
        <v>62.38</v>
      </c>
      <c r="CA20" s="166">
        <v>-30.939900000000002</v>
      </c>
      <c r="CB20" s="166">
        <v>-33.887</v>
      </c>
      <c r="CC20" s="166">
        <v>93.299700000000001</v>
      </c>
      <c r="CD20" s="166">
        <v>93.161299999999997</v>
      </c>
      <c r="CE20" s="166">
        <v>-3.5405000000000002</v>
      </c>
      <c r="CF20" s="166">
        <v>-34.8962</v>
      </c>
      <c r="CG20" s="166">
        <v>-33.642600000000002</v>
      </c>
      <c r="CH20" s="166">
        <v>-12.6776</v>
      </c>
      <c r="CI20" s="167"/>
      <c r="CJ20" s="167"/>
      <c r="CK20" s="167"/>
      <c r="CL20" s="166">
        <v>88.2</v>
      </c>
      <c r="CM20" s="166">
        <v>79.599999999999994</v>
      </c>
      <c r="CN20" s="166">
        <v>-11.89</v>
      </c>
      <c r="CO20" s="166">
        <v>72.476100000000002</v>
      </c>
      <c r="CP20" s="166">
        <v>71.730400000000003</v>
      </c>
      <c r="CQ20" s="166">
        <v>71.332099999999997</v>
      </c>
      <c r="CR20" s="166">
        <v>-28.877400000000002</v>
      </c>
      <c r="CS20" s="166">
        <v>-27.670200000000001</v>
      </c>
      <c r="CT20" s="166">
        <v>30.489100000000001</v>
      </c>
      <c r="CU20" s="166">
        <v>-35.4602</v>
      </c>
      <c r="CV20" s="166">
        <v>33.178100000000001</v>
      </c>
      <c r="CW20" s="166">
        <v>11.142099999999999</v>
      </c>
      <c r="CX20" s="166">
        <v>37.33</v>
      </c>
      <c r="CY20" s="166">
        <v>20.14</v>
      </c>
      <c r="CZ20" s="166">
        <v>31.413599999999999</v>
      </c>
      <c r="DA20" s="166">
        <v>29.447900000000001</v>
      </c>
      <c r="DB20" s="166">
        <v>-34.68</v>
      </c>
      <c r="DC20" s="167"/>
      <c r="DD20" s="167"/>
      <c r="DE20" s="167"/>
      <c r="DF20" s="166">
        <v>-43.1875</v>
      </c>
      <c r="DG20" s="167"/>
      <c r="DH20" s="167"/>
      <c r="DI20" s="166">
        <v>-63</v>
      </c>
      <c r="DJ20" s="166">
        <v>-62.5</v>
      </c>
      <c r="DK20" s="166">
        <v>21.0745</v>
      </c>
      <c r="DL20" s="166">
        <v>36.337299999999999</v>
      </c>
      <c r="DM20" s="166">
        <v>27.723800000000001</v>
      </c>
      <c r="DN20" s="166">
        <v>51.580800000000004</v>
      </c>
      <c r="DO20" s="166">
        <v>36.17</v>
      </c>
      <c r="DP20" s="166">
        <v>0.54</v>
      </c>
      <c r="DQ20" s="166">
        <v>47.616</v>
      </c>
      <c r="DR20" s="166">
        <v>42.817399999999999</v>
      </c>
      <c r="DS20" s="166">
        <v>-11.28</v>
      </c>
      <c r="DT20" s="166">
        <v>-11.43</v>
      </c>
      <c r="DU20" s="166">
        <v>62.96</v>
      </c>
      <c r="DV20" s="166">
        <v>44.51</v>
      </c>
      <c r="DW20" s="166">
        <v>43.454500000000003</v>
      </c>
      <c r="DX20" s="166">
        <v>43.109099999999998</v>
      </c>
      <c r="DY20" s="166">
        <v>-32.132800000000003</v>
      </c>
      <c r="DZ20" s="167"/>
      <c r="EA20" s="166">
        <v>129.9075</v>
      </c>
      <c r="EB20" s="166">
        <v>93.536600000000007</v>
      </c>
      <c r="EC20" s="166">
        <v>89.680999999999997</v>
      </c>
      <c r="ED20" s="166">
        <v>90.675899999999999</v>
      </c>
      <c r="EE20" s="166">
        <v>74.3292</v>
      </c>
      <c r="EF20" s="166">
        <v>58.087499999999999</v>
      </c>
      <c r="EG20" s="166">
        <v>-24.085000000000001</v>
      </c>
      <c r="EH20" s="166">
        <v>364.8956</v>
      </c>
      <c r="EI20" s="166">
        <v>255.02449999999999</v>
      </c>
      <c r="EJ20" s="167"/>
      <c r="EK20" s="166">
        <v>-25.750399999999999</v>
      </c>
      <c r="EL20" s="166">
        <v>-23.5626</v>
      </c>
      <c r="EM20" s="166">
        <v>0</v>
      </c>
      <c r="EN20" s="166">
        <v>13.1501</v>
      </c>
      <c r="EO20" s="166">
        <v>12.969900000000001</v>
      </c>
      <c r="EP20" s="166">
        <v>106.032</v>
      </c>
      <c r="EQ20" s="166">
        <v>-71.081599999999995</v>
      </c>
      <c r="ER20" s="166">
        <v>-72.431200000000004</v>
      </c>
      <c r="ES20" s="166">
        <v>-26.136600000000001</v>
      </c>
      <c r="ET20" s="166">
        <v>0</v>
      </c>
      <c r="EU20" s="166">
        <v>-14.18</v>
      </c>
      <c r="EV20" s="166">
        <v>78.099999999999994</v>
      </c>
      <c r="EW20" s="166">
        <v>10.601900000000001</v>
      </c>
      <c r="EX20" s="166">
        <v>-19.534700000000001</v>
      </c>
      <c r="EY20" s="166">
        <v>-39.512999999999998</v>
      </c>
      <c r="EZ20" s="166">
        <v>-38.691299999999998</v>
      </c>
      <c r="FA20" s="166">
        <v>11.944100000000001</v>
      </c>
      <c r="FB20" s="166">
        <v>-59.247199999999999</v>
      </c>
      <c r="FC20" s="166">
        <v>24.0413</v>
      </c>
      <c r="FD20" s="166">
        <v>24.5168</v>
      </c>
      <c r="FE20" s="167"/>
      <c r="FF20" s="166">
        <v>24.1568</v>
      </c>
      <c r="FG20" s="166">
        <v>29.577300000000001</v>
      </c>
      <c r="FH20" s="166">
        <v>30.695</v>
      </c>
      <c r="FI20" s="166">
        <v>28.573499999999999</v>
      </c>
      <c r="FJ20" s="166">
        <v>30.3096</v>
      </c>
      <c r="FK20" s="166">
        <v>30.979399999999998</v>
      </c>
      <c r="FL20" s="166">
        <v>19.759799999999998</v>
      </c>
      <c r="FM20" s="166">
        <v>35.142499999999998</v>
      </c>
      <c r="FN20" s="167"/>
      <c r="FO20" s="166">
        <v>-13.548299999999999</v>
      </c>
      <c r="FP20" s="166">
        <v>-13.776400000000001</v>
      </c>
      <c r="FQ20" s="166">
        <v>33.034599999999998</v>
      </c>
      <c r="FR20" s="166">
        <v>-8.7799999999999994</v>
      </c>
      <c r="FS20" s="166">
        <v>1.1749000000000001</v>
      </c>
      <c r="FT20" s="166">
        <v>0.6583</v>
      </c>
      <c r="FU20" s="167"/>
      <c r="FV20" s="166">
        <v>16.66</v>
      </c>
      <c r="FW20" s="166">
        <v>31.085599999999999</v>
      </c>
      <c r="FX20" s="167"/>
      <c r="FY20" s="166">
        <v>-3.7410000000000001</v>
      </c>
      <c r="FZ20" s="166">
        <v>4.1070000000000002</v>
      </c>
      <c r="GA20" s="167"/>
      <c r="GB20" s="166">
        <v>44.51</v>
      </c>
      <c r="GC20" s="166">
        <v>14.840999999999999</v>
      </c>
      <c r="GD20" s="166">
        <v>13.407999999999999</v>
      </c>
      <c r="GE20" s="167"/>
      <c r="GF20" s="166">
        <v>81.852699999999999</v>
      </c>
      <c r="GG20" s="166">
        <v>22.2</v>
      </c>
      <c r="GH20" s="166">
        <v>-15.4237</v>
      </c>
      <c r="GI20" s="166">
        <v>-2.8774999999999999</v>
      </c>
      <c r="GJ20" s="166">
        <v>-3.2117</v>
      </c>
      <c r="GK20" s="166">
        <v>1.3517999999999999</v>
      </c>
      <c r="GL20" s="167"/>
      <c r="GM20" s="167"/>
      <c r="GN20" s="166">
        <v>-17.173500000000001</v>
      </c>
      <c r="GO20" s="166">
        <v>-25.140999999999998</v>
      </c>
      <c r="GP20" s="166">
        <v>16.577000000000002</v>
      </c>
      <c r="GQ20" s="166">
        <v>25.463699999999999</v>
      </c>
      <c r="GR20" s="166">
        <v>57.438000000000002</v>
      </c>
      <c r="GS20" s="166">
        <v>59.271299999999997</v>
      </c>
      <c r="GT20" s="166">
        <v>-116.0356</v>
      </c>
      <c r="GU20" s="166">
        <v>-17.605499999999999</v>
      </c>
      <c r="GV20" s="166">
        <v>30.353999999999999</v>
      </c>
      <c r="GW20" s="166">
        <v>-43.734999999999999</v>
      </c>
      <c r="GX20" s="166">
        <v>12.560600000000001</v>
      </c>
      <c r="GY20" s="166">
        <v>5.7045000000000003</v>
      </c>
      <c r="GZ20" s="166">
        <v>5.5175000000000001</v>
      </c>
      <c r="HA20" s="166">
        <v>14.303900000000001</v>
      </c>
      <c r="HB20" s="166">
        <v>109.901</v>
      </c>
      <c r="HC20" s="166">
        <v>110.312</v>
      </c>
      <c r="HD20" s="166">
        <v>130.69999999999999</v>
      </c>
      <c r="HE20" s="166">
        <v>-133.32239999999999</v>
      </c>
      <c r="HF20" s="166">
        <v>-378.20330000000001</v>
      </c>
      <c r="HG20" s="166">
        <v>381.5951</v>
      </c>
      <c r="HH20" s="166">
        <v>379.55099999999999</v>
      </c>
      <c r="HI20" s="166">
        <v>-107.0895</v>
      </c>
      <c r="HJ20" s="166">
        <v>-104.4661</v>
      </c>
      <c r="HK20" s="166">
        <v>-68.661799999999999</v>
      </c>
      <c r="HL20" s="166">
        <v>-61.462299999999999</v>
      </c>
      <c r="HM20" s="166">
        <v>75.715500000000006</v>
      </c>
      <c r="HN20" s="166">
        <v>73.976900000000001</v>
      </c>
      <c r="HO20" s="167"/>
      <c r="HP20" s="167"/>
      <c r="HQ20" s="166">
        <v>28.5566</v>
      </c>
      <c r="HR20" s="166">
        <v>28.402799999999999</v>
      </c>
      <c r="HS20" s="166">
        <v>-31.087800000000001</v>
      </c>
      <c r="HT20" s="166">
        <v>-30.333200000000001</v>
      </c>
      <c r="HU20" s="166">
        <v>99.19</v>
      </c>
      <c r="HV20" s="166">
        <v>99.87</v>
      </c>
      <c r="HW20" s="166">
        <v>6.3</v>
      </c>
      <c r="HX20" s="166">
        <v>6.5</v>
      </c>
      <c r="HY20" s="166">
        <v>21.186399999999999</v>
      </c>
      <c r="HZ20" s="166">
        <v>12.16</v>
      </c>
      <c r="IA20" s="166">
        <v>-322.90820000000002</v>
      </c>
      <c r="IB20" s="166">
        <v>103.6361</v>
      </c>
      <c r="IC20" s="166">
        <v>103.2559</v>
      </c>
      <c r="ID20" s="166">
        <v>13.3</v>
      </c>
      <c r="IE20" s="166">
        <v>-53.5</v>
      </c>
      <c r="IF20" s="166">
        <v>-26.7</v>
      </c>
      <c r="IG20" s="166">
        <v>-26.6</v>
      </c>
      <c r="IH20" s="167"/>
      <c r="II20" s="167"/>
      <c r="IJ20" s="166">
        <v>-378.31900000000002</v>
      </c>
      <c r="IK20" s="166">
        <v>-213.53389999999999</v>
      </c>
      <c r="IL20" s="166">
        <v>340.25049999999999</v>
      </c>
      <c r="IM20" s="166">
        <v>280.41329999999999</v>
      </c>
      <c r="IN20" s="166">
        <v>14.162000000000001</v>
      </c>
      <c r="IO20" s="166">
        <v>-276.21879999999999</v>
      </c>
      <c r="IP20" s="166">
        <v>272.75959999999998</v>
      </c>
      <c r="IQ20" s="166">
        <v>-131.75210000000001</v>
      </c>
      <c r="IR20" s="166">
        <v>-163.65039999999999</v>
      </c>
      <c r="IS20" s="166">
        <v>-266.96980000000002</v>
      </c>
      <c r="IT20" s="166">
        <v>96.372799999999998</v>
      </c>
      <c r="IU20" s="166">
        <v>96.357900000000001</v>
      </c>
      <c r="IV20" s="166">
        <v>133.9521</v>
      </c>
      <c r="IW20" s="166">
        <v>-331.25779999999997</v>
      </c>
      <c r="IX20" s="166">
        <v>167.1353</v>
      </c>
      <c r="IY20" s="166">
        <v>-163.05799999999999</v>
      </c>
      <c r="IZ20" s="166">
        <v>161.7527</v>
      </c>
      <c r="JA20" s="166">
        <v>-9.9661000000000008</v>
      </c>
      <c r="JB20" s="167"/>
      <c r="JC20" s="166">
        <v>7.44</v>
      </c>
      <c r="JD20" s="166">
        <v>8.7170000000000005</v>
      </c>
      <c r="JE20" s="166">
        <v>8.7370000000000001</v>
      </c>
      <c r="JF20" s="166">
        <v>-8.16</v>
      </c>
      <c r="JG20" s="166">
        <v>-13.84</v>
      </c>
      <c r="JH20" s="167"/>
      <c r="JI20" s="166">
        <v>14.094799999999999</v>
      </c>
      <c r="JJ20" s="166">
        <v>-25.694700000000001</v>
      </c>
      <c r="JK20" s="166">
        <v>-42.421599999999998</v>
      </c>
      <c r="JL20" s="166">
        <v>25.9</v>
      </c>
      <c r="JM20" s="166">
        <v>50.387999999999998</v>
      </c>
      <c r="JN20" s="166">
        <v>50.225999999999999</v>
      </c>
      <c r="JO20" s="167"/>
      <c r="JP20" s="167"/>
      <c r="JQ20" s="166">
        <v>50.054400000000001</v>
      </c>
      <c r="JR20" s="166">
        <v>50.337899999999998</v>
      </c>
      <c r="JS20" s="166">
        <v>50.491300000000003</v>
      </c>
      <c r="JT20" s="167"/>
      <c r="JU20" s="166">
        <v>55.5</v>
      </c>
      <c r="JV20" s="166">
        <v>22.9434</v>
      </c>
      <c r="JW20" s="166">
        <v>5.23</v>
      </c>
      <c r="JX20" s="167"/>
      <c r="JY20" s="166">
        <v>-65.394199999999998</v>
      </c>
      <c r="JZ20" s="166">
        <v>86.062299999999993</v>
      </c>
      <c r="KA20" s="166">
        <v>70.873400000000004</v>
      </c>
      <c r="KB20" s="166">
        <v>-64.290499999999994</v>
      </c>
      <c r="KC20" s="166">
        <v>-84.659199999999998</v>
      </c>
      <c r="KD20" s="166">
        <v>61.414700000000003</v>
      </c>
      <c r="KE20" s="166">
        <v>22.862300000000001</v>
      </c>
      <c r="KF20" s="166">
        <v>-64.400000000000006</v>
      </c>
      <c r="KG20" s="166">
        <v>64.5</v>
      </c>
      <c r="KH20" s="166">
        <v>2.2372999999999998</v>
      </c>
      <c r="KI20" s="166">
        <v>115.1514</v>
      </c>
    </row>
    <row r="21" spans="1:295" ht="18" customHeight="1" x14ac:dyDescent="0.3">
      <c r="A21" s="162" t="s">
        <v>59</v>
      </c>
      <c r="B21" s="162" t="s">
        <v>750</v>
      </c>
      <c r="C21" s="166">
        <v>0</v>
      </c>
      <c r="D21" s="166">
        <v>14.3703</v>
      </c>
      <c r="E21" s="166">
        <v>-21.8748</v>
      </c>
      <c r="F21" s="166">
        <v>-16.443899999999999</v>
      </c>
      <c r="G21" s="166">
        <v>26.5276</v>
      </c>
      <c r="H21" s="167"/>
      <c r="I21" s="166">
        <v>35.283999999999999</v>
      </c>
      <c r="J21" s="166">
        <v>-65.454899999999995</v>
      </c>
      <c r="K21" s="166">
        <v>42.510300000000001</v>
      </c>
      <c r="L21" s="166">
        <v>21.787299999999998</v>
      </c>
      <c r="M21" s="166">
        <v>20.830400000000001</v>
      </c>
      <c r="N21" s="166">
        <v>24.42</v>
      </c>
      <c r="O21" s="166">
        <v>-37.335999999999999</v>
      </c>
      <c r="P21" s="166">
        <v>33</v>
      </c>
      <c r="Q21" s="166">
        <v>18.216000000000001</v>
      </c>
      <c r="R21" s="166">
        <v>-33</v>
      </c>
      <c r="S21" s="166">
        <v>14.7506</v>
      </c>
      <c r="T21" s="166">
        <v>31.577000000000002</v>
      </c>
      <c r="U21" s="166">
        <v>9.3229000000000006</v>
      </c>
      <c r="V21" s="166">
        <v>9.2250999999999994</v>
      </c>
      <c r="W21" s="166">
        <v>15.5017</v>
      </c>
      <c r="X21" s="167"/>
      <c r="Y21" s="167"/>
      <c r="Z21" s="167"/>
      <c r="AA21" s="167"/>
      <c r="AB21" s="167"/>
      <c r="AC21" s="167"/>
      <c r="AD21" s="166">
        <v>-65.33</v>
      </c>
      <c r="AE21" s="167"/>
      <c r="AF21" s="166">
        <v>-24.42</v>
      </c>
      <c r="AG21" s="166">
        <v>35.200000000000003</v>
      </c>
      <c r="AH21" s="166">
        <v>5.7450000000000001</v>
      </c>
      <c r="AI21" s="166">
        <v>0.156</v>
      </c>
      <c r="AJ21" s="168">
        <v>-30.27</v>
      </c>
      <c r="AK21" s="166">
        <v>-30.79</v>
      </c>
      <c r="AL21" s="166">
        <v>-42.01</v>
      </c>
      <c r="AM21" s="166">
        <v>30.27</v>
      </c>
      <c r="AN21" s="166">
        <v>30.54</v>
      </c>
      <c r="AO21" s="166">
        <v>13.8383</v>
      </c>
      <c r="AP21" s="166">
        <v>0.38500000000000001</v>
      </c>
      <c r="AQ21" s="166">
        <v>53.521599999999999</v>
      </c>
      <c r="AR21" s="166">
        <v>54.565300000000001</v>
      </c>
      <c r="AS21" s="166">
        <v>36.5717</v>
      </c>
      <c r="AT21" s="166">
        <v>0</v>
      </c>
      <c r="AU21" s="166">
        <v>-49.345199999999998</v>
      </c>
      <c r="AV21" s="166">
        <v>21.779199999999999</v>
      </c>
      <c r="AW21" s="166">
        <v>19.960799999999999</v>
      </c>
      <c r="AX21" s="166">
        <v>59.514000000000003</v>
      </c>
      <c r="AY21" s="166">
        <v>58.2104</v>
      </c>
      <c r="AZ21" s="166">
        <v>8.8035999999999994</v>
      </c>
      <c r="BA21" s="166">
        <v>1.1224000000000001</v>
      </c>
      <c r="BB21" s="166">
        <v>-425.39789999999999</v>
      </c>
      <c r="BC21" s="166">
        <v>0.14979999999999999</v>
      </c>
      <c r="BD21" s="166">
        <v>-12.4</v>
      </c>
      <c r="BE21" s="166">
        <v>-12.1</v>
      </c>
      <c r="BF21" s="166">
        <v>0</v>
      </c>
      <c r="BG21" s="166">
        <v>55.214399999999998</v>
      </c>
      <c r="BH21" s="166">
        <v>-4.6239999999999997</v>
      </c>
      <c r="BI21" s="167"/>
      <c r="BJ21" s="166">
        <v>-45.925600000000003</v>
      </c>
      <c r="BK21" s="166">
        <v>2.5735999999999999</v>
      </c>
      <c r="BL21" s="167"/>
      <c r="BM21" s="166">
        <v>3.0558999999999998</v>
      </c>
      <c r="BN21" s="166">
        <v>484.51170000000002</v>
      </c>
      <c r="BO21" s="166">
        <v>82.125299999999996</v>
      </c>
      <c r="BP21" s="166">
        <v>81.728499999999997</v>
      </c>
      <c r="BQ21" s="166">
        <v>-406.84809999999999</v>
      </c>
      <c r="BR21" s="166">
        <v>419.31299999999999</v>
      </c>
      <c r="BS21" s="167"/>
      <c r="BT21" s="166">
        <v>-22.553699999999999</v>
      </c>
      <c r="BU21" s="166">
        <v>23.876300000000001</v>
      </c>
      <c r="BV21" s="166">
        <v>64.557699999999997</v>
      </c>
      <c r="BW21" s="166">
        <v>21.78</v>
      </c>
      <c r="BX21" s="166">
        <v>19.32</v>
      </c>
      <c r="BY21" s="166">
        <v>46.11</v>
      </c>
      <c r="BZ21" s="166">
        <v>63.25</v>
      </c>
      <c r="CA21" s="166">
        <v>-14.463200000000001</v>
      </c>
      <c r="CB21" s="166">
        <v>-16.070699999999999</v>
      </c>
      <c r="CC21" s="166">
        <v>77.260400000000004</v>
      </c>
      <c r="CD21" s="166">
        <v>77.678899999999999</v>
      </c>
      <c r="CE21" s="166">
        <v>-4.6261000000000001</v>
      </c>
      <c r="CF21" s="166">
        <v>-46.927300000000002</v>
      </c>
      <c r="CG21" s="166">
        <v>-46.5398</v>
      </c>
      <c r="CH21" s="166">
        <v>-10.114800000000001</v>
      </c>
      <c r="CI21" s="167"/>
      <c r="CJ21" s="167"/>
      <c r="CK21" s="167"/>
      <c r="CL21" s="166">
        <v>92.4</v>
      </c>
      <c r="CM21" s="166">
        <v>83.4</v>
      </c>
      <c r="CN21" s="166">
        <v>-12.47</v>
      </c>
      <c r="CO21" s="166">
        <v>70.651799999999994</v>
      </c>
      <c r="CP21" s="166">
        <v>69.333100000000002</v>
      </c>
      <c r="CQ21" s="166">
        <v>68.708799999999997</v>
      </c>
      <c r="CR21" s="166">
        <v>-29.53</v>
      </c>
      <c r="CS21" s="166">
        <v>-29.1632</v>
      </c>
      <c r="CT21" s="166">
        <v>43.832099999999997</v>
      </c>
      <c r="CU21" s="166">
        <v>-49.413600000000002</v>
      </c>
      <c r="CV21" s="166">
        <v>47.023200000000003</v>
      </c>
      <c r="CW21" s="166">
        <v>11.331099999999999</v>
      </c>
      <c r="CX21" s="166">
        <v>44.54</v>
      </c>
      <c r="CY21" s="166">
        <v>23.54</v>
      </c>
      <c r="CZ21" s="166">
        <v>33.288600000000002</v>
      </c>
      <c r="DA21" s="166">
        <v>31.645199999999999</v>
      </c>
      <c r="DB21" s="166">
        <v>-35.75</v>
      </c>
      <c r="DC21" s="167"/>
      <c r="DD21" s="167"/>
      <c r="DE21" s="167"/>
      <c r="DF21" s="166">
        <v>-65.361900000000006</v>
      </c>
      <c r="DG21" s="167"/>
      <c r="DH21" s="167"/>
      <c r="DI21" s="166">
        <v>-65.400000000000006</v>
      </c>
      <c r="DJ21" s="166">
        <v>-64.2</v>
      </c>
      <c r="DK21" s="166">
        <v>20.7559</v>
      </c>
      <c r="DL21" s="166">
        <v>41.024799999999999</v>
      </c>
      <c r="DM21" s="166">
        <v>37.116700000000002</v>
      </c>
      <c r="DN21" s="166">
        <v>58.612099999999998</v>
      </c>
      <c r="DO21" s="166">
        <v>40.71</v>
      </c>
      <c r="DP21" s="166">
        <v>-1.9</v>
      </c>
      <c r="DQ21" s="166">
        <v>46.608499999999999</v>
      </c>
      <c r="DR21" s="166">
        <v>66.856300000000005</v>
      </c>
      <c r="DS21" s="166">
        <v>-11.54</v>
      </c>
      <c r="DT21" s="166">
        <v>-11.69</v>
      </c>
      <c r="DU21" s="166">
        <v>69.73</v>
      </c>
      <c r="DV21" s="166">
        <v>45.15</v>
      </c>
      <c r="DW21" s="166">
        <v>69.072699999999998</v>
      </c>
      <c r="DX21" s="166">
        <v>66.890900000000002</v>
      </c>
      <c r="DY21" s="166">
        <v>-5.7979000000000003</v>
      </c>
      <c r="DZ21" s="167"/>
      <c r="EA21" s="166">
        <v>157.30850000000001</v>
      </c>
      <c r="EB21" s="166">
        <v>120.8674</v>
      </c>
      <c r="EC21" s="166">
        <v>116.693</v>
      </c>
      <c r="ED21" s="166">
        <v>117.35769999999999</v>
      </c>
      <c r="EE21" s="166">
        <v>65.981999999999999</v>
      </c>
      <c r="EF21" s="166">
        <v>52.836399999999998</v>
      </c>
      <c r="EG21" s="166">
        <v>-23.981000000000002</v>
      </c>
      <c r="EH21" s="166">
        <v>423.93340000000001</v>
      </c>
      <c r="EI21" s="166">
        <v>193.44909999999999</v>
      </c>
      <c r="EJ21" s="167"/>
      <c r="EK21" s="166">
        <v>-27.6874</v>
      </c>
      <c r="EL21" s="166">
        <v>-25.720700000000001</v>
      </c>
      <c r="EM21" s="166">
        <v>18.8949</v>
      </c>
      <c r="EN21" s="166">
        <v>16.753799999999998</v>
      </c>
      <c r="EO21" s="166">
        <v>15.7822</v>
      </c>
      <c r="EP21" s="166">
        <v>41.52</v>
      </c>
      <c r="EQ21" s="166">
        <v>-50.707700000000003</v>
      </c>
      <c r="ER21" s="166">
        <v>-51.4724</v>
      </c>
      <c r="ES21" s="166">
        <v>-14.754899999999999</v>
      </c>
      <c r="ET21" s="166">
        <v>0</v>
      </c>
      <c r="EU21" s="166">
        <v>-15.68</v>
      </c>
      <c r="EV21" s="166">
        <v>1</v>
      </c>
      <c r="EW21" s="166">
        <v>11.8271</v>
      </c>
      <c r="EX21" s="166">
        <v>-18.606999999999999</v>
      </c>
      <c r="EY21" s="166">
        <v>-38.174999999999997</v>
      </c>
      <c r="EZ21" s="166">
        <v>-37.075099999999999</v>
      </c>
      <c r="FA21" s="166">
        <v>11.305199999999999</v>
      </c>
      <c r="FB21" s="166">
        <v>-49.99</v>
      </c>
      <c r="FC21" s="166">
        <v>17.1631</v>
      </c>
      <c r="FD21" s="166">
        <v>24.1633</v>
      </c>
      <c r="FE21" s="167"/>
      <c r="FF21" s="166">
        <v>23.3962</v>
      </c>
      <c r="FG21" s="166">
        <v>31.573899999999998</v>
      </c>
      <c r="FH21" s="166">
        <v>32.270400000000002</v>
      </c>
      <c r="FI21" s="166">
        <v>30.44</v>
      </c>
      <c r="FJ21" s="166">
        <v>15.071099999999999</v>
      </c>
      <c r="FK21" s="166">
        <v>13.731400000000001</v>
      </c>
      <c r="FL21" s="166">
        <v>67.987300000000005</v>
      </c>
      <c r="FM21" s="166">
        <v>8.2936999999999994</v>
      </c>
      <c r="FN21" s="167"/>
      <c r="FO21" s="166">
        <v>26.4541</v>
      </c>
      <c r="FP21" s="166">
        <v>29.249099999999999</v>
      </c>
      <c r="FQ21" s="166">
        <v>36.389099999999999</v>
      </c>
      <c r="FR21" s="166">
        <v>-2.79</v>
      </c>
      <c r="FS21" s="166">
        <v>1.2702</v>
      </c>
      <c r="FT21" s="166">
        <v>0.68149999999999999</v>
      </c>
      <c r="FU21" s="167"/>
      <c r="FV21" s="166">
        <v>15.78</v>
      </c>
      <c r="FW21" s="166">
        <v>34.953600000000002</v>
      </c>
      <c r="FX21" s="167"/>
      <c r="FY21" s="166">
        <v>-4</v>
      </c>
      <c r="FZ21" s="166">
        <v>4.2240000000000002</v>
      </c>
      <c r="GA21" s="167"/>
      <c r="GB21" s="166">
        <v>41.53</v>
      </c>
      <c r="GC21" s="166">
        <v>-30.693200000000001</v>
      </c>
      <c r="GD21" s="166">
        <v>-27.6831</v>
      </c>
      <c r="GE21" s="167"/>
      <c r="GF21" s="166">
        <v>74.030199999999994</v>
      </c>
      <c r="GG21" s="166">
        <v>19.7</v>
      </c>
      <c r="GH21" s="166">
        <v>-15.2935</v>
      </c>
      <c r="GI21" s="166">
        <v>-3.0726</v>
      </c>
      <c r="GJ21" s="166">
        <v>-3.3331</v>
      </c>
      <c r="GK21" s="166">
        <v>1.3061</v>
      </c>
      <c r="GL21" s="167"/>
      <c r="GM21" s="167"/>
      <c r="GN21" s="166">
        <v>-13.515499999999999</v>
      </c>
      <c r="GO21" s="166">
        <v>-25.1097</v>
      </c>
      <c r="GP21" s="166">
        <v>15.791600000000001</v>
      </c>
      <c r="GQ21" s="166">
        <v>25.854700000000001</v>
      </c>
      <c r="GR21" s="167"/>
      <c r="GS21" s="167"/>
      <c r="GT21" s="166">
        <v>-104.09990000000001</v>
      </c>
      <c r="GU21" s="166">
        <v>-18.149999999999999</v>
      </c>
      <c r="GV21" s="166">
        <v>30.4514</v>
      </c>
      <c r="GW21" s="166">
        <v>-46.148699999999998</v>
      </c>
      <c r="GX21" s="166">
        <v>12.3001</v>
      </c>
      <c r="GY21" s="166">
        <v>7.2572999999999999</v>
      </c>
      <c r="GZ21" s="166">
        <v>6.8992000000000004</v>
      </c>
      <c r="HA21" s="166">
        <v>13.949299999999999</v>
      </c>
      <c r="HB21" s="166">
        <v>87.053200000000004</v>
      </c>
      <c r="HC21" s="166">
        <v>88.694800000000001</v>
      </c>
      <c r="HD21" s="166">
        <v>100.6</v>
      </c>
      <c r="HE21" s="166">
        <v>-100.0247</v>
      </c>
      <c r="HF21" s="166">
        <v>-293.6746</v>
      </c>
      <c r="HG21" s="166">
        <v>295.13510000000002</v>
      </c>
      <c r="HH21" s="166">
        <v>277.66070000000002</v>
      </c>
      <c r="HI21" s="166">
        <v>-83.846500000000006</v>
      </c>
      <c r="HJ21" s="166">
        <v>-83.208500000000001</v>
      </c>
      <c r="HK21" s="166">
        <v>-61.147799999999997</v>
      </c>
      <c r="HL21" s="166">
        <v>-53.948799999999999</v>
      </c>
      <c r="HM21" s="166">
        <v>76.909599999999998</v>
      </c>
      <c r="HN21" s="166">
        <v>76.319100000000006</v>
      </c>
      <c r="HO21" s="166">
        <v>-70.218800000000002</v>
      </c>
      <c r="HP21" s="166">
        <v>-74.067599999999999</v>
      </c>
      <c r="HQ21" s="166">
        <v>20.173999999999999</v>
      </c>
      <c r="HR21" s="166">
        <v>20.140999999999998</v>
      </c>
      <c r="HS21" s="166">
        <v>-22.323799999999999</v>
      </c>
      <c r="HT21" s="166">
        <v>-21.6036</v>
      </c>
      <c r="HU21" s="166">
        <v>71.59</v>
      </c>
      <c r="HV21" s="166">
        <v>70.930000000000007</v>
      </c>
      <c r="HW21" s="166">
        <v>9.3000000000000007</v>
      </c>
      <c r="HX21" s="166">
        <v>8.8000000000000007</v>
      </c>
      <c r="HY21" s="166">
        <v>21.596599999999999</v>
      </c>
      <c r="HZ21" s="166">
        <v>-14.64</v>
      </c>
      <c r="IA21" s="166">
        <v>-330.85239999999999</v>
      </c>
      <c r="IB21" s="166">
        <v>96.699399999999997</v>
      </c>
      <c r="IC21" s="166">
        <v>96.4572</v>
      </c>
      <c r="ID21" s="166">
        <v>14.5</v>
      </c>
      <c r="IE21" s="166">
        <v>-47.8</v>
      </c>
      <c r="IF21" s="166">
        <v>-19</v>
      </c>
      <c r="IG21" s="166">
        <v>-19.100000000000001</v>
      </c>
      <c r="IH21" s="167"/>
      <c r="II21" s="167"/>
      <c r="IJ21" s="166">
        <v>-269.36970000000002</v>
      </c>
      <c r="IK21" s="166">
        <v>-151.36930000000001</v>
      </c>
      <c r="IL21" s="166">
        <v>244.55420000000001</v>
      </c>
      <c r="IM21" s="166">
        <v>193.67</v>
      </c>
      <c r="IN21" s="166">
        <v>6.3952999999999998</v>
      </c>
      <c r="IO21" s="166">
        <v>-183.6035</v>
      </c>
      <c r="IP21" s="166">
        <v>181.25460000000001</v>
      </c>
      <c r="IQ21" s="166">
        <v>-137.3066</v>
      </c>
      <c r="IR21" s="166">
        <v>-97.673100000000005</v>
      </c>
      <c r="IS21" s="166">
        <v>-176.79300000000001</v>
      </c>
      <c r="IT21" s="166">
        <v>126.30410000000001</v>
      </c>
      <c r="IU21" s="166">
        <v>126.7214</v>
      </c>
      <c r="IV21" s="166">
        <v>137.26230000000001</v>
      </c>
      <c r="IW21" s="166">
        <v>-235.50749999999999</v>
      </c>
      <c r="IX21" s="166">
        <v>95.638199999999998</v>
      </c>
      <c r="IY21" s="166">
        <v>-134.51349999999999</v>
      </c>
      <c r="IZ21" s="166">
        <v>131.09979999999999</v>
      </c>
      <c r="JA21" s="166">
        <v>-7.8567</v>
      </c>
      <c r="JB21" s="167"/>
      <c r="JC21" s="166">
        <v>9.76</v>
      </c>
      <c r="JD21" s="166">
        <v>8.3970000000000002</v>
      </c>
      <c r="JE21" s="166">
        <v>8.4130000000000003</v>
      </c>
      <c r="JF21" s="166">
        <v>-10.24</v>
      </c>
      <c r="JG21" s="166">
        <v>-11.04</v>
      </c>
      <c r="JH21" s="167"/>
      <c r="JI21" s="166">
        <v>11.4275</v>
      </c>
      <c r="JJ21" s="166">
        <v>-18.162800000000001</v>
      </c>
      <c r="JK21" s="166">
        <v>-42.482599999999998</v>
      </c>
      <c r="JL21" s="166">
        <v>21.5</v>
      </c>
      <c r="JM21" s="166">
        <v>50.241</v>
      </c>
      <c r="JN21" s="166">
        <v>51.201999999999998</v>
      </c>
      <c r="JO21" s="167"/>
      <c r="JP21" s="167"/>
      <c r="JQ21" s="166">
        <v>50.209200000000003</v>
      </c>
      <c r="JR21" s="166">
        <v>50.168300000000002</v>
      </c>
      <c r="JS21" s="166">
        <v>50.303600000000003</v>
      </c>
      <c r="JT21" s="167"/>
      <c r="JU21" s="166">
        <v>48.2</v>
      </c>
      <c r="JV21" s="166">
        <v>21.583400000000001</v>
      </c>
      <c r="JW21" s="166">
        <v>5.87</v>
      </c>
      <c r="JX21" s="167"/>
      <c r="JY21" s="166">
        <v>-59.499299999999998</v>
      </c>
      <c r="JZ21" s="166">
        <v>79.858699999999999</v>
      </c>
      <c r="KA21" s="166">
        <v>63.335700000000003</v>
      </c>
      <c r="KB21" s="166">
        <v>-57.903799999999997</v>
      </c>
      <c r="KC21" s="166">
        <v>-79.124899999999997</v>
      </c>
      <c r="KD21" s="166">
        <v>53.905299999999997</v>
      </c>
      <c r="KE21" s="166">
        <v>24.908300000000001</v>
      </c>
      <c r="KF21" s="166">
        <v>-57</v>
      </c>
      <c r="KG21" s="166">
        <v>57.2</v>
      </c>
      <c r="KH21" s="166">
        <v>-17.695900000000002</v>
      </c>
      <c r="KI21" s="166">
        <v>133.5548</v>
      </c>
    </row>
    <row r="22" spans="1:295" ht="18" customHeight="1" x14ac:dyDescent="0.3">
      <c r="A22" s="162" t="s">
        <v>59</v>
      </c>
      <c r="B22" s="162" t="s">
        <v>751</v>
      </c>
      <c r="C22" s="166">
        <v>0</v>
      </c>
      <c r="D22" s="167"/>
      <c r="E22" s="166">
        <v>-21.913</v>
      </c>
      <c r="F22" s="166">
        <v>-16.180299999999999</v>
      </c>
      <c r="G22" s="166">
        <v>26.772500000000001</v>
      </c>
      <c r="H22" s="167"/>
      <c r="I22" s="166">
        <v>35.753</v>
      </c>
      <c r="J22" s="166">
        <v>-69.326300000000003</v>
      </c>
      <c r="K22" s="166">
        <v>44.782899999999998</v>
      </c>
      <c r="L22" s="166">
        <v>22.7193</v>
      </c>
      <c r="M22" s="166">
        <v>22.3141</v>
      </c>
      <c r="N22" s="166">
        <v>24.42</v>
      </c>
      <c r="O22" s="166">
        <v>-40.832000000000001</v>
      </c>
      <c r="P22" s="166">
        <v>37.4</v>
      </c>
      <c r="Q22" s="166">
        <v>19.044</v>
      </c>
      <c r="R22" s="166">
        <v>-37.4</v>
      </c>
      <c r="S22" s="166">
        <v>14.3269</v>
      </c>
      <c r="T22" s="166">
        <v>34.152999999999999</v>
      </c>
      <c r="U22" s="166">
        <v>8.8733000000000004</v>
      </c>
      <c r="V22" s="166">
        <v>8.8924000000000003</v>
      </c>
      <c r="W22" s="166">
        <v>15.0807</v>
      </c>
      <c r="X22" s="167"/>
      <c r="Y22" s="167"/>
      <c r="Z22" s="167"/>
      <c r="AA22" s="167"/>
      <c r="AB22" s="167"/>
      <c r="AC22" s="166">
        <v>0</v>
      </c>
      <c r="AD22" s="166">
        <v>-67.180000000000007</v>
      </c>
      <c r="AE22" s="167"/>
      <c r="AF22" s="166">
        <v>-24.42</v>
      </c>
      <c r="AG22" s="166">
        <v>39.6</v>
      </c>
      <c r="AH22" s="166">
        <v>5.9480000000000004</v>
      </c>
      <c r="AI22" s="166">
        <v>0.153</v>
      </c>
      <c r="AJ22" s="168">
        <v>-25.55</v>
      </c>
      <c r="AK22" s="166">
        <v>-25.86</v>
      </c>
      <c r="AL22" s="166">
        <v>-49.55</v>
      </c>
      <c r="AM22" s="166">
        <v>25.55</v>
      </c>
      <c r="AN22" s="166">
        <v>25.69</v>
      </c>
      <c r="AO22" s="166">
        <v>15.103300000000001</v>
      </c>
      <c r="AP22" s="166">
        <v>-0.24979999999999999</v>
      </c>
      <c r="AQ22" s="166">
        <v>53.827100000000002</v>
      </c>
      <c r="AR22" s="166">
        <v>56.779200000000003</v>
      </c>
      <c r="AS22" s="166">
        <v>38.598399999999998</v>
      </c>
      <c r="AT22" s="166">
        <v>0</v>
      </c>
      <c r="AU22" s="166">
        <v>-43.101999999999997</v>
      </c>
      <c r="AV22" s="166">
        <v>7.8907999999999996</v>
      </c>
      <c r="AW22" s="166">
        <v>7.9596999999999998</v>
      </c>
      <c r="AX22" s="166">
        <v>63.009300000000003</v>
      </c>
      <c r="AY22" s="166">
        <v>63.784399999999998</v>
      </c>
      <c r="AZ22" s="166">
        <v>-8.0721000000000007</v>
      </c>
      <c r="BA22" s="166">
        <v>-10.0778</v>
      </c>
      <c r="BB22" s="166">
        <v>-425.17380000000003</v>
      </c>
      <c r="BC22" s="166">
        <v>-7.4800000000000005E-2</v>
      </c>
      <c r="BD22" s="166">
        <v>-12.2</v>
      </c>
      <c r="BE22" s="166">
        <v>-12.2</v>
      </c>
      <c r="BF22" s="166">
        <v>0</v>
      </c>
      <c r="BG22" s="166">
        <v>50.2898</v>
      </c>
      <c r="BH22" s="166">
        <v>-5.0667999999999997</v>
      </c>
      <c r="BI22" s="167"/>
      <c r="BJ22" s="166">
        <v>-48.204799999999999</v>
      </c>
      <c r="BK22" s="166">
        <v>3.4443999999999999</v>
      </c>
      <c r="BL22" s="167"/>
      <c r="BM22" s="166">
        <v>3.7639999999999998</v>
      </c>
      <c r="BN22" s="166">
        <v>488.78429999999997</v>
      </c>
      <c r="BO22" s="166">
        <v>103.57980000000001</v>
      </c>
      <c r="BP22" s="166">
        <v>103.3051</v>
      </c>
      <c r="BQ22" s="166">
        <v>-436.07769999999999</v>
      </c>
      <c r="BR22" s="166">
        <v>448.49720000000002</v>
      </c>
      <c r="BS22" s="167"/>
      <c r="BT22" s="166">
        <v>-21.385200000000001</v>
      </c>
      <c r="BU22" s="166">
        <v>22.826499999999999</v>
      </c>
      <c r="BV22" s="166">
        <v>67.731200000000001</v>
      </c>
      <c r="BW22" s="166">
        <v>22.58</v>
      </c>
      <c r="BX22" s="166">
        <v>20.46</v>
      </c>
      <c r="BY22" s="166">
        <v>48.06</v>
      </c>
      <c r="BZ22" s="166">
        <v>64.8</v>
      </c>
      <c r="CA22" s="166">
        <v>-14.597099999999999</v>
      </c>
      <c r="CB22" s="166">
        <v>-16.874400000000001</v>
      </c>
      <c r="CC22" s="166">
        <v>78.763099999999994</v>
      </c>
      <c r="CD22" s="166">
        <v>79.863299999999995</v>
      </c>
      <c r="CE22" s="166">
        <v>-5.0853999999999999</v>
      </c>
      <c r="CF22" s="166">
        <v>-48.6188</v>
      </c>
      <c r="CG22" s="166">
        <v>-48.958199999999998</v>
      </c>
      <c r="CH22" s="166">
        <v>-8.7797999999999998</v>
      </c>
      <c r="CI22" s="167"/>
      <c r="CJ22" s="167"/>
      <c r="CK22" s="167"/>
      <c r="CL22" s="166">
        <v>96.7</v>
      </c>
      <c r="CM22" s="166">
        <v>86</v>
      </c>
      <c r="CN22" s="166">
        <v>-13.11</v>
      </c>
      <c r="CO22" s="166">
        <v>72.875600000000006</v>
      </c>
      <c r="CP22" s="166">
        <v>72.265100000000004</v>
      </c>
      <c r="CQ22" s="166">
        <v>70.557000000000002</v>
      </c>
      <c r="CR22" s="166">
        <v>-23.828499999999998</v>
      </c>
      <c r="CS22" s="166">
        <v>-23.281400000000001</v>
      </c>
      <c r="CT22" s="166">
        <v>46.311500000000002</v>
      </c>
      <c r="CU22" s="166">
        <v>-59.666200000000003</v>
      </c>
      <c r="CV22" s="166">
        <v>51.680500000000002</v>
      </c>
      <c r="CW22" s="166">
        <v>11.4015</v>
      </c>
      <c r="CX22" s="166">
        <v>47.26</v>
      </c>
      <c r="CY22" s="166">
        <v>25.16</v>
      </c>
      <c r="CZ22" s="166">
        <v>36.101100000000002</v>
      </c>
      <c r="DA22" s="166">
        <v>33.842500000000001</v>
      </c>
      <c r="DB22" s="166">
        <v>-37.19</v>
      </c>
      <c r="DC22" s="167"/>
      <c r="DD22" s="167"/>
      <c r="DE22" s="167"/>
      <c r="DF22" s="166">
        <v>-56.186999999999998</v>
      </c>
      <c r="DG22" s="167"/>
      <c r="DH22" s="167"/>
      <c r="DI22" s="166">
        <v>-73.900000000000006</v>
      </c>
      <c r="DJ22" s="166">
        <v>-75.099999999999994</v>
      </c>
      <c r="DK22" s="166">
        <v>20.624099999999999</v>
      </c>
      <c r="DL22" s="166">
        <v>46.298200000000001</v>
      </c>
      <c r="DM22" s="166">
        <v>40.404200000000003</v>
      </c>
      <c r="DN22" s="166">
        <v>65.643299999999996</v>
      </c>
      <c r="DO22" s="166">
        <v>46.24</v>
      </c>
      <c r="DP22" s="166">
        <v>-2.0699999999999998</v>
      </c>
      <c r="DQ22" s="166">
        <v>45.585500000000003</v>
      </c>
      <c r="DR22" s="166">
        <v>55.055599999999998</v>
      </c>
      <c r="DS22" s="166">
        <v>-11.83</v>
      </c>
      <c r="DT22" s="166">
        <v>-12</v>
      </c>
      <c r="DU22" s="166">
        <v>72.599999999999994</v>
      </c>
      <c r="DV22" s="166">
        <v>48.31</v>
      </c>
      <c r="DW22" s="166">
        <v>56.690899999999999</v>
      </c>
      <c r="DX22" s="166">
        <v>55.781799999999997</v>
      </c>
      <c r="DY22" s="166">
        <v>-12.963900000000001</v>
      </c>
      <c r="DZ22" s="167"/>
      <c r="EA22" s="166">
        <v>157.13470000000001</v>
      </c>
      <c r="EB22" s="166">
        <v>121.0663</v>
      </c>
      <c r="EC22" s="166">
        <v>116.798</v>
      </c>
      <c r="ED22" s="166">
        <v>117.4365</v>
      </c>
      <c r="EE22" s="166">
        <v>74.186300000000003</v>
      </c>
      <c r="EF22" s="166">
        <v>60.25</v>
      </c>
      <c r="EG22" s="166">
        <v>-23.010999999999999</v>
      </c>
      <c r="EH22" s="166">
        <v>445.94589999999999</v>
      </c>
      <c r="EI22" s="166">
        <v>80.568299999999994</v>
      </c>
      <c r="EJ22" s="167"/>
      <c r="EK22" s="166">
        <v>-28.535799999999998</v>
      </c>
      <c r="EL22" s="166">
        <v>-25.903300000000002</v>
      </c>
      <c r="EM22" s="166">
        <v>9.6812000000000005</v>
      </c>
      <c r="EN22" s="166">
        <v>-4.1970999999999998</v>
      </c>
      <c r="EO22" s="166">
        <v>-3.5912999999999999</v>
      </c>
      <c r="EP22" s="166">
        <v>124.464</v>
      </c>
      <c r="EQ22" s="166">
        <v>-61.267099999999999</v>
      </c>
      <c r="ER22" s="166">
        <v>-62.151499999999999</v>
      </c>
      <c r="ES22" s="166">
        <v>-22.843</v>
      </c>
      <c r="ET22" s="166">
        <v>0</v>
      </c>
      <c r="EU22" s="166">
        <v>-8.7799999999999994</v>
      </c>
      <c r="EV22" s="166">
        <v>89.7</v>
      </c>
      <c r="EW22" s="166">
        <v>13.1328</v>
      </c>
      <c r="EX22" s="166">
        <v>-63.254199999999997</v>
      </c>
      <c r="EY22" s="166">
        <v>-37.608800000000002</v>
      </c>
      <c r="EZ22" s="166">
        <v>-36.607900000000001</v>
      </c>
      <c r="FA22" s="166">
        <v>9.3574999999999999</v>
      </c>
      <c r="FB22" s="166">
        <v>-58.081200000000003</v>
      </c>
      <c r="FC22" s="166">
        <v>25.440999999999999</v>
      </c>
      <c r="FD22" s="166">
        <v>24.451499999999999</v>
      </c>
      <c r="FE22" s="167"/>
      <c r="FF22" s="166">
        <v>24.545300000000001</v>
      </c>
      <c r="FG22" s="166">
        <v>29.764500000000002</v>
      </c>
      <c r="FH22" s="166">
        <v>30.242899999999999</v>
      </c>
      <c r="FI22" s="166">
        <v>29.249199999999998</v>
      </c>
      <c r="FJ22" s="166">
        <v>16.410699999999999</v>
      </c>
      <c r="FK22" s="166">
        <v>16.410699999999999</v>
      </c>
      <c r="FL22" s="166">
        <v>80.881399999999999</v>
      </c>
      <c r="FM22" s="166">
        <v>15.531700000000001</v>
      </c>
      <c r="FN22" s="167"/>
      <c r="FO22" s="166">
        <v>37.077800000000003</v>
      </c>
      <c r="FP22" s="166">
        <v>40.929900000000004</v>
      </c>
      <c r="FQ22" s="166">
        <v>35.898400000000002</v>
      </c>
      <c r="FR22" s="166">
        <v>-1.1499999999999999</v>
      </c>
      <c r="FS22" s="166">
        <v>1.4581999999999999</v>
      </c>
      <c r="FT22" s="166">
        <v>0.76329999999999998</v>
      </c>
      <c r="FU22" s="167"/>
      <c r="FV22" s="166">
        <v>15.35</v>
      </c>
      <c r="FW22" s="166">
        <v>35.125500000000002</v>
      </c>
      <c r="FX22" s="167"/>
      <c r="FY22" s="166">
        <v>-3.714</v>
      </c>
      <c r="FZ22" s="166">
        <v>4.1630000000000003</v>
      </c>
      <c r="GA22" s="167"/>
      <c r="GB22" s="166">
        <v>36.61</v>
      </c>
      <c r="GC22" s="166">
        <v>-42.048299999999998</v>
      </c>
      <c r="GD22" s="166">
        <v>-36.541699999999999</v>
      </c>
      <c r="GE22" s="166">
        <v>11.77</v>
      </c>
      <c r="GF22" s="166">
        <v>73.968100000000007</v>
      </c>
      <c r="GG22" s="166">
        <v>22</v>
      </c>
      <c r="GH22" s="166">
        <v>-14.813599999999999</v>
      </c>
      <c r="GI22" s="166">
        <v>-3.4121999999999999</v>
      </c>
      <c r="GJ22" s="166">
        <v>-3.5851999999999999</v>
      </c>
      <c r="GK22" s="166">
        <v>1.4156</v>
      </c>
      <c r="GL22" s="167"/>
      <c r="GM22" s="167"/>
      <c r="GN22" s="166">
        <v>-14.0337</v>
      </c>
      <c r="GO22" s="166">
        <v>-25.8094</v>
      </c>
      <c r="GP22" s="166">
        <v>16.187799999999999</v>
      </c>
      <c r="GQ22" s="166">
        <v>26.640699999999999</v>
      </c>
      <c r="GR22" s="167"/>
      <c r="GS22" s="167"/>
      <c r="GT22" s="166">
        <v>-102.619</v>
      </c>
      <c r="GU22" s="166">
        <v>-19.135300000000001</v>
      </c>
      <c r="GV22" s="166">
        <v>30.485600000000002</v>
      </c>
      <c r="GW22" s="166">
        <v>-48.4512</v>
      </c>
      <c r="GX22" s="166">
        <v>12.5556</v>
      </c>
      <c r="GY22" s="166">
        <v>8.5952000000000002</v>
      </c>
      <c r="GZ22" s="166">
        <v>8.3442000000000007</v>
      </c>
      <c r="HA22" s="167"/>
      <c r="HB22" s="166">
        <v>53.537199999999999</v>
      </c>
      <c r="HC22" s="166">
        <v>55.3429</v>
      </c>
      <c r="HD22" s="166">
        <v>42.3</v>
      </c>
      <c r="HE22" s="166">
        <v>-42.044600000000003</v>
      </c>
      <c r="HF22" s="166">
        <v>-198.92269999999999</v>
      </c>
      <c r="HG22" s="166">
        <v>200.23269999999999</v>
      </c>
      <c r="HH22" s="166">
        <v>135.92320000000001</v>
      </c>
      <c r="HI22" s="166">
        <v>-55.430199999999999</v>
      </c>
      <c r="HJ22" s="166">
        <v>-51.966500000000003</v>
      </c>
      <c r="HK22" s="166">
        <v>-63.672600000000003</v>
      </c>
      <c r="HL22" s="166">
        <v>-56.097900000000003</v>
      </c>
      <c r="HM22" s="166">
        <v>75.621099999999998</v>
      </c>
      <c r="HN22" s="166">
        <v>74.390199999999993</v>
      </c>
      <c r="HO22" s="166">
        <v>-45.884</v>
      </c>
      <c r="HP22" s="166">
        <v>-10.9079</v>
      </c>
      <c r="HQ22" s="166">
        <v>6.5837000000000003</v>
      </c>
      <c r="HR22" s="166">
        <v>6.4078999999999997</v>
      </c>
      <c r="HS22" s="166">
        <v>-11.8444</v>
      </c>
      <c r="HT22" s="166">
        <v>-10.938000000000001</v>
      </c>
      <c r="HU22" s="166">
        <v>45.12</v>
      </c>
      <c r="HV22" s="166">
        <v>44.38</v>
      </c>
      <c r="HW22" s="166">
        <v>7.3</v>
      </c>
      <c r="HX22" s="166">
        <v>7.6</v>
      </c>
      <c r="HY22" s="166">
        <v>21.350899999999999</v>
      </c>
      <c r="HZ22" s="166">
        <v>-41.28</v>
      </c>
      <c r="IA22" s="166">
        <v>-297.35520000000002</v>
      </c>
      <c r="IB22" s="166">
        <v>73.650300000000001</v>
      </c>
      <c r="IC22" s="166">
        <v>73.405900000000003</v>
      </c>
      <c r="ID22" s="166">
        <v>14.5</v>
      </c>
      <c r="IE22" s="166">
        <v>-41</v>
      </c>
      <c r="IF22" s="166">
        <v>-4.5</v>
      </c>
      <c r="IG22" s="166">
        <v>-4.5</v>
      </c>
      <c r="IH22" s="167"/>
      <c r="II22" s="166">
        <v>1.1734</v>
      </c>
      <c r="IJ22" s="166">
        <v>-129.54060000000001</v>
      </c>
      <c r="IK22" s="166">
        <v>-41.2074</v>
      </c>
      <c r="IL22" s="166">
        <v>96.761300000000006</v>
      </c>
      <c r="IM22" s="166">
        <v>63.5625</v>
      </c>
      <c r="IN22" s="166">
        <v>-4.9836999999999998</v>
      </c>
      <c r="IO22" s="166">
        <v>-57.844999999999999</v>
      </c>
      <c r="IP22" s="166">
        <v>52.1477</v>
      </c>
      <c r="IQ22" s="166">
        <v>-123.5352</v>
      </c>
      <c r="IR22" s="166">
        <v>0</v>
      </c>
      <c r="IS22" s="166">
        <v>-55.223999999999997</v>
      </c>
      <c r="IT22" s="166">
        <v>154.0324</v>
      </c>
      <c r="IU22" s="166">
        <v>154.45849999999999</v>
      </c>
      <c r="IV22" s="166">
        <v>122.4361</v>
      </c>
      <c r="IW22" s="166">
        <v>-83.237899999999996</v>
      </c>
      <c r="IX22" s="166">
        <v>-3.9251999999999998</v>
      </c>
      <c r="IY22" s="166">
        <v>-83.370599999999996</v>
      </c>
      <c r="IZ22" s="166">
        <v>84.226799999999997</v>
      </c>
      <c r="JA22" s="166">
        <v>-6.5631000000000004</v>
      </c>
      <c r="JB22" s="167"/>
      <c r="JC22" s="166">
        <v>11.44</v>
      </c>
      <c r="JD22" s="166">
        <v>8.2349999999999994</v>
      </c>
      <c r="JE22" s="166">
        <v>8.2690000000000001</v>
      </c>
      <c r="JF22" s="166">
        <v>-11.52</v>
      </c>
      <c r="JG22" s="166">
        <v>-9.44</v>
      </c>
      <c r="JH22" s="167"/>
      <c r="JI22" s="166">
        <v>9.7276000000000007</v>
      </c>
      <c r="JJ22" s="166">
        <v>-12.9198</v>
      </c>
      <c r="JK22" s="166">
        <v>-42.482599999999998</v>
      </c>
      <c r="JL22" s="166">
        <v>18.100000000000001</v>
      </c>
      <c r="JM22" s="166">
        <v>47.183</v>
      </c>
      <c r="JN22" s="166">
        <v>46.945</v>
      </c>
      <c r="JO22" s="166">
        <v>11.3102</v>
      </c>
      <c r="JP22" s="167"/>
      <c r="JQ22" s="166">
        <v>48.6691</v>
      </c>
      <c r="JR22" s="166">
        <v>48.9422</v>
      </c>
      <c r="JS22" s="166">
        <v>49.187600000000003</v>
      </c>
      <c r="JT22" s="167"/>
      <c r="JU22" s="166">
        <v>42.6</v>
      </c>
      <c r="JV22" s="166">
        <v>20.754000000000001</v>
      </c>
      <c r="JW22" s="166">
        <v>6.05</v>
      </c>
      <c r="JX22" s="167"/>
      <c r="JY22" s="166">
        <v>-59.706299999999999</v>
      </c>
      <c r="JZ22" s="166">
        <v>81.304199999999994</v>
      </c>
      <c r="KA22" s="166">
        <v>64.961799999999997</v>
      </c>
      <c r="KB22" s="166">
        <v>-59.783499999999997</v>
      </c>
      <c r="KC22" s="166">
        <v>-80.451800000000006</v>
      </c>
      <c r="KD22" s="166">
        <v>55.1297</v>
      </c>
      <c r="KE22" s="166">
        <v>24.1098</v>
      </c>
      <c r="KF22" s="166">
        <v>-51.4</v>
      </c>
      <c r="KG22" s="166">
        <v>51.5</v>
      </c>
      <c r="KH22" s="166">
        <v>-65.940899999999999</v>
      </c>
      <c r="KI22" s="166">
        <v>178.18119999999999</v>
      </c>
    </row>
    <row r="23" spans="1:295" ht="18" customHeight="1" x14ac:dyDescent="0.3">
      <c r="A23" s="162" t="s">
        <v>59</v>
      </c>
      <c r="B23" s="162" t="s">
        <v>752</v>
      </c>
      <c r="C23" s="166">
        <v>0</v>
      </c>
      <c r="D23" s="166">
        <v>14.922000000000001</v>
      </c>
      <c r="E23" s="166">
        <v>-22.581800000000001</v>
      </c>
      <c r="F23" s="166">
        <v>-15.824299999999999</v>
      </c>
      <c r="G23" s="166">
        <v>27.0944</v>
      </c>
      <c r="H23" s="167"/>
      <c r="I23" s="166">
        <v>38.838999999999999</v>
      </c>
      <c r="J23" s="166">
        <v>-73.453199999999995</v>
      </c>
      <c r="K23" s="166">
        <v>49.764299999999999</v>
      </c>
      <c r="L23" s="166">
        <v>25.055199999999999</v>
      </c>
      <c r="M23" s="166">
        <v>24.309200000000001</v>
      </c>
      <c r="N23" s="166">
        <v>22.2</v>
      </c>
      <c r="O23" s="166">
        <v>-45.828000000000003</v>
      </c>
      <c r="P23" s="166">
        <v>41.8</v>
      </c>
      <c r="Q23" s="166">
        <v>20.7</v>
      </c>
      <c r="R23" s="166">
        <v>-41.8</v>
      </c>
      <c r="S23" s="166">
        <v>14.173299999999999</v>
      </c>
      <c r="T23" s="166">
        <v>35.487400000000001</v>
      </c>
      <c r="U23" s="166">
        <v>9.1661000000000001</v>
      </c>
      <c r="V23" s="166">
        <v>9.2405000000000008</v>
      </c>
      <c r="W23" s="166">
        <v>15.094099999999999</v>
      </c>
      <c r="X23" s="167"/>
      <c r="Y23" s="167"/>
      <c r="Z23" s="167"/>
      <c r="AA23" s="167"/>
      <c r="AB23" s="167"/>
      <c r="AC23" s="167"/>
      <c r="AD23" s="166">
        <v>-72.349999999999994</v>
      </c>
      <c r="AE23" s="167"/>
      <c r="AF23" s="166">
        <v>-22.2</v>
      </c>
      <c r="AG23" s="166">
        <v>44</v>
      </c>
      <c r="AH23" s="166">
        <v>7.375</v>
      </c>
      <c r="AI23" s="166">
        <v>0.16600000000000001</v>
      </c>
      <c r="AJ23" s="168">
        <v>-30.72</v>
      </c>
      <c r="AK23" s="166">
        <v>-30.69</v>
      </c>
      <c r="AL23" s="166">
        <v>-43.53</v>
      </c>
      <c r="AM23" s="166">
        <v>30.72</v>
      </c>
      <c r="AN23" s="166">
        <v>30.39</v>
      </c>
      <c r="AO23" s="166">
        <v>15.852600000000001</v>
      </c>
      <c r="AP23" s="166">
        <v>-0.79869999999999997</v>
      </c>
      <c r="AQ23" s="166">
        <v>56.474499999999999</v>
      </c>
      <c r="AR23" s="166">
        <v>58.127899999999997</v>
      </c>
      <c r="AS23" s="166">
        <v>39.478700000000003</v>
      </c>
      <c r="AT23" s="166">
        <v>0</v>
      </c>
      <c r="AU23" s="166">
        <v>-57.3005</v>
      </c>
      <c r="AV23" s="166">
        <v>24.137899999999998</v>
      </c>
      <c r="AW23" s="166">
        <v>23.723199999999999</v>
      </c>
      <c r="AX23" s="166">
        <v>63.802999999999997</v>
      </c>
      <c r="AY23" s="166">
        <v>65.884500000000003</v>
      </c>
      <c r="AZ23" s="166">
        <v>9.5290999999999997</v>
      </c>
      <c r="BA23" s="166">
        <v>-0.79220000000000002</v>
      </c>
      <c r="BB23" s="166">
        <v>-464.09249999999997</v>
      </c>
      <c r="BC23" s="166">
        <v>-0.74490000000000001</v>
      </c>
      <c r="BD23" s="166">
        <v>-11.9</v>
      </c>
      <c r="BE23" s="166">
        <v>-11.9</v>
      </c>
      <c r="BF23" s="166">
        <v>0</v>
      </c>
      <c r="BG23" s="166">
        <v>64.117800000000003</v>
      </c>
      <c r="BH23" s="166">
        <v>-4.9343000000000004</v>
      </c>
      <c r="BI23" s="167"/>
      <c r="BJ23" s="166">
        <v>-63.2423</v>
      </c>
      <c r="BK23" s="166">
        <v>5.2145999999999999</v>
      </c>
      <c r="BL23" s="166">
        <v>6.7904</v>
      </c>
      <c r="BM23" s="166">
        <v>4.5613000000000001</v>
      </c>
      <c r="BN23" s="166">
        <v>519.36379999999997</v>
      </c>
      <c r="BO23" s="166">
        <v>102.2675</v>
      </c>
      <c r="BP23" s="166">
        <v>101.29089999999999</v>
      </c>
      <c r="BQ23" s="166">
        <v>-461.68329999999997</v>
      </c>
      <c r="BR23" s="166">
        <v>476.49040000000002</v>
      </c>
      <c r="BS23" s="167"/>
      <c r="BT23" s="166">
        <v>-53.196800000000003</v>
      </c>
      <c r="BU23" s="166">
        <v>54.3825</v>
      </c>
      <c r="BV23" s="166">
        <v>74.886600000000001</v>
      </c>
      <c r="BW23" s="166">
        <v>24.23</v>
      </c>
      <c r="BX23" s="166">
        <v>22.04</v>
      </c>
      <c r="BY23" s="166">
        <v>51.23</v>
      </c>
      <c r="BZ23" s="166">
        <v>69</v>
      </c>
      <c r="CA23" s="166">
        <v>-9.6407000000000007</v>
      </c>
      <c r="CB23" s="166">
        <v>-11.248200000000001</v>
      </c>
      <c r="CC23" s="166">
        <v>77.692800000000005</v>
      </c>
      <c r="CD23" s="166">
        <v>78.2286</v>
      </c>
      <c r="CE23" s="166">
        <v>-7.4298000000000002</v>
      </c>
      <c r="CF23" s="166">
        <v>-59.461799999999997</v>
      </c>
      <c r="CG23" s="166">
        <v>-59.478299999999997</v>
      </c>
      <c r="CH23" s="166">
        <v>-4.7420999999999998</v>
      </c>
      <c r="CI23" s="166">
        <v>0</v>
      </c>
      <c r="CJ23" s="167"/>
      <c r="CK23" s="167"/>
      <c r="CL23" s="166">
        <v>105.5</v>
      </c>
      <c r="CM23" s="166">
        <v>94</v>
      </c>
      <c r="CN23" s="166">
        <v>-14.37</v>
      </c>
      <c r="CO23" s="166">
        <v>74.992999999999995</v>
      </c>
      <c r="CP23" s="166">
        <v>73.694999999999993</v>
      </c>
      <c r="CQ23" s="166">
        <v>72.651899999999998</v>
      </c>
      <c r="CR23" s="166">
        <v>-17.009799999999998</v>
      </c>
      <c r="CS23" s="166">
        <v>-16.059200000000001</v>
      </c>
      <c r="CT23" s="166">
        <v>29.5229</v>
      </c>
      <c r="CU23" s="166">
        <v>-53.24</v>
      </c>
      <c r="CV23" s="166">
        <v>33.723399999999998</v>
      </c>
      <c r="CW23" s="166">
        <v>11.7639</v>
      </c>
      <c r="CX23" s="166">
        <v>58.38</v>
      </c>
      <c r="CY23" s="166">
        <v>30.26</v>
      </c>
      <c r="CZ23" s="166">
        <v>39.382300000000001</v>
      </c>
      <c r="DA23" s="166">
        <v>37.3581</v>
      </c>
      <c r="DB23" s="166">
        <v>-39.96</v>
      </c>
      <c r="DC23" s="167"/>
      <c r="DD23" s="167"/>
      <c r="DE23" s="167"/>
      <c r="DF23" s="166">
        <v>-54.1479</v>
      </c>
      <c r="DG23" s="167"/>
      <c r="DH23" s="167"/>
      <c r="DI23" s="166">
        <v>-80.599999999999994</v>
      </c>
      <c r="DJ23" s="166">
        <v>-79.599999999999994</v>
      </c>
      <c r="DK23" s="166">
        <v>21.1404</v>
      </c>
      <c r="DL23" s="166">
        <v>64.169300000000007</v>
      </c>
      <c r="DM23" s="166">
        <v>-0.46960000000000002</v>
      </c>
      <c r="DN23" s="166">
        <v>91.424599999999998</v>
      </c>
      <c r="DO23" s="166">
        <v>64.39</v>
      </c>
      <c r="DP23" s="166">
        <v>-0.34</v>
      </c>
      <c r="DQ23" s="166">
        <v>47.910499999999999</v>
      </c>
      <c r="DR23" s="166">
        <v>54.831899999999997</v>
      </c>
      <c r="DS23" s="166">
        <v>-11.68</v>
      </c>
      <c r="DT23" s="166">
        <v>-11.81</v>
      </c>
      <c r="DU23" s="166">
        <v>68.19</v>
      </c>
      <c r="DV23" s="166">
        <v>52.21</v>
      </c>
      <c r="DW23" s="166">
        <v>57.309100000000001</v>
      </c>
      <c r="DX23" s="166">
        <v>54.636400000000002</v>
      </c>
      <c r="DY23" s="166">
        <v>-8.6022999999999996</v>
      </c>
      <c r="DZ23" s="167"/>
      <c r="EA23" s="166">
        <v>167.52629999999999</v>
      </c>
      <c r="EB23" s="166">
        <v>126.3433</v>
      </c>
      <c r="EC23" s="166">
        <v>123.0158</v>
      </c>
      <c r="ED23" s="166">
        <v>124.2071</v>
      </c>
      <c r="EE23" s="166">
        <v>78.775300000000001</v>
      </c>
      <c r="EF23" s="166">
        <v>66.642499999999998</v>
      </c>
      <c r="EG23" s="166">
        <v>-22.818000000000001</v>
      </c>
      <c r="EH23" s="166">
        <v>474.6705</v>
      </c>
      <c r="EI23" s="166">
        <v>51.053600000000003</v>
      </c>
      <c r="EJ23" s="167"/>
      <c r="EK23" s="166">
        <v>-27.807700000000001</v>
      </c>
      <c r="EL23" s="166">
        <v>-25.5974</v>
      </c>
      <c r="EM23" s="166">
        <v>8.9702999999999999</v>
      </c>
      <c r="EN23" s="166">
        <v>-16.087800000000001</v>
      </c>
      <c r="EO23" s="166">
        <v>-15.522600000000001</v>
      </c>
      <c r="EP23" s="166">
        <v>158.268</v>
      </c>
      <c r="EQ23" s="166">
        <v>-58.121600000000001</v>
      </c>
      <c r="ER23" s="166">
        <v>-59.267200000000003</v>
      </c>
      <c r="ES23" s="166">
        <v>-27.9954</v>
      </c>
      <c r="ET23" s="166">
        <v>0</v>
      </c>
      <c r="EU23" s="166">
        <v>-16.34</v>
      </c>
      <c r="EV23" s="166">
        <v>115.4</v>
      </c>
      <c r="EW23" s="166">
        <v>14.1267</v>
      </c>
      <c r="EX23" s="166">
        <v>-91.163899999999998</v>
      </c>
      <c r="EY23" s="166">
        <v>-40.093600000000002</v>
      </c>
      <c r="EZ23" s="166">
        <v>-39.4527</v>
      </c>
      <c r="FA23" s="166">
        <v>12.5609</v>
      </c>
      <c r="FB23" s="166">
        <v>-64.130700000000004</v>
      </c>
      <c r="FC23" s="166">
        <v>34.1235</v>
      </c>
      <c r="FD23" s="166">
        <v>24.812200000000001</v>
      </c>
      <c r="FE23" s="167"/>
      <c r="FF23" s="166">
        <v>24.4176</v>
      </c>
      <c r="FG23" s="166">
        <v>30.3736</v>
      </c>
      <c r="FH23" s="166">
        <v>30.401</v>
      </c>
      <c r="FI23" s="166">
        <v>28.860299999999999</v>
      </c>
      <c r="FJ23" s="166">
        <v>9.7125000000000004</v>
      </c>
      <c r="FK23" s="166">
        <v>9.2101000000000006</v>
      </c>
      <c r="FL23" s="166">
        <v>81.216300000000004</v>
      </c>
      <c r="FM23" s="166">
        <v>11.296099999999999</v>
      </c>
      <c r="FN23" s="167"/>
      <c r="FO23" s="166">
        <v>39.941000000000003</v>
      </c>
      <c r="FP23" s="166">
        <v>46.016199999999998</v>
      </c>
      <c r="FQ23" s="166">
        <v>34.924199999999999</v>
      </c>
      <c r="FR23" s="166">
        <v>-1.87</v>
      </c>
      <c r="FS23" s="166">
        <v>1.5705</v>
      </c>
      <c r="FT23" s="166">
        <v>0.82189999999999996</v>
      </c>
      <c r="FU23" s="167"/>
      <c r="FV23" s="166">
        <v>14.78</v>
      </c>
      <c r="FW23" s="166">
        <v>33.872900000000001</v>
      </c>
      <c r="FX23" s="167"/>
      <c r="FY23" s="166">
        <v>-3.5539999999999998</v>
      </c>
      <c r="FZ23" s="166">
        <v>4.2629999999999999</v>
      </c>
      <c r="GA23" s="167"/>
      <c r="GB23" s="166">
        <v>36.64</v>
      </c>
      <c r="GC23" s="166">
        <v>-47.457299999999996</v>
      </c>
      <c r="GD23" s="166">
        <v>-39.4636</v>
      </c>
      <c r="GE23" s="166">
        <v>12.68</v>
      </c>
      <c r="GF23" s="166">
        <v>76.533699999999996</v>
      </c>
      <c r="GG23" s="166">
        <v>21.1</v>
      </c>
      <c r="GH23" s="166">
        <v>-17.2163</v>
      </c>
      <c r="GI23" s="166">
        <v>-3.5324</v>
      </c>
      <c r="GJ23" s="166">
        <v>-3.9037999999999999</v>
      </c>
      <c r="GK23" s="166">
        <v>1.5407999999999999</v>
      </c>
      <c r="GL23" s="167"/>
      <c r="GM23" s="167"/>
      <c r="GN23" s="166">
        <v>-14.1762</v>
      </c>
      <c r="GO23" s="166">
        <v>-28.8734</v>
      </c>
      <c r="GP23" s="166">
        <v>16.036899999999999</v>
      </c>
      <c r="GQ23" s="166">
        <v>30.0242</v>
      </c>
      <c r="GR23" s="167"/>
      <c r="GS23" s="167"/>
      <c r="GT23" s="166">
        <v>-106.83750000000001</v>
      </c>
      <c r="GU23" s="166">
        <v>-22.8658</v>
      </c>
      <c r="GV23" s="166">
        <v>32.408499999999997</v>
      </c>
      <c r="GW23" s="166">
        <v>-56.827100000000002</v>
      </c>
      <c r="GX23" s="166">
        <v>11.803000000000001</v>
      </c>
      <c r="GY23" s="166">
        <v>9.4155999999999995</v>
      </c>
      <c r="GZ23" s="166">
        <v>9.0718999999999994</v>
      </c>
      <c r="HA23" s="166">
        <v>13.437099999999999</v>
      </c>
      <c r="HB23" s="166">
        <v>38.7468</v>
      </c>
      <c r="HC23" s="166">
        <v>40.4861</v>
      </c>
      <c r="HD23" s="166">
        <v>4.2</v>
      </c>
      <c r="HE23" s="166">
        <v>0</v>
      </c>
      <c r="HF23" s="166">
        <v>-130.49770000000001</v>
      </c>
      <c r="HG23" s="166">
        <v>130.5317</v>
      </c>
      <c r="HH23" s="166">
        <v>70.472399999999993</v>
      </c>
      <c r="HI23" s="166">
        <v>-37.969000000000001</v>
      </c>
      <c r="HJ23" s="166">
        <v>-36.645000000000003</v>
      </c>
      <c r="HK23" s="166">
        <v>-70.214799999999997</v>
      </c>
      <c r="HL23" s="166">
        <v>-63.067700000000002</v>
      </c>
      <c r="HM23" s="166">
        <v>74.685199999999995</v>
      </c>
      <c r="HN23" s="166">
        <v>74.342399999999998</v>
      </c>
      <c r="HO23" s="167"/>
      <c r="HP23" s="167"/>
      <c r="HQ23" s="166">
        <v>2.2440000000000002</v>
      </c>
      <c r="HR23" s="166">
        <v>1.3761000000000001</v>
      </c>
      <c r="HS23" s="166">
        <v>-4.5155000000000003</v>
      </c>
      <c r="HT23" s="166">
        <v>-4.3563000000000001</v>
      </c>
      <c r="HU23" s="166">
        <v>38.5</v>
      </c>
      <c r="HV23" s="166">
        <v>38.68</v>
      </c>
      <c r="HW23" s="166">
        <v>8.9</v>
      </c>
      <c r="HX23" s="166">
        <v>8.9</v>
      </c>
      <c r="HY23" s="166">
        <v>21.350899999999999</v>
      </c>
      <c r="HZ23" s="166">
        <v>-52.96</v>
      </c>
      <c r="IA23" s="166">
        <v>-287.76900000000001</v>
      </c>
      <c r="IB23" s="166">
        <v>63.799700000000001</v>
      </c>
      <c r="IC23" s="166">
        <v>63.533700000000003</v>
      </c>
      <c r="ID23" s="166">
        <v>13.4</v>
      </c>
      <c r="IE23" s="166">
        <v>-38.6</v>
      </c>
      <c r="IF23" s="166">
        <v>-1.1000000000000001</v>
      </c>
      <c r="IG23" s="166">
        <v>-0.2</v>
      </c>
      <c r="IH23" s="167"/>
      <c r="II23" s="167"/>
      <c r="IJ23" s="166">
        <v>-66.104100000000003</v>
      </c>
      <c r="IK23" s="166">
        <v>-17.22</v>
      </c>
      <c r="IL23" s="166">
        <v>54.377299999999998</v>
      </c>
      <c r="IM23" s="166">
        <v>26.027899999999999</v>
      </c>
      <c r="IN23" s="166">
        <v>-2.1804000000000001</v>
      </c>
      <c r="IO23" s="166">
        <v>-23.618099999999998</v>
      </c>
      <c r="IP23" s="166">
        <v>12.6023</v>
      </c>
      <c r="IQ23" s="166">
        <v>-111.7615</v>
      </c>
      <c r="IR23" s="166">
        <v>29.3093</v>
      </c>
      <c r="IS23" s="166">
        <v>-19.770700000000001</v>
      </c>
      <c r="IT23" s="166">
        <v>160.96019999999999</v>
      </c>
      <c r="IU23" s="166">
        <v>160.48820000000001</v>
      </c>
      <c r="IV23" s="166">
        <v>112.2949</v>
      </c>
      <c r="IW23" s="166">
        <v>-46.877800000000001</v>
      </c>
      <c r="IX23" s="166">
        <v>-29.9998</v>
      </c>
      <c r="IY23" s="166">
        <v>-66.859499999999997</v>
      </c>
      <c r="IZ23" s="166">
        <v>70.647400000000005</v>
      </c>
      <c r="JA23" s="166">
        <v>-7.4886999999999997</v>
      </c>
      <c r="JB23" s="167"/>
      <c r="JC23" s="166">
        <v>12.08</v>
      </c>
      <c r="JD23" s="166">
        <v>8.1289999999999996</v>
      </c>
      <c r="JE23" s="166">
        <v>8.1010000000000009</v>
      </c>
      <c r="JF23" s="166">
        <v>-12</v>
      </c>
      <c r="JG23" s="166">
        <v>-8.08</v>
      </c>
      <c r="JH23" s="167"/>
      <c r="JI23" s="166">
        <v>8.1468000000000007</v>
      </c>
      <c r="JJ23" s="166">
        <v>-15.4101</v>
      </c>
      <c r="JK23" s="166">
        <v>-41.866199999999999</v>
      </c>
      <c r="JL23" s="166">
        <v>20</v>
      </c>
      <c r="JM23" s="166">
        <v>49.677</v>
      </c>
      <c r="JN23" s="166">
        <v>49.470999999999997</v>
      </c>
      <c r="JO23" s="166">
        <v>3.5733000000000001</v>
      </c>
      <c r="JP23" s="166">
        <v>4.3026999999999997</v>
      </c>
      <c r="JQ23" s="166">
        <v>45.166899999999998</v>
      </c>
      <c r="JR23" s="166">
        <v>45.483199999999997</v>
      </c>
      <c r="JS23" s="166">
        <v>45.140799999999999</v>
      </c>
      <c r="JT23" s="167"/>
      <c r="JU23" s="166">
        <v>38.9</v>
      </c>
      <c r="JV23" s="166">
        <v>20.532900000000001</v>
      </c>
      <c r="JW23" s="166">
        <v>6.36</v>
      </c>
      <c r="JX23" s="167"/>
      <c r="JY23" s="166">
        <v>-66.471000000000004</v>
      </c>
      <c r="JZ23" s="166">
        <v>85.247299999999996</v>
      </c>
      <c r="KA23" s="166">
        <v>72.036100000000005</v>
      </c>
      <c r="KB23" s="166">
        <v>-66.8429</v>
      </c>
      <c r="KC23" s="166">
        <v>-84.765900000000002</v>
      </c>
      <c r="KD23" s="166">
        <v>63.565199999999997</v>
      </c>
      <c r="KE23" s="166">
        <v>20.375699999999998</v>
      </c>
      <c r="KF23" s="166">
        <v>-47.7</v>
      </c>
      <c r="KG23" s="166">
        <v>47.9</v>
      </c>
      <c r="KH23" s="166">
        <v>-58.035800000000002</v>
      </c>
      <c r="KI23" s="166">
        <v>173.03049999999999</v>
      </c>
    </row>
    <row r="24" spans="1:295" ht="18" customHeight="1" x14ac:dyDescent="0.3">
      <c r="A24" s="162" t="s">
        <v>59</v>
      </c>
      <c r="B24" s="162" t="s">
        <v>753</v>
      </c>
      <c r="C24" s="169">
        <v>0</v>
      </c>
      <c r="D24" s="169">
        <v>15.199400000000001</v>
      </c>
      <c r="E24" s="169">
        <v>-22.841200000000001</v>
      </c>
      <c r="F24" s="169">
        <v>-15.745699999999999</v>
      </c>
      <c r="G24" s="169">
        <v>28.560400000000001</v>
      </c>
      <c r="H24" s="170"/>
      <c r="I24" s="169">
        <v>41.364199999999997</v>
      </c>
      <c r="J24" s="169">
        <v>-76.933199999999999</v>
      </c>
      <c r="K24" s="169">
        <v>52.824199999999998</v>
      </c>
      <c r="L24" s="169">
        <v>26.897200000000002</v>
      </c>
      <c r="M24" s="169">
        <v>26.499199999999998</v>
      </c>
      <c r="N24" s="169">
        <v>13.32</v>
      </c>
      <c r="O24" s="169">
        <v>-57.344999999999999</v>
      </c>
      <c r="P24" s="169">
        <v>52.8</v>
      </c>
      <c r="Q24" s="169">
        <v>21.527999999999999</v>
      </c>
      <c r="R24" s="169">
        <v>-52.8</v>
      </c>
      <c r="S24" s="169">
        <v>14.241300000000001</v>
      </c>
      <c r="T24" s="169">
        <v>39.415599999999998</v>
      </c>
      <c r="U24" s="169">
        <v>9.952</v>
      </c>
      <c r="V24" s="169">
        <v>9.9061000000000003</v>
      </c>
      <c r="W24" s="169">
        <v>16.319199999999999</v>
      </c>
      <c r="X24" s="170"/>
      <c r="Y24" s="170"/>
      <c r="Z24" s="170"/>
      <c r="AA24" s="170"/>
      <c r="AB24" s="170"/>
      <c r="AC24" s="169">
        <v>-53.2</v>
      </c>
      <c r="AD24" s="169">
        <v>-53.23</v>
      </c>
      <c r="AE24" s="170"/>
      <c r="AF24" s="169">
        <v>-11.1</v>
      </c>
      <c r="AG24" s="169">
        <v>55</v>
      </c>
      <c r="AH24" s="169">
        <v>7.548</v>
      </c>
      <c r="AI24" s="169">
        <v>0.16200000000000001</v>
      </c>
      <c r="AJ24" s="171">
        <v>-42.67</v>
      </c>
      <c r="AK24" s="169">
        <v>-42.51</v>
      </c>
      <c r="AL24" s="169">
        <v>-51.69</v>
      </c>
      <c r="AM24" s="169">
        <v>42.67</v>
      </c>
      <c r="AN24" s="169">
        <v>43.16</v>
      </c>
      <c r="AO24" s="169">
        <v>16.650700000000001</v>
      </c>
      <c r="AP24" s="169">
        <v>-0.9415</v>
      </c>
      <c r="AQ24" s="169">
        <v>60.270400000000002</v>
      </c>
      <c r="AR24" s="169">
        <v>61.758200000000002</v>
      </c>
      <c r="AS24" s="169">
        <v>40.912100000000002</v>
      </c>
      <c r="AT24" s="169">
        <v>0</v>
      </c>
      <c r="AU24" s="169">
        <v>-51.770600000000002</v>
      </c>
      <c r="AV24" s="169">
        <v>25.7776</v>
      </c>
      <c r="AW24" s="169">
        <v>32.099899999999998</v>
      </c>
      <c r="AX24" s="169">
        <v>62.6556</v>
      </c>
      <c r="AY24" s="169">
        <v>63.832500000000003</v>
      </c>
      <c r="AZ24" s="169">
        <v>11.1754</v>
      </c>
      <c r="BA24" s="169">
        <v>11.036799999999999</v>
      </c>
      <c r="BB24" s="169">
        <v>-487.28570000000002</v>
      </c>
      <c r="BC24" s="169">
        <v>0.99460000000000004</v>
      </c>
      <c r="BD24" s="169">
        <v>-12.1</v>
      </c>
      <c r="BE24" s="169">
        <v>-12.2</v>
      </c>
      <c r="BF24" s="169">
        <v>0</v>
      </c>
      <c r="BG24" s="169">
        <v>56.378999999999998</v>
      </c>
      <c r="BH24" s="169">
        <v>-5.282</v>
      </c>
      <c r="BI24" s="170"/>
      <c r="BJ24" s="169">
        <v>-52.491300000000003</v>
      </c>
      <c r="BK24" s="169">
        <v>5.4442000000000004</v>
      </c>
      <c r="BL24" s="169">
        <v>6.5655000000000001</v>
      </c>
      <c r="BM24" s="169">
        <v>4.4440999999999997</v>
      </c>
      <c r="BN24" s="169">
        <v>549.11940000000004</v>
      </c>
      <c r="BO24" s="169">
        <v>133.3048</v>
      </c>
      <c r="BP24" s="169">
        <v>134.28139999999999</v>
      </c>
      <c r="BQ24" s="169">
        <v>-514.83410000000003</v>
      </c>
      <c r="BR24" s="169">
        <v>529.06889999999999</v>
      </c>
      <c r="BS24" s="170"/>
      <c r="BT24" s="169">
        <v>-35.438200000000002</v>
      </c>
      <c r="BU24" s="169">
        <v>36.441600000000001</v>
      </c>
      <c r="BV24" s="169">
        <v>81.183700000000002</v>
      </c>
      <c r="BW24" s="169">
        <v>26.08</v>
      </c>
      <c r="BX24" s="169">
        <v>24.72</v>
      </c>
      <c r="BY24" s="169">
        <v>55.09</v>
      </c>
      <c r="BZ24" s="169">
        <v>72.05</v>
      </c>
      <c r="CA24" s="169">
        <v>-20.7592</v>
      </c>
      <c r="CB24" s="169">
        <v>-21.562899999999999</v>
      </c>
      <c r="CC24" s="169">
        <v>82.8446</v>
      </c>
      <c r="CD24" s="169">
        <v>84.167299999999997</v>
      </c>
      <c r="CE24" s="169">
        <v>-6.6311</v>
      </c>
      <c r="CF24" s="169">
        <v>-74.821899999999999</v>
      </c>
      <c r="CG24" s="169">
        <v>-74.653999999999996</v>
      </c>
      <c r="CH24" s="169">
        <v>-3.1135000000000002</v>
      </c>
      <c r="CI24" s="170"/>
      <c r="CJ24" s="170"/>
      <c r="CK24" s="170"/>
      <c r="CL24" s="169">
        <v>109.9</v>
      </c>
      <c r="CM24" s="169">
        <v>98.2</v>
      </c>
      <c r="CN24" s="169">
        <v>-15.71</v>
      </c>
      <c r="CO24" s="169">
        <v>72.137699999999995</v>
      </c>
      <c r="CP24" s="169">
        <v>70.483400000000003</v>
      </c>
      <c r="CQ24" s="169">
        <v>70.068700000000007</v>
      </c>
      <c r="CR24" s="169">
        <v>-17.6828</v>
      </c>
      <c r="CS24" s="169">
        <v>-16.965699999999998</v>
      </c>
      <c r="CT24" s="169">
        <v>54.214300000000001</v>
      </c>
      <c r="CU24" s="169">
        <v>-80.634699999999995</v>
      </c>
      <c r="CV24" s="169">
        <v>63.561100000000003</v>
      </c>
      <c r="CW24" s="169">
        <v>12.3065</v>
      </c>
      <c r="CX24" s="169">
        <v>68.19</v>
      </c>
      <c r="CY24" s="169">
        <v>34.72</v>
      </c>
      <c r="CZ24" s="169">
        <v>42.194800000000001</v>
      </c>
      <c r="DA24" s="169">
        <v>39.994799999999998</v>
      </c>
      <c r="DB24" s="169">
        <v>-42.07</v>
      </c>
      <c r="DC24" s="170"/>
      <c r="DD24" s="170"/>
      <c r="DE24" s="170"/>
      <c r="DF24" s="169">
        <v>-79.114199999999997</v>
      </c>
      <c r="DG24" s="170"/>
      <c r="DH24" s="170"/>
      <c r="DI24" s="169">
        <v>-85.2</v>
      </c>
      <c r="DJ24" s="169">
        <v>-86.5</v>
      </c>
      <c r="DK24" s="169">
        <v>21.7392</v>
      </c>
      <c r="DL24" s="169">
        <v>70.614599999999996</v>
      </c>
      <c r="DM24" s="170"/>
      <c r="DN24" s="169">
        <v>99.627700000000004</v>
      </c>
      <c r="DO24" s="169">
        <v>70.13</v>
      </c>
      <c r="DP24" s="169">
        <v>-2.33</v>
      </c>
      <c r="DQ24" s="169">
        <v>50.003</v>
      </c>
      <c r="DR24" s="169">
        <v>80.0946</v>
      </c>
      <c r="DS24" s="169">
        <v>-11.84</v>
      </c>
      <c r="DT24" s="169">
        <v>-11.95</v>
      </c>
      <c r="DU24" s="169">
        <v>74.989999999999995</v>
      </c>
      <c r="DV24" s="169">
        <v>53.84</v>
      </c>
      <c r="DW24" s="169">
        <v>78.400000000000006</v>
      </c>
      <c r="DX24" s="169">
        <v>77.054500000000004</v>
      </c>
      <c r="DY24" s="169">
        <v>-11.8453</v>
      </c>
      <c r="DZ24" s="170"/>
      <c r="EA24" s="169">
        <v>188.36609999999999</v>
      </c>
      <c r="EB24" s="169">
        <v>146.67009999999999</v>
      </c>
      <c r="EC24" s="169">
        <v>142.5395</v>
      </c>
      <c r="ED24" s="169">
        <v>144.2193</v>
      </c>
      <c r="EE24" s="169">
        <v>59.043999999999997</v>
      </c>
      <c r="EF24" s="169">
        <v>44.3386</v>
      </c>
      <c r="EG24" s="169">
        <v>-24.53</v>
      </c>
      <c r="EH24" s="169">
        <v>528.16300000000001</v>
      </c>
      <c r="EI24" s="169">
        <v>21.811699999999998</v>
      </c>
      <c r="EJ24" s="170"/>
      <c r="EK24" s="169">
        <v>-28.675999999999998</v>
      </c>
      <c r="EL24" s="169">
        <v>-25.284700000000001</v>
      </c>
      <c r="EM24" s="169">
        <v>30.563400000000001</v>
      </c>
      <c r="EN24" s="169">
        <v>-14.4476</v>
      </c>
      <c r="EO24" s="169">
        <v>-13.613099999999999</v>
      </c>
      <c r="EP24" s="169">
        <v>56.88</v>
      </c>
      <c r="EQ24" s="169">
        <v>-44.045099999999998</v>
      </c>
      <c r="ER24" s="169">
        <v>-45.1128</v>
      </c>
      <c r="ES24" s="169">
        <v>-5.1525999999999996</v>
      </c>
      <c r="ET24" s="169">
        <v>15</v>
      </c>
      <c r="EU24" s="169">
        <v>-15.76</v>
      </c>
      <c r="EV24" s="169">
        <v>1</v>
      </c>
      <c r="EW24" s="169">
        <v>15.0413</v>
      </c>
      <c r="EX24" s="169">
        <v>-89.918400000000005</v>
      </c>
      <c r="EY24" s="169">
        <v>-36.306899999999999</v>
      </c>
      <c r="EZ24" s="169">
        <v>-35.352699999999999</v>
      </c>
      <c r="FA24" s="169">
        <v>6.0702999999999996</v>
      </c>
      <c r="FB24" s="169">
        <v>-42.455800000000004</v>
      </c>
      <c r="FC24" s="169">
        <v>9.0998000000000001</v>
      </c>
      <c r="FD24" s="169">
        <v>23.26</v>
      </c>
      <c r="FE24" s="170"/>
      <c r="FF24" s="169">
        <v>22.695799999999998</v>
      </c>
      <c r="FG24" s="169">
        <v>30.210699999999999</v>
      </c>
      <c r="FH24" s="169">
        <v>30.2928</v>
      </c>
      <c r="FI24" s="169">
        <v>29.435099999999998</v>
      </c>
      <c r="FJ24" s="169">
        <v>21.4344</v>
      </c>
      <c r="FK24" s="169">
        <v>18.755099999999999</v>
      </c>
      <c r="FL24" s="169">
        <v>75.857699999999994</v>
      </c>
      <c r="FM24" s="169">
        <v>14.044700000000001</v>
      </c>
      <c r="FN24" s="170"/>
      <c r="FO24" s="169">
        <v>31.120999999999999</v>
      </c>
      <c r="FP24" s="169">
        <v>33.275399999999998</v>
      </c>
      <c r="FQ24" s="169">
        <v>39.809600000000003</v>
      </c>
      <c r="FR24" s="169">
        <v>0.22</v>
      </c>
      <c r="FS24" s="169">
        <v>1.4581999999999999</v>
      </c>
      <c r="FT24" s="169">
        <v>0.83409999999999995</v>
      </c>
      <c r="FU24" s="170"/>
      <c r="FV24" s="169">
        <v>15.72</v>
      </c>
      <c r="FW24" s="169">
        <v>39.110300000000002</v>
      </c>
      <c r="FX24" s="170"/>
      <c r="FY24" s="169">
        <v>-3.6459999999999999</v>
      </c>
      <c r="FZ24" s="169">
        <v>4.3019999999999996</v>
      </c>
      <c r="GA24" s="170"/>
      <c r="GB24" s="169">
        <v>43.03</v>
      </c>
      <c r="GC24" s="169">
        <v>-33.731000000000002</v>
      </c>
      <c r="GD24" s="169">
        <v>-31.567499999999999</v>
      </c>
      <c r="GE24" s="169">
        <v>12.32</v>
      </c>
      <c r="GF24" s="169">
        <v>78.9696</v>
      </c>
      <c r="GG24" s="169">
        <v>20.9</v>
      </c>
      <c r="GH24" s="169">
        <v>-17.246200000000002</v>
      </c>
      <c r="GI24" s="169">
        <v>-0.65529999999999999</v>
      </c>
      <c r="GJ24" s="169">
        <v>0</v>
      </c>
      <c r="GK24" s="169">
        <v>1.6045</v>
      </c>
      <c r="GL24" s="170"/>
      <c r="GM24" s="170"/>
      <c r="GN24" s="169">
        <v>-14.0753</v>
      </c>
      <c r="GO24" s="169">
        <v>-30.134699999999999</v>
      </c>
      <c r="GP24" s="169">
        <v>15.916600000000001</v>
      </c>
      <c r="GQ24" s="169">
        <v>31.7393</v>
      </c>
      <c r="GR24" s="170"/>
      <c r="GS24" s="170"/>
      <c r="GT24" s="169">
        <v>-125.6011</v>
      </c>
      <c r="GU24" s="169">
        <v>-25.185500000000001</v>
      </c>
      <c r="GV24" s="169">
        <v>26.903099999999998</v>
      </c>
      <c r="GW24" s="169">
        <v>-56.158200000000001</v>
      </c>
      <c r="GX24" s="169">
        <v>10.912100000000001</v>
      </c>
      <c r="GY24" s="169">
        <v>9.7768999999999995</v>
      </c>
      <c r="GZ24" s="169">
        <v>9.5253999999999994</v>
      </c>
      <c r="HA24" s="169">
        <v>11.854200000000001</v>
      </c>
      <c r="HB24" s="169">
        <v>37.255899999999997</v>
      </c>
      <c r="HC24" s="169">
        <v>37.051699999999997</v>
      </c>
      <c r="HD24" s="170"/>
      <c r="HE24" s="170"/>
      <c r="HF24" s="169">
        <v>-132.32149999999999</v>
      </c>
      <c r="HG24" s="169">
        <v>133.43940000000001</v>
      </c>
      <c r="HH24" s="169">
        <v>38.0306</v>
      </c>
      <c r="HI24" s="169">
        <v>-37.623899999999999</v>
      </c>
      <c r="HJ24" s="169">
        <v>-34.792900000000003</v>
      </c>
      <c r="HK24" s="169">
        <v>-67.472200000000001</v>
      </c>
      <c r="HL24" s="169">
        <v>-61.471299999999999</v>
      </c>
      <c r="HM24" s="169">
        <v>71.321799999999996</v>
      </c>
      <c r="HN24" s="169">
        <v>69.673299999999998</v>
      </c>
      <c r="HO24" s="170"/>
      <c r="HP24" s="170"/>
      <c r="HQ24" s="169">
        <v>-1.2058</v>
      </c>
      <c r="HR24" s="169">
        <v>-2.0956999999999999</v>
      </c>
      <c r="HS24" s="169">
        <v>-11.7113</v>
      </c>
      <c r="HT24" s="169">
        <v>-11.4551</v>
      </c>
      <c r="HU24" s="169">
        <v>36.15</v>
      </c>
      <c r="HV24" s="169">
        <v>36.200000000000003</v>
      </c>
      <c r="HW24" s="169">
        <v>10.199999999999999</v>
      </c>
      <c r="HX24" s="169">
        <v>10.4</v>
      </c>
      <c r="HY24" s="169">
        <v>21.021899999999999</v>
      </c>
      <c r="HZ24" s="169">
        <v>-58.64</v>
      </c>
      <c r="IA24" s="169">
        <v>-285.1807</v>
      </c>
      <c r="IB24" s="169">
        <v>61.013500000000001</v>
      </c>
      <c r="IC24" s="169">
        <v>60.747900000000001</v>
      </c>
      <c r="ID24" s="169">
        <v>8.8000000000000007</v>
      </c>
      <c r="IE24" s="169">
        <v>-35.299999999999997</v>
      </c>
      <c r="IF24" s="169">
        <v>3.1</v>
      </c>
      <c r="IG24" s="169">
        <v>3.1</v>
      </c>
      <c r="IH24" s="169">
        <v>1.2565</v>
      </c>
      <c r="II24" s="170"/>
      <c r="IJ24" s="169">
        <v>-30.715</v>
      </c>
      <c r="IK24" s="169">
        <v>14.535399999999999</v>
      </c>
      <c r="IL24" s="169">
        <v>52.147399999999998</v>
      </c>
      <c r="IM24" s="169">
        <v>24.492000000000001</v>
      </c>
      <c r="IN24" s="169">
        <v>16.9101</v>
      </c>
      <c r="IO24" s="169">
        <v>-19.767800000000001</v>
      </c>
      <c r="IP24" s="169">
        <v>11.0839</v>
      </c>
      <c r="IQ24" s="169">
        <v>-99.014499999999998</v>
      </c>
      <c r="IR24" s="169">
        <v>38.376399999999997</v>
      </c>
      <c r="IS24" s="169">
        <v>-17.630800000000001</v>
      </c>
      <c r="IT24" s="169">
        <v>157.00219999999999</v>
      </c>
      <c r="IU24" s="169">
        <v>157.08459999999999</v>
      </c>
      <c r="IV24" s="169">
        <v>95.179100000000005</v>
      </c>
      <c r="IW24" s="169">
        <v>-40.270600000000002</v>
      </c>
      <c r="IX24" s="169">
        <v>-37.564700000000002</v>
      </c>
      <c r="IY24" s="169">
        <v>-76.154300000000006</v>
      </c>
      <c r="IZ24" s="169">
        <v>77.412700000000001</v>
      </c>
      <c r="JA24" s="169">
        <v>-7.7248999999999999</v>
      </c>
      <c r="JB24" s="170"/>
      <c r="JC24" s="169">
        <v>12</v>
      </c>
      <c r="JD24" s="170"/>
      <c r="JE24" s="169">
        <v>8.0869999999999997</v>
      </c>
      <c r="JF24" s="169">
        <v>-11.52</v>
      </c>
      <c r="JG24" s="169">
        <v>-9.92</v>
      </c>
      <c r="JH24" s="170"/>
      <c r="JI24" s="169">
        <v>9.5231999999999992</v>
      </c>
      <c r="JJ24" s="169">
        <v>-15.2636</v>
      </c>
      <c r="JK24" s="169">
        <v>-42.012700000000002</v>
      </c>
      <c r="JL24" s="169">
        <v>18.899999999999999</v>
      </c>
      <c r="JM24" s="169">
        <v>50.747999999999998</v>
      </c>
      <c r="JN24" s="169">
        <v>50.097000000000001</v>
      </c>
      <c r="JO24" s="170"/>
      <c r="JP24" s="170"/>
      <c r="JQ24" s="169">
        <v>45.205399999999997</v>
      </c>
      <c r="JR24" s="169">
        <v>45.665500000000002</v>
      </c>
      <c r="JS24" s="169">
        <v>46.107199999999999</v>
      </c>
      <c r="JT24" s="170"/>
      <c r="JU24" s="169">
        <v>36.5</v>
      </c>
      <c r="JV24" s="169">
        <v>19.639199999999999</v>
      </c>
      <c r="JW24" s="169">
        <v>6.86</v>
      </c>
      <c r="JX24" s="170"/>
      <c r="JY24" s="169">
        <v>-62.781799999999997</v>
      </c>
      <c r="JZ24" s="169">
        <v>83.858800000000002</v>
      </c>
      <c r="KA24" s="169">
        <v>70.909400000000005</v>
      </c>
      <c r="KB24" s="169">
        <v>-63.045499999999997</v>
      </c>
      <c r="KC24" s="169">
        <v>-82.912199999999999</v>
      </c>
      <c r="KD24" s="169">
        <v>60.765700000000002</v>
      </c>
      <c r="KE24" s="169">
        <v>20.957100000000001</v>
      </c>
      <c r="KF24" s="169">
        <v>-45.4</v>
      </c>
      <c r="KG24" s="169">
        <v>45.9</v>
      </c>
      <c r="KH24" s="169">
        <v>-92.567899999999995</v>
      </c>
      <c r="KI24" s="169">
        <v>199.3125</v>
      </c>
    </row>
    <row r="25" spans="1:295" ht="18" customHeight="1" x14ac:dyDescent="0.3">
      <c r="A25" s="162" t="s">
        <v>59</v>
      </c>
      <c r="B25" s="162" t="s">
        <v>754</v>
      </c>
      <c r="C25" s="163">
        <v>0</v>
      </c>
      <c r="D25" s="163">
        <v>15.771800000000001</v>
      </c>
      <c r="E25" s="163">
        <v>-22.827999999999999</v>
      </c>
      <c r="F25" s="163">
        <v>-15.284800000000001</v>
      </c>
      <c r="G25" s="163">
        <v>29.927700000000002</v>
      </c>
      <c r="H25" s="164"/>
      <c r="I25" s="163">
        <v>44.740099999999998</v>
      </c>
      <c r="J25" s="163">
        <v>-85.316900000000004</v>
      </c>
      <c r="K25" s="163">
        <v>56.757100000000001</v>
      </c>
      <c r="L25" s="163">
        <v>28.559100000000001</v>
      </c>
      <c r="M25" s="163">
        <v>27.9679</v>
      </c>
      <c r="N25" s="163">
        <v>6.66</v>
      </c>
      <c r="O25" s="163">
        <v>-66.292000000000002</v>
      </c>
      <c r="P25" s="163">
        <v>61.6</v>
      </c>
      <c r="Q25" s="163">
        <v>23.184000000000001</v>
      </c>
      <c r="R25" s="163">
        <v>-59.4</v>
      </c>
      <c r="S25" s="163">
        <v>14.059200000000001</v>
      </c>
      <c r="T25" s="163">
        <v>45.281999999999996</v>
      </c>
      <c r="U25" s="163">
        <v>10.4541</v>
      </c>
      <c r="V25" s="163">
        <v>10.6282</v>
      </c>
      <c r="W25" s="163">
        <v>17.137899999999998</v>
      </c>
      <c r="X25" s="164"/>
      <c r="Y25" s="164"/>
      <c r="Z25" s="164"/>
      <c r="AA25" s="164"/>
      <c r="AB25" s="164"/>
      <c r="AC25" s="163">
        <v>-59.3</v>
      </c>
      <c r="AD25" s="163">
        <v>-59.76</v>
      </c>
      <c r="AE25" s="164"/>
      <c r="AF25" s="163">
        <v>-6.66</v>
      </c>
      <c r="AG25" s="163">
        <v>63.8</v>
      </c>
      <c r="AH25" s="163">
        <v>6.5</v>
      </c>
      <c r="AI25" s="163">
        <v>0.151</v>
      </c>
      <c r="AJ25" s="165">
        <v>-51.35</v>
      </c>
      <c r="AK25" s="163">
        <v>-51.49</v>
      </c>
      <c r="AL25" s="163">
        <v>-47.51</v>
      </c>
      <c r="AM25" s="163">
        <v>51.35</v>
      </c>
      <c r="AN25" s="163">
        <v>52.34</v>
      </c>
      <c r="AO25" s="163">
        <v>18.871200000000002</v>
      </c>
      <c r="AP25" s="163">
        <v>-1.3980999999999999</v>
      </c>
      <c r="AQ25" s="163">
        <v>62.671599999999998</v>
      </c>
      <c r="AR25" s="163">
        <v>65.534199999999998</v>
      </c>
      <c r="AS25" s="163">
        <v>45.244999999999997</v>
      </c>
      <c r="AT25" s="163">
        <v>0</v>
      </c>
      <c r="AU25" s="163">
        <v>-62.464799999999997</v>
      </c>
      <c r="AV25" s="163">
        <v>27.951499999999999</v>
      </c>
      <c r="AW25" s="163">
        <v>21.972300000000001</v>
      </c>
      <c r="AX25" s="163">
        <v>68.964299999999994</v>
      </c>
      <c r="AY25" s="163">
        <v>69.452200000000005</v>
      </c>
      <c r="AZ25" s="163">
        <v>10.2654</v>
      </c>
      <c r="BA25" s="163">
        <v>9.6233000000000004</v>
      </c>
      <c r="BB25" s="163">
        <v>-490.90249999999997</v>
      </c>
      <c r="BC25" s="163">
        <v>1.9751000000000001</v>
      </c>
      <c r="BD25" s="163">
        <v>-13.2</v>
      </c>
      <c r="BE25" s="163">
        <v>-13.2</v>
      </c>
      <c r="BF25" s="163">
        <v>0</v>
      </c>
      <c r="BG25" s="163">
        <v>69.592100000000002</v>
      </c>
      <c r="BH25" s="163">
        <v>-5.4082999999999997</v>
      </c>
      <c r="BI25" s="164"/>
      <c r="BJ25" s="163">
        <v>-59.298499999999997</v>
      </c>
      <c r="BK25" s="163">
        <v>9.6264000000000003</v>
      </c>
      <c r="BL25" s="163">
        <v>7.4284999999999997</v>
      </c>
      <c r="BM25" s="163">
        <v>4.9261999999999997</v>
      </c>
      <c r="BN25" s="163">
        <v>556.44380000000001</v>
      </c>
      <c r="BO25" s="163">
        <v>142.5214</v>
      </c>
      <c r="BP25" s="163">
        <v>143.3759</v>
      </c>
      <c r="BQ25" s="163">
        <v>-541.71640000000002</v>
      </c>
      <c r="BR25" s="163">
        <v>559.89480000000003</v>
      </c>
      <c r="BS25" s="164"/>
      <c r="BT25" s="163">
        <v>0</v>
      </c>
      <c r="BU25" s="163">
        <v>0</v>
      </c>
      <c r="BV25" s="163">
        <v>89.586399999999998</v>
      </c>
      <c r="BW25" s="163">
        <v>27.15</v>
      </c>
      <c r="BX25" s="163">
        <v>26.73</v>
      </c>
      <c r="BY25" s="163">
        <v>60.06</v>
      </c>
      <c r="BZ25" s="163">
        <v>75.94</v>
      </c>
      <c r="CA25" s="163">
        <v>-27.3231</v>
      </c>
      <c r="CB25" s="163">
        <v>-27.055099999999999</v>
      </c>
      <c r="CC25" s="163">
        <v>94.498400000000004</v>
      </c>
      <c r="CD25" s="163">
        <v>94.965699999999998</v>
      </c>
      <c r="CE25" s="163">
        <v>-7.782</v>
      </c>
      <c r="CF25" s="163">
        <v>-73.929599999999994</v>
      </c>
      <c r="CG25" s="163">
        <v>-72.491600000000005</v>
      </c>
      <c r="CH25" s="163">
        <v>-4.9196999999999997</v>
      </c>
      <c r="CI25" s="164"/>
      <c r="CJ25" s="164"/>
      <c r="CK25" s="164"/>
      <c r="CL25" s="163">
        <v>112.7</v>
      </c>
      <c r="CM25" s="163">
        <v>100</v>
      </c>
      <c r="CN25" s="163">
        <v>-16.29</v>
      </c>
      <c r="CO25" s="163">
        <v>77.029300000000006</v>
      </c>
      <c r="CP25" s="163">
        <v>75.829300000000003</v>
      </c>
      <c r="CQ25" s="163">
        <v>75.0745</v>
      </c>
      <c r="CR25" s="163">
        <v>-2.4857</v>
      </c>
      <c r="CS25" s="163">
        <v>-1.8160000000000001</v>
      </c>
      <c r="CT25" s="163">
        <v>33.2226</v>
      </c>
      <c r="CU25" s="163">
        <v>-81.033100000000005</v>
      </c>
      <c r="CV25" s="163">
        <v>40.665700000000001</v>
      </c>
      <c r="CW25" s="163">
        <v>12.359500000000001</v>
      </c>
      <c r="CX25" s="163">
        <v>73.569999999999993</v>
      </c>
      <c r="CY25" s="163">
        <v>37.46</v>
      </c>
      <c r="CZ25" s="163">
        <v>45.007300000000001</v>
      </c>
      <c r="DA25" s="163">
        <v>42.631500000000003</v>
      </c>
      <c r="DB25" s="163">
        <v>-44.3</v>
      </c>
      <c r="DC25" s="164"/>
      <c r="DD25" s="164"/>
      <c r="DE25" s="164"/>
      <c r="DF25" s="163">
        <v>-71.040499999999994</v>
      </c>
      <c r="DG25" s="164"/>
      <c r="DH25" s="164"/>
      <c r="DI25" s="163">
        <v>-96.1</v>
      </c>
      <c r="DJ25" s="163">
        <v>-97.6</v>
      </c>
      <c r="DK25" s="163">
        <v>22.184100000000001</v>
      </c>
      <c r="DL25" s="163">
        <v>76.766999999999996</v>
      </c>
      <c r="DM25" s="164"/>
      <c r="DN25" s="163">
        <v>107.8308</v>
      </c>
      <c r="DO25" s="163">
        <v>75.77</v>
      </c>
      <c r="DP25" s="163">
        <v>-2.4700000000000002</v>
      </c>
      <c r="DQ25" s="163">
        <v>54.591000000000001</v>
      </c>
      <c r="DR25" s="163">
        <v>70.651499999999999</v>
      </c>
      <c r="DS25" s="163">
        <v>-11.93</v>
      </c>
      <c r="DT25" s="163">
        <v>-11.97</v>
      </c>
      <c r="DU25" s="163">
        <v>77.67</v>
      </c>
      <c r="DV25" s="163">
        <v>60.3</v>
      </c>
      <c r="DW25" s="163">
        <v>71.745500000000007</v>
      </c>
      <c r="DX25" s="163">
        <v>69.672700000000006</v>
      </c>
      <c r="DY25" s="163">
        <v>-21.756399999999999</v>
      </c>
      <c r="DZ25" s="164"/>
      <c r="EA25" s="163">
        <v>193.76</v>
      </c>
      <c r="EB25" s="163">
        <v>148.07560000000001</v>
      </c>
      <c r="EC25" s="163">
        <v>144.1223</v>
      </c>
      <c r="ED25" s="163">
        <v>145.8777</v>
      </c>
      <c r="EE25" s="163">
        <v>75.069500000000005</v>
      </c>
      <c r="EF25" s="163">
        <v>57.829799999999999</v>
      </c>
      <c r="EG25" s="163">
        <v>-25.489000000000001</v>
      </c>
      <c r="EH25" s="163">
        <v>553.14660000000003</v>
      </c>
      <c r="EI25" s="163">
        <v>8.0986999999999991</v>
      </c>
      <c r="EJ25" s="164"/>
      <c r="EK25" s="163">
        <v>-27.793700000000001</v>
      </c>
      <c r="EL25" s="163">
        <v>-25.032399999999999</v>
      </c>
      <c r="EM25" s="163">
        <v>20.076899999999998</v>
      </c>
      <c r="EN25" s="163">
        <v>-33.924900000000001</v>
      </c>
      <c r="EO25" s="163">
        <v>-31.296900000000001</v>
      </c>
      <c r="EP25" s="163">
        <v>142.90799999999999</v>
      </c>
      <c r="EQ25" s="163">
        <v>-56.189399999999999</v>
      </c>
      <c r="ER25" s="163">
        <v>-56.345500000000001</v>
      </c>
      <c r="ES25" s="163">
        <v>-20.881499999999999</v>
      </c>
      <c r="ET25" s="163">
        <v>14.77</v>
      </c>
      <c r="EU25" s="163">
        <v>-16.2</v>
      </c>
      <c r="EV25" s="163">
        <v>102.9</v>
      </c>
      <c r="EW25" s="163">
        <v>15.8985</v>
      </c>
      <c r="EX25" s="163">
        <v>-129.00120000000001</v>
      </c>
      <c r="EY25" s="163">
        <v>-38.236699999999999</v>
      </c>
      <c r="EZ25" s="163">
        <v>-37.135899999999999</v>
      </c>
      <c r="FA25" s="163">
        <v>8.8864999999999998</v>
      </c>
      <c r="FB25" s="163">
        <v>-54.961399999999998</v>
      </c>
      <c r="FC25" s="163">
        <v>25.953299999999999</v>
      </c>
      <c r="FD25" s="163">
        <v>23.072900000000001</v>
      </c>
      <c r="FE25" s="164"/>
      <c r="FF25" s="163">
        <v>22.9482</v>
      </c>
      <c r="FG25" s="163">
        <v>31.907800000000002</v>
      </c>
      <c r="FH25" s="163">
        <v>32.097099999999998</v>
      </c>
      <c r="FI25" s="163">
        <v>30.613</v>
      </c>
      <c r="FJ25" s="163">
        <v>25.7883</v>
      </c>
      <c r="FK25" s="163">
        <v>24.951000000000001</v>
      </c>
      <c r="FL25" s="163">
        <v>58.274799999999999</v>
      </c>
      <c r="FM25" s="163">
        <v>23.6768</v>
      </c>
      <c r="FN25" s="164"/>
      <c r="FO25" s="163">
        <v>15.8192</v>
      </c>
      <c r="FP25" s="163">
        <v>18.7865</v>
      </c>
      <c r="FQ25" s="163">
        <v>37.890599999999999</v>
      </c>
      <c r="FR25" s="163">
        <v>-3.6</v>
      </c>
      <c r="FS25" s="163">
        <v>1.4581999999999999</v>
      </c>
      <c r="FT25" s="163">
        <v>0.89139999999999997</v>
      </c>
      <c r="FU25" s="164"/>
      <c r="FV25" s="163">
        <v>16.95</v>
      </c>
      <c r="FW25" s="163">
        <v>37.450200000000002</v>
      </c>
      <c r="FX25" s="164"/>
      <c r="FY25" s="163">
        <v>-3.448</v>
      </c>
      <c r="FZ25" s="163">
        <v>4.3209999999999997</v>
      </c>
      <c r="GA25" s="164"/>
      <c r="GB25" s="163">
        <v>41.39</v>
      </c>
      <c r="GC25" s="163">
        <v>-19.622699999999998</v>
      </c>
      <c r="GD25" s="163">
        <v>-16.6891</v>
      </c>
      <c r="GE25" s="163">
        <v>12.67</v>
      </c>
      <c r="GF25" s="163">
        <v>75.555999999999997</v>
      </c>
      <c r="GG25" s="163">
        <v>21.2</v>
      </c>
      <c r="GH25" s="163">
        <v>-8.4339999999999993</v>
      </c>
      <c r="GI25" s="163">
        <v>-6.6580000000000004</v>
      </c>
      <c r="GJ25" s="163">
        <v>-6.6711</v>
      </c>
      <c r="GK25" s="163">
        <v>1.7828999999999999</v>
      </c>
      <c r="GL25" s="164"/>
      <c r="GM25" s="164"/>
      <c r="GN25" s="163">
        <v>-15.4573</v>
      </c>
      <c r="GO25" s="163">
        <v>-22.401</v>
      </c>
      <c r="GP25" s="163">
        <v>15.769600000000001</v>
      </c>
      <c r="GQ25" s="163">
        <v>23.652799999999999</v>
      </c>
      <c r="GR25" s="163">
        <v>55.0837</v>
      </c>
      <c r="GS25" s="163">
        <v>55.700800000000001</v>
      </c>
      <c r="GT25" s="163">
        <v>-112.1075</v>
      </c>
      <c r="GU25" s="163">
        <v>-27.951799999999999</v>
      </c>
      <c r="GV25" s="163">
        <v>28.742100000000001</v>
      </c>
      <c r="GW25" s="163">
        <v>-29.050699999999999</v>
      </c>
      <c r="GX25" s="164"/>
      <c r="GY25" s="163">
        <v>10.2371</v>
      </c>
      <c r="GZ25" s="163">
        <v>10.1372</v>
      </c>
      <c r="HA25" s="163">
        <v>12</v>
      </c>
      <c r="HB25" s="163">
        <v>35.553199999999997</v>
      </c>
      <c r="HC25" s="163">
        <v>37.021299999999997</v>
      </c>
      <c r="HD25" s="163">
        <v>4.5999999999999996</v>
      </c>
      <c r="HE25" s="164"/>
      <c r="HF25" s="163">
        <v>-123.4973</v>
      </c>
      <c r="HG25" s="163">
        <v>123.44370000000001</v>
      </c>
      <c r="HH25" s="163">
        <v>21.5366</v>
      </c>
      <c r="HI25" s="163">
        <v>-36.570900000000002</v>
      </c>
      <c r="HJ25" s="163">
        <v>-36.047600000000003</v>
      </c>
      <c r="HK25" s="163">
        <v>-64.073999999999998</v>
      </c>
      <c r="HL25" s="163">
        <v>-57.684399999999997</v>
      </c>
      <c r="HM25" s="163">
        <v>76.051500000000004</v>
      </c>
      <c r="HN25" s="163">
        <v>75.895600000000002</v>
      </c>
      <c r="HO25" s="164"/>
      <c r="HP25" s="164"/>
      <c r="HQ25" s="163">
        <v>-3.0844999999999998</v>
      </c>
      <c r="HR25" s="163">
        <v>-3.0844999999999998</v>
      </c>
      <c r="HS25" s="163">
        <v>-13.0848</v>
      </c>
      <c r="HT25" s="163">
        <v>-13.868399999999999</v>
      </c>
      <c r="HU25" s="163">
        <v>20.71</v>
      </c>
      <c r="HV25" s="163">
        <v>21.01</v>
      </c>
      <c r="HW25" s="163">
        <v>11.7</v>
      </c>
      <c r="HX25" s="163">
        <v>12.4</v>
      </c>
      <c r="HY25" s="164"/>
      <c r="HZ25" s="163">
        <v>-61.2</v>
      </c>
      <c r="IA25" s="163">
        <v>-297.6678</v>
      </c>
      <c r="IB25" s="163">
        <v>64.253900000000002</v>
      </c>
      <c r="IC25" s="163">
        <v>63.972900000000003</v>
      </c>
      <c r="ID25" s="163">
        <v>10.5</v>
      </c>
      <c r="IE25" s="163">
        <v>-34.799999999999997</v>
      </c>
      <c r="IF25" s="163">
        <v>4</v>
      </c>
      <c r="IG25" s="163">
        <v>4.4000000000000004</v>
      </c>
      <c r="IH25" s="164"/>
      <c r="II25" s="164"/>
      <c r="IJ25" s="163">
        <v>-27.7698</v>
      </c>
      <c r="IK25" s="163">
        <v>24.826699999999999</v>
      </c>
      <c r="IL25" s="163">
        <v>35.069400000000002</v>
      </c>
      <c r="IM25" s="163">
        <v>10.706799999999999</v>
      </c>
      <c r="IN25" s="163">
        <v>17.6783</v>
      </c>
      <c r="IO25" s="163">
        <v>-6.2342000000000004</v>
      </c>
      <c r="IP25" s="163">
        <v>0.78639999999999999</v>
      </c>
      <c r="IQ25" s="163">
        <v>-116.8785</v>
      </c>
      <c r="IR25" s="163">
        <v>52.2453</v>
      </c>
      <c r="IS25" s="163">
        <v>-0.18709999999999999</v>
      </c>
      <c r="IT25" s="163">
        <v>167.4109</v>
      </c>
      <c r="IU25" s="163">
        <v>166.8546</v>
      </c>
      <c r="IV25" s="163">
        <v>116.4588</v>
      </c>
      <c r="IW25" s="163">
        <v>-29.468399999999999</v>
      </c>
      <c r="IX25" s="163">
        <v>-50.660899999999998</v>
      </c>
      <c r="IY25" s="163">
        <v>-73.5762</v>
      </c>
      <c r="IZ25" s="163">
        <v>73.340199999999996</v>
      </c>
      <c r="JA25" s="163">
        <v>-8.1478999999999999</v>
      </c>
      <c r="JB25" s="164"/>
      <c r="JC25" s="163">
        <v>12</v>
      </c>
      <c r="JD25" s="163">
        <v>8.0630000000000006</v>
      </c>
      <c r="JE25" s="164"/>
      <c r="JF25" s="163">
        <v>-12</v>
      </c>
      <c r="JG25" s="163">
        <v>-9.1199999999999992</v>
      </c>
      <c r="JH25" s="164"/>
      <c r="JI25" s="163">
        <v>8.8792000000000009</v>
      </c>
      <c r="JJ25" s="163">
        <v>-12.5078</v>
      </c>
      <c r="JK25" s="163">
        <v>-41.954700000000003</v>
      </c>
      <c r="JL25" s="163">
        <v>16.2</v>
      </c>
      <c r="JM25" s="163">
        <v>49.875999999999998</v>
      </c>
      <c r="JN25" s="163">
        <v>48.866</v>
      </c>
      <c r="JO25" s="164"/>
      <c r="JP25" s="164"/>
      <c r="JQ25" s="163">
        <v>51.961799999999997</v>
      </c>
      <c r="JR25" s="163">
        <v>52.311799999999998</v>
      </c>
      <c r="JS25" s="163">
        <v>52.388800000000003</v>
      </c>
      <c r="JT25" s="164"/>
      <c r="JU25" s="163">
        <v>35</v>
      </c>
      <c r="JV25" s="163">
        <v>19.3779</v>
      </c>
      <c r="JW25" s="163">
        <v>7.16</v>
      </c>
      <c r="JX25" s="164"/>
      <c r="JY25" s="163">
        <v>-54.759599999999999</v>
      </c>
      <c r="JZ25" s="163">
        <v>81.455399999999997</v>
      </c>
      <c r="KA25" s="163">
        <v>66.269900000000007</v>
      </c>
      <c r="KB25" s="163">
        <v>-54.271700000000003</v>
      </c>
      <c r="KC25" s="163">
        <v>-80.418400000000005</v>
      </c>
      <c r="KD25" s="163">
        <v>56.984400000000001</v>
      </c>
      <c r="KE25" s="163">
        <v>23.1462</v>
      </c>
      <c r="KF25" s="163">
        <v>-42.1</v>
      </c>
      <c r="KG25" s="163">
        <v>42.8</v>
      </c>
      <c r="KH25" s="163">
        <v>-101.60209999999999</v>
      </c>
      <c r="KI25" s="163">
        <v>218.63059999999999</v>
      </c>
    </row>
    <row r="26" spans="1:295" ht="18" customHeight="1" x14ac:dyDescent="0.3">
      <c r="A26" s="162" t="s">
        <v>59</v>
      </c>
      <c r="B26" s="162" t="s">
        <v>755</v>
      </c>
      <c r="C26" s="166">
        <v>0</v>
      </c>
      <c r="D26" s="166">
        <v>15.926600000000001</v>
      </c>
      <c r="E26" s="167"/>
      <c r="F26" s="166">
        <v>-14.790800000000001</v>
      </c>
      <c r="G26" s="166">
        <v>30.826499999999999</v>
      </c>
      <c r="H26" s="167"/>
      <c r="I26" s="166">
        <v>47.370699999999999</v>
      </c>
      <c r="J26" s="166">
        <v>-89.691500000000005</v>
      </c>
      <c r="K26" s="166">
        <v>58.259399999999999</v>
      </c>
      <c r="L26" s="166">
        <v>29.773099999999999</v>
      </c>
      <c r="M26" s="166">
        <v>29.030200000000001</v>
      </c>
      <c r="N26" s="166">
        <v>6.66</v>
      </c>
      <c r="O26" s="166">
        <v>-69.92</v>
      </c>
      <c r="P26" s="166">
        <v>63.8</v>
      </c>
      <c r="Q26" s="166">
        <v>24.84</v>
      </c>
      <c r="R26" s="166">
        <v>-63.8</v>
      </c>
      <c r="S26" s="166">
        <v>14.2462</v>
      </c>
      <c r="T26" s="166">
        <v>48.646000000000001</v>
      </c>
      <c r="U26" s="166">
        <v>11.268000000000001</v>
      </c>
      <c r="V26" s="166">
        <v>11.398899999999999</v>
      </c>
      <c r="W26" s="166">
        <v>18.826000000000001</v>
      </c>
      <c r="X26" s="167"/>
      <c r="Y26" s="167"/>
      <c r="Z26" s="167"/>
      <c r="AA26" s="167"/>
      <c r="AB26" s="167"/>
      <c r="AC26" s="166">
        <v>-62.56</v>
      </c>
      <c r="AD26" s="166">
        <v>-63.15</v>
      </c>
      <c r="AE26" s="167"/>
      <c r="AF26" s="166">
        <v>-6.66</v>
      </c>
      <c r="AG26" s="166">
        <v>68.2</v>
      </c>
      <c r="AH26" s="166">
        <v>7.601</v>
      </c>
      <c r="AI26" s="166">
        <v>0.161</v>
      </c>
      <c r="AJ26" s="168">
        <v>-53.85</v>
      </c>
      <c r="AK26" s="166">
        <v>-53.8</v>
      </c>
      <c r="AL26" s="166">
        <v>-51.24</v>
      </c>
      <c r="AM26" s="166">
        <v>53.85</v>
      </c>
      <c r="AN26" s="166">
        <v>54.01</v>
      </c>
      <c r="AO26" s="166">
        <v>20.215299999999999</v>
      </c>
      <c r="AP26" s="166">
        <v>-1.8604000000000001</v>
      </c>
      <c r="AQ26" s="166">
        <v>64.899900000000002</v>
      </c>
      <c r="AR26" s="166">
        <v>66.889499999999998</v>
      </c>
      <c r="AS26" s="166">
        <v>47.287799999999997</v>
      </c>
      <c r="AT26" s="166">
        <v>0</v>
      </c>
      <c r="AU26" s="166">
        <v>-55.4602</v>
      </c>
      <c r="AV26" s="166">
        <v>6.5410000000000004</v>
      </c>
      <c r="AW26" s="166">
        <v>6.5190000000000001</v>
      </c>
      <c r="AX26" s="166">
        <v>72.766000000000005</v>
      </c>
      <c r="AY26" s="166">
        <v>73.877899999999997</v>
      </c>
      <c r="AZ26" s="166">
        <v>-0.4919</v>
      </c>
      <c r="BA26" s="166">
        <v>-2.3083</v>
      </c>
      <c r="BB26" s="166">
        <v>-502.45519999999999</v>
      </c>
      <c r="BC26" s="166">
        <v>-0.29420000000000002</v>
      </c>
      <c r="BD26" s="166">
        <v>-12.4</v>
      </c>
      <c r="BE26" s="166">
        <v>-12.3</v>
      </c>
      <c r="BF26" s="166">
        <v>0</v>
      </c>
      <c r="BG26" s="166">
        <v>62.395499999999998</v>
      </c>
      <c r="BH26" s="166">
        <v>-5.7797000000000001</v>
      </c>
      <c r="BI26" s="167"/>
      <c r="BJ26" s="166">
        <v>-45.104799999999997</v>
      </c>
      <c r="BK26" s="166">
        <v>8.4124999999999996</v>
      </c>
      <c r="BL26" s="166">
        <v>7.3693999999999997</v>
      </c>
      <c r="BM26" s="166">
        <v>5.0484</v>
      </c>
      <c r="BN26" s="166">
        <v>563.9819</v>
      </c>
      <c r="BO26" s="166">
        <v>162.1448</v>
      </c>
      <c r="BP26" s="166">
        <v>160.98509999999999</v>
      </c>
      <c r="BQ26" s="166">
        <v>-547.98910000000001</v>
      </c>
      <c r="BR26" s="166">
        <v>593.91160000000002</v>
      </c>
      <c r="BS26" s="167"/>
      <c r="BT26" s="167"/>
      <c r="BU26" s="167"/>
      <c r="BV26" s="166">
        <v>93.767899999999997</v>
      </c>
      <c r="BW26" s="166">
        <v>27.92</v>
      </c>
      <c r="BX26" s="166">
        <v>27.85</v>
      </c>
      <c r="BY26" s="166">
        <v>63.87</v>
      </c>
      <c r="BZ26" s="166">
        <v>79.06</v>
      </c>
      <c r="CA26" s="166">
        <v>-45.139400000000002</v>
      </c>
      <c r="CB26" s="166">
        <v>-43.799799999999998</v>
      </c>
      <c r="CC26" s="166">
        <v>95.248900000000006</v>
      </c>
      <c r="CD26" s="166">
        <v>96.326499999999996</v>
      </c>
      <c r="CE26" s="166">
        <v>-8.0153999999999996</v>
      </c>
      <c r="CF26" s="166">
        <v>-85.550299999999993</v>
      </c>
      <c r="CG26" s="166">
        <v>-84.864999999999995</v>
      </c>
      <c r="CH26" s="166">
        <v>-5.4663000000000004</v>
      </c>
      <c r="CI26" s="167"/>
      <c r="CJ26" s="167"/>
      <c r="CK26" s="167"/>
      <c r="CL26" s="166">
        <v>112</v>
      </c>
      <c r="CM26" s="166">
        <v>101.3</v>
      </c>
      <c r="CN26" s="166">
        <v>-16.82</v>
      </c>
      <c r="CO26" s="166">
        <v>76.639099999999999</v>
      </c>
      <c r="CP26" s="166">
        <v>75.006299999999996</v>
      </c>
      <c r="CQ26" s="166">
        <v>73.767600000000002</v>
      </c>
      <c r="CR26" s="166">
        <v>-1.7876000000000001</v>
      </c>
      <c r="CS26" s="166">
        <v>-1.8109999999999999</v>
      </c>
      <c r="CT26" s="166">
        <v>48.776800000000001</v>
      </c>
      <c r="CU26" s="166">
        <v>-99.738299999999995</v>
      </c>
      <c r="CV26" s="166">
        <v>58.012500000000003</v>
      </c>
      <c r="CW26" s="166">
        <v>12.8613</v>
      </c>
      <c r="CX26" s="166">
        <v>75.290000000000006</v>
      </c>
      <c r="CY26" s="166">
        <v>38.56</v>
      </c>
      <c r="CZ26" s="166">
        <v>47.5854</v>
      </c>
      <c r="DA26" s="166">
        <v>45.1218</v>
      </c>
      <c r="DB26" s="166">
        <v>-46.43</v>
      </c>
      <c r="DC26" s="167"/>
      <c r="DD26" s="167"/>
      <c r="DE26" s="167"/>
      <c r="DF26" s="166">
        <v>-87.392399999999995</v>
      </c>
      <c r="DG26" s="167"/>
      <c r="DH26" s="167"/>
      <c r="DI26" s="166">
        <v>-101.1</v>
      </c>
      <c r="DJ26" s="166">
        <v>-100.3</v>
      </c>
      <c r="DK26" s="166">
        <v>23.227799999999998</v>
      </c>
      <c r="DL26" s="166">
        <v>80.282600000000002</v>
      </c>
      <c r="DM26" s="167"/>
      <c r="DN26" s="166">
        <v>112.5183</v>
      </c>
      <c r="DO26" s="166">
        <v>79.099999999999994</v>
      </c>
      <c r="DP26" s="166">
        <v>-3.41</v>
      </c>
      <c r="DQ26" s="166">
        <v>54.668500000000002</v>
      </c>
      <c r="DR26" s="166">
        <v>87.49</v>
      </c>
      <c r="DS26" s="166">
        <v>-11.84</v>
      </c>
      <c r="DT26" s="166">
        <v>-12.09</v>
      </c>
      <c r="DU26" s="166">
        <v>74.67</v>
      </c>
      <c r="DV26" s="166">
        <v>61.96</v>
      </c>
      <c r="DW26" s="166">
        <v>88.109099999999998</v>
      </c>
      <c r="DX26" s="166">
        <v>86.018199999999993</v>
      </c>
      <c r="DY26" s="166">
        <v>-28.385200000000001</v>
      </c>
      <c r="DZ26" s="167"/>
      <c r="EA26" s="166">
        <v>202.2379</v>
      </c>
      <c r="EB26" s="166">
        <v>159.2141</v>
      </c>
      <c r="EC26" s="166">
        <v>152.99539999999999</v>
      </c>
      <c r="ED26" s="166">
        <v>154.6703</v>
      </c>
      <c r="EE26" s="166">
        <v>61.104700000000001</v>
      </c>
      <c r="EF26" s="166">
        <v>40.898400000000002</v>
      </c>
      <c r="EG26" s="166">
        <v>-26.643999999999998</v>
      </c>
      <c r="EH26" s="166">
        <v>560.298</v>
      </c>
      <c r="EI26" s="166">
        <v>-24.236000000000001</v>
      </c>
      <c r="EJ26" s="167"/>
      <c r="EK26" s="166">
        <v>-28.2441</v>
      </c>
      <c r="EL26" s="166">
        <v>-25.0989</v>
      </c>
      <c r="EM26" s="166">
        <v>44.423499999999997</v>
      </c>
      <c r="EN26" s="166">
        <v>-45.998100000000001</v>
      </c>
      <c r="EO26" s="166">
        <v>-42.571800000000003</v>
      </c>
      <c r="EP26" s="166">
        <v>127.536</v>
      </c>
      <c r="EQ26" s="166">
        <v>-50.578200000000002</v>
      </c>
      <c r="ER26" s="166">
        <v>-51.621000000000002</v>
      </c>
      <c r="ES26" s="166">
        <v>-2.2717999999999998</v>
      </c>
      <c r="ET26" s="166">
        <v>0</v>
      </c>
      <c r="EU26" s="166">
        <v>-13.74</v>
      </c>
      <c r="EV26" s="166">
        <v>73.099999999999994</v>
      </c>
      <c r="EW26" s="166">
        <v>16.9209</v>
      </c>
      <c r="EX26" s="166">
        <v>-155.23490000000001</v>
      </c>
      <c r="EY26" s="166">
        <v>-38.784700000000001</v>
      </c>
      <c r="EZ26" s="166">
        <v>-37.409100000000002</v>
      </c>
      <c r="FA26" s="166">
        <v>9.4220000000000006</v>
      </c>
      <c r="FB26" s="166">
        <v>-41.139699999999998</v>
      </c>
      <c r="FC26" s="166">
        <v>7.2445000000000004</v>
      </c>
      <c r="FD26" s="166">
        <v>22.719799999999999</v>
      </c>
      <c r="FE26" s="167"/>
      <c r="FF26" s="166">
        <v>22.145299999999999</v>
      </c>
      <c r="FG26" s="166">
        <v>30.3874</v>
      </c>
      <c r="FH26" s="166">
        <v>31.278300000000002</v>
      </c>
      <c r="FI26" s="166">
        <v>29.082799999999999</v>
      </c>
      <c r="FJ26" s="166">
        <v>44.543399999999998</v>
      </c>
      <c r="FK26" s="166">
        <v>43.873600000000003</v>
      </c>
      <c r="FL26" s="166">
        <v>48.5623</v>
      </c>
      <c r="FM26" s="166">
        <v>30.764099999999999</v>
      </c>
      <c r="FN26" s="167"/>
      <c r="FO26" s="166">
        <v>7.1782000000000004</v>
      </c>
      <c r="FP26" s="166">
        <v>0</v>
      </c>
      <c r="FQ26" s="166">
        <v>40.717799999999997</v>
      </c>
      <c r="FR26" s="166">
        <v>-2.79</v>
      </c>
      <c r="FS26" s="166">
        <v>1.4581999999999999</v>
      </c>
      <c r="FT26" s="166">
        <v>0.9012</v>
      </c>
      <c r="FU26" s="167"/>
      <c r="FV26" s="166">
        <v>18.2</v>
      </c>
      <c r="FW26" s="166">
        <v>39.944200000000002</v>
      </c>
      <c r="FX26" s="167"/>
      <c r="FY26" s="166">
        <v>-2.9910000000000001</v>
      </c>
      <c r="FZ26" s="166">
        <v>4.4390000000000001</v>
      </c>
      <c r="GA26" s="167"/>
      <c r="GB26" s="166">
        <v>46.04</v>
      </c>
      <c r="GC26" s="166">
        <v>-5.5907999999999998</v>
      </c>
      <c r="GD26" s="166">
        <v>-6.4535</v>
      </c>
      <c r="GE26" s="167"/>
      <c r="GF26" s="166">
        <v>82.385099999999994</v>
      </c>
      <c r="GG26" s="166">
        <v>21</v>
      </c>
      <c r="GH26" s="166">
        <v>-9.5091999999999999</v>
      </c>
      <c r="GI26" s="166">
        <v>-6.2327000000000004</v>
      </c>
      <c r="GJ26" s="166">
        <v>-6.4142999999999999</v>
      </c>
      <c r="GK26" s="166">
        <v>1.8849</v>
      </c>
      <c r="GL26" s="167"/>
      <c r="GM26" s="167"/>
      <c r="GN26" s="166">
        <v>-15.909700000000001</v>
      </c>
      <c r="GO26" s="166">
        <v>-24.986499999999999</v>
      </c>
      <c r="GP26" s="166">
        <v>18.084499999999998</v>
      </c>
      <c r="GQ26" s="166">
        <v>25.959800000000001</v>
      </c>
      <c r="GR26" s="166">
        <v>57.880800000000001</v>
      </c>
      <c r="GS26" s="166">
        <v>58.764400000000002</v>
      </c>
      <c r="GT26" s="166">
        <v>-128.99029999999999</v>
      </c>
      <c r="GU26" s="166">
        <v>-29.253699999999998</v>
      </c>
      <c r="GV26" s="166">
        <v>29.945399999999999</v>
      </c>
      <c r="GW26" s="166">
        <v>-31.868099999999998</v>
      </c>
      <c r="GX26" s="166">
        <v>8.7166999999999994</v>
      </c>
      <c r="GY26" s="166">
        <v>11.1454</v>
      </c>
      <c r="GZ26" s="166">
        <v>10.8346</v>
      </c>
      <c r="HA26" s="167"/>
      <c r="HB26" s="166">
        <v>38.506599999999999</v>
      </c>
      <c r="HC26" s="166">
        <v>39.368499999999997</v>
      </c>
      <c r="HD26" s="166">
        <v>53.2</v>
      </c>
      <c r="HE26" s="166">
        <v>-55.083399999999997</v>
      </c>
      <c r="HF26" s="166">
        <v>-189.8672</v>
      </c>
      <c r="HG26" s="166">
        <v>190.78579999999999</v>
      </c>
      <c r="HH26" s="166">
        <v>33.4724</v>
      </c>
      <c r="HI26" s="166">
        <v>-38.963999999999999</v>
      </c>
      <c r="HJ26" s="166">
        <v>-35.950800000000001</v>
      </c>
      <c r="HK26" s="166">
        <v>-68.642600000000002</v>
      </c>
      <c r="HL26" s="166">
        <v>-60.838900000000002</v>
      </c>
      <c r="HM26" s="166">
        <v>78.772499999999994</v>
      </c>
      <c r="HN26" s="166">
        <v>78.708500000000001</v>
      </c>
      <c r="HO26" s="167"/>
      <c r="HP26" s="167"/>
      <c r="HQ26" s="166">
        <v>0.66190000000000004</v>
      </c>
      <c r="HR26" s="166">
        <v>1.1673</v>
      </c>
      <c r="HS26" s="166">
        <v>-14.3767</v>
      </c>
      <c r="HT26" s="166">
        <v>-14.8513</v>
      </c>
      <c r="HU26" s="166">
        <v>19.91</v>
      </c>
      <c r="HV26" s="166">
        <v>20.12</v>
      </c>
      <c r="HW26" s="166">
        <v>10.8</v>
      </c>
      <c r="HX26" s="166">
        <v>9.6</v>
      </c>
      <c r="HY26" s="166">
        <v>21.167200000000001</v>
      </c>
      <c r="HZ26" s="166">
        <v>-62.8</v>
      </c>
      <c r="IA26" s="166">
        <v>-297.10430000000002</v>
      </c>
      <c r="IB26" s="166">
        <v>68.264799999999994</v>
      </c>
      <c r="IC26" s="166">
        <v>67.988500000000002</v>
      </c>
      <c r="ID26" s="166">
        <v>11.1</v>
      </c>
      <c r="IE26" s="166">
        <v>-36.9</v>
      </c>
      <c r="IF26" s="166">
        <v>0.5</v>
      </c>
      <c r="IG26" s="166">
        <v>0.6</v>
      </c>
      <c r="IH26" s="167"/>
      <c r="II26" s="167"/>
      <c r="IJ26" s="166">
        <v>-25.754799999999999</v>
      </c>
      <c r="IK26" s="166">
        <v>51.619500000000002</v>
      </c>
      <c r="IL26" s="166">
        <v>44.494799999999998</v>
      </c>
      <c r="IM26" s="166">
        <v>15.7096</v>
      </c>
      <c r="IN26" s="166">
        <v>30.535900000000002</v>
      </c>
      <c r="IO26" s="166">
        <v>-13.4765</v>
      </c>
      <c r="IP26" s="166">
        <v>5.4231999999999996</v>
      </c>
      <c r="IQ26" s="166">
        <v>-134.53020000000001</v>
      </c>
      <c r="IR26" s="166">
        <v>42.992699999999999</v>
      </c>
      <c r="IS26" s="166">
        <v>-8.4862000000000002</v>
      </c>
      <c r="IT26" s="166">
        <v>169.40700000000001</v>
      </c>
      <c r="IU26" s="166">
        <v>166.28710000000001</v>
      </c>
      <c r="IV26" s="166">
        <v>134.3509</v>
      </c>
      <c r="IW26" s="166">
        <v>-33.962800000000001</v>
      </c>
      <c r="IX26" s="166">
        <v>-39.448099999999997</v>
      </c>
      <c r="IY26" s="166">
        <v>-68.53</v>
      </c>
      <c r="IZ26" s="166">
        <v>70.662099999999995</v>
      </c>
      <c r="JA26" s="166">
        <v>-8.3841000000000001</v>
      </c>
      <c r="JB26" s="167"/>
      <c r="JC26" s="166">
        <v>11.2</v>
      </c>
      <c r="JD26" s="166">
        <v>7.88</v>
      </c>
      <c r="JE26" s="166">
        <v>7.9139999999999997</v>
      </c>
      <c r="JF26" s="166">
        <v>-11.12</v>
      </c>
      <c r="JG26" s="166">
        <v>-9.44</v>
      </c>
      <c r="JH26" s="167"/>
      <c r="JI26" s="166">
        <v>10.521100000000001</v>
      </c>
      <c r="JJ26" s="166">
        <v>-14.149699999999999</v>
      </c>
      <c r="JK26" s="166">
        <v>-42.189700000000002</v>
      </c>
      <c r="JL26" s="166">
        <v>16.899999999999999</v>
      </c>
      <c r="JM26" s="166">
        <v>49.110999999999997</v>
      </c>
      <c r="JN26" s="166">
        <v>48.779000000000003</v>
      </c>
      <c r="JO26" s="167"/>
      <c r="JP26" s="167"/>
      <c r="JQ26" s="166">
        <v>52.536499999999997</v>
      </c>
      <c r="JR26" s="166">
        <v>50.9651</v>
      </c>
      <c r="JS26" s="166">
        <v>51.6252</v>
      </c>
      <c r="JT26" s="167"/>
      <c r="JU26" s="166">
        <v>36.6</v>
      </c>
      <c r="JV26" s="166">
        <v>18.5457</v>
      </c>
      <c r="JW26" s="166">
        <v>7.19</v>
      </c>
      <c r="JX26" s="167"/>
      <c r="JY26" s="166">
        <v>-67.0548</v>
      </c>
      <c r="JZ26" s="166">
        <v>85.7303</v>
      </c>
      <c r="KA26" s="166">
        <v>71.021100000000004</v>
      </c>
      <c r="KB26" s="166">
        <v>-66.685500000000005</v>
      </c>
      <c r="KC26" s="166">
        <v>-85.013099999999994</v>
      </c>
      <c r="KD26" s="166">
        <v>61.787300000000002</v>
      </c>
      <c r="KE26" s="166">
        <v>23.1126</v>
      </c>
      <c r="KF26" s="166">
        <v>-44.8</v>
      </c>
      <c r="KG26" s="166">
        <v>46.9</v>
      </c>
      <c r="KH26" s="166">
        <v>-155.11109999999999</v>
      </c>
      <c r="KI26" s="166">
        <v>271.24439999999998</v>
      </c>
    </row>
    <row r="27" spans="1:295" ht="18" customHeight="1" x14ac:dyDescent="0.3">
      <c r="A27" s="162" t="s">
        <v>59</v>
      </c>
      <c r="B27" s="162" t="s">
        <v>756</v>
      </c>
      <c r="C27" s="166">
        <v>0</v>
      </c>
      <c r="D27" s="166">
        <v>16.4983</v>
      </c>
      <c r="E27" s="166">
        <v>-23.645</v>
      </c>
      <c r="F27" s="166">
        <v>-13.426399999999999</v>
      </c>
      <c r="G27" s="166">
        <v>31.325800000000001</v>
      </c>
      <c r="H27" s="167"/>
      <c r="I27" s="166">
        <v>49.517800000000001</v>
      </c>
      <c r="J27" s="166">
        <v>-92.113200000000006</v>
      </c>
      <c r="K27" s="166">
        <v>60.825299999999999</v>
      </c>
      <c r="L27" s="166">
        <v>30.7791</v>
      </c>
      <c r="M27" s="166">
        <v>30.112400000000001</v>
      </c>
      <c r="N27" s="166">
        <v>4.4400000000000004</v>
      </c>
      <c r="O27" s="166">
        <v>-73.897999999999996</v>
      </c>
      <c r="P27" s="166">
        <v>68.2</v>
      </c>
      <c r="Q27" s="166">
        <v>25.667999999999999</v>
      </c>
      <c r="R27" s="166">
        <v>-68.2</v>
      </c>
      <c r="S27" s="166">
        <v>14.8147</v>
      </c>
      <c r="T27" s="166">
        <v>50.8874</v>
      </c>
      <c r="U27" s="166">
        <v>12.4963</v>
      </c>
      <c r="V27" s="166">
        <v>12.6037</v>
      </c>
      <c r="W27" s="166">
        <v>20.349399999999999</v>
      </c>
      <c r="X27" s="167"/>
      <c r="Y27" s="167"/>
      <c r="Z27" s="167"/>
      <c r="AA27" s="167"/>
      <c r="AB27" s="167"/>
      <c r="AC27" s="166">
        <v>-62.88</v>
      </c>
      <c r="AD27" s="166">
        <v>-62.77</v>
      </c>
      <c r="AE27" s="167"/>
      <c r="AF27" s="166">
        <v>-2.2200000000000002</v>
      </c>
      <c r="AG27" s="166">
        <v>72.599999999999994</v>
      </c>
      <c r="AH27" s="166">
        <v>7.8979999999999997</v>
      </c>
      <c r="AI27" s="166">
        <v>0.157</v>
      </c>
      <c r="AJ27" s="168">
        <v>-58.1</v>
      </c>
      <c r="AK27" s="166">
        <v>-57.36</v>
      </c>
      <c r="AL27" s="166">
        <v>-44.75</v>
      </c>
      <c r="AM27" s="166">
        <v>58.1</v>
      </c>
      <c r="AN27" s="166">
        <v>58.91</v>
      </c>
      <c r="AO27" s="166">
        <v>20.523199999999999</v>
      </c>
      <c r="AP27" s="166">
        <v>-1.9238</v>
      </c>
      <c r="AQ27" s="166">
        <v>68.378399999999999</v>
      </c>
      <c r="AR27" s="166">
        <v>70.636300000000006</v>
      </c>
      <c r="AS27" s="166">
        <v>48.9938</v>
      </c>
      <c r="AT27" s="166">
        <v>0</v>
      </c>
      <c r="AU27" s="166">
        <v>-55.953099999999999</v>
      </c>
      <c r="AV27" s="166">
        <v>25.728100000000001</v>
      </c>
      <c r="AW27" s="166">
        <v>20.325099999999999</v>
      </c>
      <c r="AX27" s="166">
        <v>74.234700000000004</v>
      </c>
      <c r="AY27" s="166">
        <v>75.859499999999997</v>
      </c>
      <c r="AZ27" s="166">
        <v>3.8744999999999998</v>
      </c>
      <c r="BA27" s="166">
        <v>2.6055999999999999</v>
      </c>
      <c r="BB27" s="166">
        <v>-551.93880000000001</v>
      </c>
      <c r="BC27" s="166">
        <v>0.37130000000000002</v>
      </c>
      <c r="BD27" s="166">
        <v>-12.1</v>
      </c>
      <c r="BE27" s="166">
        <v>-11.8</v>
      </c>
      <c r="BF27" s="166">
        <v>0</v>
      </c>
      <c r="BG27" s="166">
        <v>64.512699999999995</v>
      </c>
      <c r="BH27" s="166">
        <v>-6.2045000000000003</v>
      </c>
      <c r="BI27" s="167"/>
      <c r="BJ27" s="166">
        <v>-49.0899</v>
      </c>
      <c r="BK27" s="166">
        <v>8.9016000000000002</v>
      </c>
      <c r="BL27" s="166">
        <v>7.9496000000000002</v>
      </c>
      <c r="BM27" s="166">
        <v>5.4097</v>
      </c>
      <c r="BN27" s="166">
        <v>609.91219999999998</v>
      </c>
      <c r="BO27" s="166">
        <v>181.1883</v>
      </c>
      <c r="BP27" s="166">
        <v>180.578</v>
      </c>
      <c r="BQ27" s="166">
        <v>-575.68320000000006</v>
      </c>
      <c r="BR27" s="166">
        <v>651.36300000000006</v>
      </c>
      <c r="BS27" s="167"/>
      <c r="BT27" s="167"/>
      <c r="BU27" s="167"/>
      <c r="BV27" s="166">
        <v>99.037099999999995</v>
      </c>
      <c r="BW27" s="166">
        <v>29.24</v>
      </c>
      <c r="BX27" s="166">
        <v>29.95</v>
      </c>
      <c r="BY27" s="166">
        <v>66.540000000000006</v>
      </c>
      <c r="BZ27" s="166">
        <v>81.55</v>
      </c>
      <c r="CA27" s="166">
        <v>-47.282699999999998</v>
      </c>
      <c r="CB27" s="166">
        <v>-48.622199999999999</v>
      </c>
      <c r="CC27" s="166">
        <v>90.410399999999996</v>
      </c>
      <c r="CD27" s="166">
        <v>91.119699999999995</v>
      </c>
      <c r="CE27" s="166">
        <v>-6.0758999999999999</v>
      </c>
      <c r="CF27" s="166">
        <v>-95.110500000000002</v>
      </c>
      <c r="CG27" s="166">
        <v>-92.9452</v>
      </c>
      <c r="CH27" s="166">
        <v>-3.5059</v>
      </c>
      <c r="CI27" s="167"/>
      <c r="CJ27" s="167"/>
      <c r="CK27" s="167"/>
      <c r="CL27" s="166">
        <v>115.9</v>
      </c>
      <c r="CM27" s="166">
        <v>105.3</v>
      </c>
      <c r="CN27" s="166">
        <v>-17.29</v>
      </c>
      <c r="CO27" s="166">
        <v>77.415499999999994</v>
      </c>
      <c r="CP27" s="166">
        <v>75.213899999999995</v>
      </c>
      <c r="CQ27" s="166">
        <v>74.6524</v>
      </c>
      <c r="CR27" s="166">
        <v>1.0226</v>
      </c>
      <c r="CS27" s="166">
        <v>0.96309999999999996</v>
      </c>
      <c r="CT27" s="166">
        <v>59.680399999999999</v>
      </c>
      <c r="CU27" s="166">
        <v>-116.3708</v>
      </c>
      <c r="CV27" s="166">
        <v>68.684100000000001</v>
      </c>
      <c r="CW27" s="166">
        <v>13.012499999999999</v>
      </c>
      <c r="CX27" s="166">
        <v>85.36</v>
      </c>
      <c r="CY27" s="166">
        <v>43.28</v>
      </c>
      <c r="CZ27" s="166">
        <v>48.991700000000002</v>
      </c>
      <c r="DA27" s="166">
        <v>46.879600000000003</v>
      </c>
      <c r="DB27" s="166">
        <v>-47.87</v>
      </c>
      <c r="DC27" s="167"/>
      <c r="DD27" s="167"/>
      <c r="DE27" s="167"/>
      <c r="DF27" s="166">
        <v>-99.154399999999995</v>
      </c>
      <c r="DG27" s="167"/>
      <c r="DH27" s="167"/>
      <c r="DI27" s="166">
        <v>-106.6</v>
      </c>
      <c r="DJ27" s="166">
        <v>-107</v>
      </c>
      <c r="DK27" s="166">
        <v>23.117999999999999</v>
      </c>
      <c r="DL27" s="166">
        <v>84.091200000000001</v>
      </c>
      <c r="DM27" s="167"/>
      <c r="DN27" s="166">
        <v>118.9636</v>
      </c>
      <c r="DO27" s="166">
        <v>83.54</v>
      </c>
      <c r="DP27" s="166">
        <v>-4.5</v>
      </c>
      <c r="DQ27" s="166">
        <v>58.311</v>
      </c>
      <c r="DR27" s="166">
        <v>96.043000000000006</v>
      </c>
      <c r="DS27" s="166">
        <v>-11.91</v>
      </c>
      <c r="DT27" s="166">
        <v>-11.97</v>
      </c>
      <c r="DU27" s="166">
        <v>80.739999999999995</v>
      </c>
      <c r="DV27" s="166">
        <v>64.61</v>
      </c>
      <c r="DW27" s="166">
        <v>99.018199999999993</v>
      </c>
      <c r="DX27" s="166">
        <v>98.109099999999998</v>
      </c>
      <c r="DY27" s="166">
        <v>-25.2958</v>
      </c>
      <c r="DZ27" s="167"/>
      <c r="EA27" s="166">
        <v>217.14449999999999</v>
      </c>
      <c r="EB27" s="166">
        <v>170.05369999999999</v>
      </c>
      <c r="EC27" s="166">
        <v>166.06530000000001</v>
      </c>
      <c r="ED27" s="166">
        <v>166.51669999999999</v>
      </c>
      <c r="EE27" s="166">
        <v>51.340899999999998</v>
      </c>
      <c r="EF27" s="166">
        <v>33.0565</v>
      </c>
      <c r="EG27" s="166">
        <v>-28.56</v>
      </c>
      <c r="EH27" s="166">
        <v>589.89139999999998</v>
      </c>
      <c r="EI27" s="166">
        <v>-86.233500000000006</v>
      </c>
      <c r="EJ27" s="167"/>
      <c r="EK27" s="166">
        <v>-29.3598</v>
      </c>
      <c r="EL27" s="166">
        <v>-25.6204</v>
      </c>
      <c r="EM27" s="166">
        <v>43.952599999999997</v>
      </c>
      <c r="EN27" s="166">
        <v>-22.151800000000001</v>
      </c>
      <c r="EO27" s="166">
        <v>-21.506900000000002</v>
      </c>
      <c r="EP27" s="166">
        <v>44.591999999999999</v>
      </c>
      <c r="EQ27" s="166">
        <v>-48.205500000000001</v>
      </c>
      <c r="ER27" s="166">
        <v>-48.922800000000002</v>
      </c>
      <c r="ES27" s="166">
        <v>7.8109000000000002</v>
      </c>
      <c r="ET27" s="166">
        <v>0</v>
      </c>
      <c r="EU27" s="166">
        <v>-13.68</v>
      </c>
      <c r="EV27" s="166">
        <v>1</v>
      </c>
      <c r="EW27" s="166">
        <v>17.970300000000002</v>
      </c>
      <c r="EX27" s="166">
        <v>-115.31229999999999</v>
      </c>
      <c r="EY27" s="166">
        <v>-37.0944</v>
      </c>
      <c r="EZ27" s="166">
        <v>-36.377299999999998</v>
      </c>
      <c r="FA27" s="166">
        <v>8.5275999999999996</v>
      </c>
      <c r="FB27" s="166">
        <v>-31.2775</v>
      </c>
      <c r="FC27" s="166">
        <v>0</v>
      </c>
      <c r="FD27" s="166">
        <v>22.438700000000001</v>
      </c>
      <c r="FE27" s="167"/>
      <c r="FF27" s="166">
        <v>21.902699999999999</v>
      </c>
      <c r="FG27" s="166">
        <v>32.781100000000002</v>
      </c>
      <c r="FH27" s="166">
        <v>33.2761</v>
      </c>
      <c r="FI27" s="166">
        <v>31.960899999999999</v>
      </c>
      <c r="FJ27" s="166">
        <v>47.055199999999999</v>
      </c>
      <c r="FK27" s="166">
        <v>47.892499999999998</v>
      </c>
      <c r="FL27" s="166">
        <v>62.293700000000001</v>
      </c>
      <c r="FM27" s="166">
        <v>28.231000000000002</v>
      </c>
      <c r="FN27" s="167"/>
      <c r="FO27" s="166">
        <v>19.291</v>
      </c>
      <c r="FP27" s="166">
        <v>20.866599999999998</v>
      </c>
      <c r="FQ27" s="166">
        <v>44.409199999999998</v>
      </c>
      <c r="FR27" s="166">
        <v>0.54</v>
      </c>
      <c r="FS27" s="166">
        <v>1.4581999999999999</v>
      </c>
      <c r="FT27" s="166">
        <v>0.93169999999999997</v>
      </c>
      <c r="FU27" s="167"/>
      <c r="FV27" s="166">
        <v>17.489999999999998</v>
      </c>
      <c r="FW27" s="166">
        <v>42.488700000000001</v>
      </c>
      <c r="FX27" s="167"/>
      <c r="FY27" s="166">
        <v>-2.5310000000000001</v>
      </c>
      <c r="FZ27" s="166">
        <v>4.5069999999999997</v>
      </c>
      <c r="GA27" s="167"/>
      <c r="GB27" s="166">
        <v>51.04</v>
      </c>
      <c r="GC27" s="166">
        <v>-19.930199999999999</v>
      </c>
      <c r="GD27" s="166">
        <v>-18.127500000000001</v>
      </c>
      <c r="GE27" s="167"/>
      <c r="GF27" s="166">
        <v>83.07</v>
      </c>
      <c r="GG27" s="166">
        <v>21.2</v>
      </c>
      <c r="GH27" s="166">
        <v>-11.9893</v>
      </c>
      <c r="GI27" s="166">
        <v>-6.9958999999999998</v>
      </c>
      <c r="GJ27" s="166">
        <v>-6.3166000000000002</v>
      </c>
      <c r="GK27" s="166">
        <v>1.9628000000000001</v>
      </c>
      <c r="GL27" s="167"/>
      <c r="GM27" s="167"/>
      <c r="GN27" s="167"/>
      <c r="GO27" s="166">
        <v>-28.238</v>
      </c>
      <c r="GP27" s="166">
        <v>16.827100000000002</v>
      </c>
      <c r="GQ27" s="166">
        <v>29.546199999999999</v>
      </c>
      <c r="GR27" s="166">
        <v>59.446199999999997</v>
      </c>
      <c r="GS27" s="166">
        <v>59.3887</v>
      </c>
      <c r="GT27" s="166">
        <v>-131.83320000000001</v>
      </c>
      <c r="GU27" s="166">
        <v>-31.158200000000001</v>
      </c>
      <c r="GV27" s="166">
        <v>30.670300000000001</v>
      </c>
      <c r="GW27" s="166">
        <v>-37.491799999999998</v>
      </c>
      <c r="GX27" s="166">
        <v>7.9676</v>
      </c>
      <c r="GY27" s="166">
        <v>12.102399999999999</v>
      </c>
      <c r="GZ27" s="166">
        <v>11.6784</v>
      </c>
      <c r="HA27" s="166">
        <v>9</v>
      </c>
      <c r="HB27" s="166">
        <v>34.4542</v>
      </c>
      <c r="HC27" s="166">
        <v>35.24</v>
      </c>
      <c r="HD27" s="166">
        <v>99.3</v>
      </c>
      <c r="HE27" s="166">
        <v>-99.0124</v>
      </c>
      <c r="HF27" s="166">
        <v>-224.90819999999999</v>
      </c>
      <c r="HG27" s="166">
        <v>225.9023</v>
      </c>
      <c r="HH27" s="166">
        <v>-8.48</v>
      </c>
      <c r="HI27" s="166">
        <v>-36.581899999999997</v>
      </c>
      <c r="HJ27" s="166">
        <v>-35.7395</v>
      </c>
      <c r="HK27" s="166">
        <v>-62.604399999999998</v>
      </c>
      <c r="HL27" s="166">
        <v>-54.611400000000003</v>
      </c>
      <c r="HM27" s="166">
        <v>79.262699999999995</v>
      </c>
      <c r="HN27" s="166">
        <v>77.046599999999998</v>
      </c>
      <c r="HO27" s="167"/>
      <c r="HP27" s="167"/>
      <c r="HQ27" s="166">
        <v>-1.1728000000000001</v>
      </c>
      <c r="HR27" s="166">
        <v>-2.0737000000000001</v>
      </c>
      <c r="HS27" s="166">
        <v>-16.876200000000001</v>
      </c>
      <c r="HT27" s="166">
        <v>-17.5412</v>
      </c>
      <c r="HU27" s="166">
        <v>12.45</v>
      </c>
      <c r="HV27" s="166">
        <v>12.87</v>
      </c>
      <c r="HW27" s="166">
        <v>14.1</v>
      </c>
      <c r="HX27" s="166">
        <v>15.3</v>
      </c>
      <c r="HY27" s="166">
        <v>21.372199999999999</v>
      </c>
      <c r="HZ27" s="166">
        <v>-65.12</v>
      </c>
      <c r="IA27" s="166">
        <v>-305.82029999999997</v>
      </c>
      <c r="IB27" s="166">
        <v>66.3279</v>
      </c>
      <c r="IC27" s="166">
        <v>64.770700000000005</v>
      </c>
      <c r="ID27" s="166">
        <v>11.7</v>
      </c>
      <c r="IE27" s="166">
        <v>-34.299999999999997</v>
      </c>
      <c r="IF27" s="166">
        <v>2.2000000000000002</v>
      </c>
      <c r="IG27" s="166">
        <v>3.1</v>
      </c>
      <c r="IH27" s="167"/>
      <c r="II27" s="166">
        <v>1.3208</v>
      </c>
      <c r="IJ27" s="166">
        <v>0</v>
      </c>
      <c r="IK27" s="166">
        <v>117.6777</v>
      </c>
      <c r="IL27" s="166">
        <v>44.525500000000001</v>
      </c>
      <c r="IM27" s="166">
        <v>10.9658</v>
      </c>
      <c r="IN27" s="166">
        <v>74.4512</v>
      </c>
      <c r="IO27" s="166">
        <v>-19.4557</v>
      </c>
      <c r="IP27" s="166">
        <v>8.3018000000000001</v>
      </c>
      <c r="IQ27" s="166">
        <v>-128.88659999999999</v>
      </c>
      <c r="IR27" s="166">
        <v>46.638599999999997</v>
      </c>
      <c r="IS27" s="166">
        <v>-7.3132999999999999</v>
      </c>
      <c r="IT27" s="166">
        <v>171.54140000000001</v>
      </c>
      <c r="IU27" s="166">
        <v>169.0642</v>
      </c>
      <c r="IV27" s="166">
        <v>128.46729999999999</v>
      </c>
      <c r="IW27" s="166">
        <v>-34.377200000000002</v>
      </c>
      <c r="IX27" s="166">
        <v>-43.9741</v>
      </c>
      <c r="IY27" s="166">
        <v>-82.773799999999994</v>
      </c>
      <c r="IZ27" s="166">
        <v>83.827299999999994</v>
      </c>
      <c r="JA27" s="166">
        <v>-6.9612999999999996</v>
      </c>
      <c r="JB27" s="167"/>
      <c r="JC27" s="166">
        <v>14</v>
      </c>
      <c r="JD27" s="167"/>
      <c r="JE27" s="166">
        <v>8.0020000000000007</v>
      </c>
      <c r="JF27" s="166">
        <v>-14.32</v>
      </c>
      <c r="JG27" s="166">
        <v>-8.7200000000000006</v>
      </c>
      <c r="JH27" s="167"/>
      <c r="JI27" s="166">
        <v>9.2606999999999999</v>
      </c>
      <c r="JJ27" s="166">
        <v>-11.4244</v>
      </c>
      <c r="JK27" s="166">
        <v>-40.431800000000003</v>
      </c>
      <c r="JL27" s="166">
        <v>14.1</v>
      </c>
      <c r="JM27" s="166">
        <v>49.293999999999997</v>
      </c>
      <c r="JN27" s="166">
        <v>49.548000000000002</v>
      </c>
      <c r="JO27" s="167"/>
      <c r="JP27" s="167"/>
      <c r="JQ27" s="166">
        <v>51.121299999999998</v>
      </c>
      <c r="JR27" s="166">
        <v>52.453699999999998</v>
      </c>
      <c r="JS27" s="166">
        <v>50.923900000000003</v>
      </c>
      <c r="JT27" s="167"/>
      <c r="JU27" s="166">
        <v>29.5</v>
      </c>
      <c r="JV27" s="166">
        <v>16.5947</v>
      </c>
      <c r="JW27" s="166">
        <v>7.63</v>
      </c>
      <c r="JX27" s="167"/>
      <c r="JY27" s="166">
        <v>-58.753</v>
      </c>
      <c r="JZ27" s="166">
        <v>81.218900000000005</v>
      </c>
      <c r="KA27" s="166">
        <v>64.646600000000007</v>
      </c>
      <c r="KB27" s="166">
        <v>-59.464199999999998</v>
      </c>
      <c r="KC27" s="166">
        <v>-80.310299999999998</v>
      </c>
      <c r="KD27" s="166">
        <v>54.739199999999997</v>
      </c>
      <c r="KE27" s="166">
        <v>25.202200000000001</v>
      </c>
      <c r="KF27" s="166">
        <v>-36.4</v>
      </c>
      <c r="KG27" s="166">
        <v>37.200000000000003</v>
      </c>
      <c r="KH27" s="166">
        <v>-239.40729999999999</v>
      </c>
      <c r="KI27" s="166">
        <v>325.35480000000001</v>
      </c>
    </row>
    <row r="28" spans="1:295" ht="18" customHeight="1" x14ac:dyDescent="0.3">
      <c r="A28" s="162" t="s">
        <v>59</v>
      </c>
      <c r="B28" s="162" t="s">
        <v>757</v>
      </c>
      <c r="C28" s="166">
        <v>0</v>
      </c>
      <c r="D28" s="166">
        <v>16.460899999999999</v>
      </c>
      <c r="E28" s="166">
        <v>-23.232099999999999</v>
      </c>
      <c r="F28" s="166">
        <v>-13.7288</v>
      </c>
      <c r="G28" s="166">
        <v>31.6236</v>
      </c>
      <c r="H28" s="167"/>
      <c r="I28" s="166">
        <v>51.8429</v>
      </c>
      <c r="J28" s="166">
        <v>-98.97</v>
      </c>
      <c r="K28" s="166">
        <v>62.837699999999998</v>
      </c>
      <c r="L28" s="166">
        <v>31.663</v>
      </c>
      <c r="M28" s="166">
        <v>31.3188</v>
      </c>
      <c r="N28" s="166">
        <v>4.4400000000000004</v>
      </c>
      <c r="O28" s="166">
        <v>-76.632000000000005</v>
      </c>
      <c r="P28" s="166">
        <v>70.400000000000006</v>
      </c>
      <c r="Q28" s="166">
        <v>26.495999999999999</v>
      </c>
      <c r="R28" s="166">
        <v>-70.400000000000006</v>
      </c>
      <c r="S28" s="166">
        <v>14.5032</v>
      </c>
      <c r="T28" s="166">
        <v>54.104199999999999</v>
      </c>
      <c r="U28" s="166">
        <v>10.9305</v>
      </c>
      <c r="V28" s="166">
        <v>10.795</v>
      </c>
      <c r="W28" s="166">
        <v>17.595300000000002</v>
      </c>
      <c r="X28" s="167"/>
      <c r="Y28" s="167"/>
      <c r="Z28" s="167"/>
      <c r="AA28" s="167"/>
      <c r="AB28" s="167"/>
      <c r="AC28" s="166">
        <v>-62.81</v>
      </c>
      <c r="AD28" s="166">
        <v>-62.54</v>
      </c>
      <c r="AE28" s="167"/>
      <c r="AF28" s="166">
        <v>-4.4400000000000004</v>
      </c>
      <c r="AG28" s="166">
        <v>74.8</v>
      </c>
      <c r="AH28" s="166">
        <v>8.2050000000000001</v>
      </c>
      <c r="AI28" s="166">
        <v>0.156</v>
      </c>
      <c r="AJ28" s="168">
        <v>-53.72</v>
      </c>
      <c r="AK28" s="166">
        <v>-53.52</v>
      </c>
      <c r="AL28" s="166">
        <v>-50.99</v>
      </c>
      <c r="AM28" s="166">
        <v>53.72</v>
      </c>
      <c r="AN28" s="166">
        <v>53.9</v>
      </c>
      <c r="AO28" s="166">
        <v>20.8462</v>
      </c>
      <c r="AP28" s="166">
        <v>-2.1840000000000002</v>
      </c>
      <c r="AQ28" s="166">
        <v>67.211600000000004</v>
      </c>
      <c r="AR28" s="166">
        <v>68.911000000000001</v>
      </c>
      <c r="AS28" s="166">
        <v>46.6892</v>
      </c>
      <c r="AT28" s="166">
        <v>0</v>
      </c>
      <c r="AU28" s="166">
        <v>-54.328099999999999</v>
      </c>
      <c r="AV28" s="166">
        <v>10.550700000000001</v>
      </c>
      <c r="AW28" s="166">
        <v>10.0276</v>
      </c>
      <c r="AX28" s="166">
        <v>74.124200000000002</v>
      </c>
      <c r="AY28" s="166">
        <v>74.834400000000002</v>
      </c>
      <c r="AZ28" s="166">
        <v>3.1812999999999998</v>
      </c>
      <c r="BA28" s="166">
        <v>2.9830000000000001</v>
      </c>
      <c r="BB28" s="166">
        <v>-534.33010000000002</v>
      </c>
      <c r="BC28" s="166">
        <v>-0.15240000000000001</v>
      </c>
      <c r="BD28" s="166">
        <v>-12.4</v>
      </c>
      <c r="BE28" s="166">
        <v>-12.2</v>
      </c>
      <c r="BF28" s="166">
        <v>0</v>
      </c>
      <c r="BG28" s="166">
        <v>61.001399999999997</v>
      </c>
      <c r="BH28" s="166">
        <v>-6.4252000000000002</v>
      </c>
      <c r="BI28" s="167"/>
      <c r="BJ28" s="166">
        <v>-48.641500000000001</v>
      </c>
      <c r="BK28" s="166">
        <v>9.4115000000000002</v>
      </c>
      <c r="BL28" s="166">
        <v>8.9097000000000008</v>
      </c>
      <c r="BM28" s="166">
        <v>5.9932999999999996</v>
      </c>
      <c r="BN28" s="166">
        <v>586.1078</v>
      </c>
      <c r="BO28" s="166">
        <v>182.8974</v>
      </c>
      <c r="BP28" s="166">
        <v>182.3175</v>
      </c>
      <c r="BQ28" s="166">
        <v>-564.27670000000001</v>
      </c>
      <c r="BR28" s="166">
        <v>649.87950000000001</v>
      </c>
      <c r="BS28" s="167"/>
      <c r="BT28" s="167"/>
      <c r="BU28" s="167"/>
      <c r="BV28" s="166">
        <v>100.34439999999999</v>
      </c>
      <c r="BW28" s="166">
        <v>29.33</v>
      </c>
      <c r="BX28" s="166">
        <v>29.1</v>
      </c>
      <c r="BY28" s="166">
        <v>68.760000000000005</v>
      </c>
      <c r="BZ28" s="166">
        <v>85.46</v>
      </c>
      <c r="CA28" s="166">
        <v>-49.158099999999997</v>
      </c>
      <c r="CB28" s="166">
        <v>-48.7562</v>
      </c>
      <c r="CC28" s="166">
        <v>92.280500000000004</v>
      </c>
      <c r="CD28" s="166">
        <v>93.579499999999996</v>
      </c>
      <c r="CE28" s="166">
        <v>-6.3780999999999999</v>
      </c>
      <c r="CF28" s="166">
        <v>-91.177300000000002</v>
      </c>
      <c r="CG28" s="166">
        <v>-91.101699999999994</v>
      </c>
      <c r="CH28" s="166">
        <v>-2.0863</v>
      </c>
      <c r="CI28" s="167"/>
      <c r="CJ28" s="167"/>
      <c r="CK28" s="167"/>
      <c r="CL28" s="166">
        <v>115.8</v>
      </c>
      <c r="CM28" s="166">
        <v>105.2</v>
      </c>
      <c r="CN28" s="166">
        <v>-17.59</v>
      </c>
      <c r="CO28" s="166">
        <v>79.1965</v>
      </c>
      <c r="CP28" s="166">
        <v>77.263000000000005</v>
      </c>
      <c r="CQ28" s="166">
        <v>77.451599999999999</v>
      </c>
      <c r="CR28" s="166">
        <v>10.0036</v>
      </c>
      <c r="CS28" s="166">
        <v>10.1318</v>
      </c>
      <c r="CT28" s="166">
        <v>54.187100000000001</v>
      </c>
      <c r="CU28" s="166">
        <v>-122.4871</v>
      </c>
      <c r="CV28" s="166">
        <v>65.878200000000007</v>
      </c>
      <c r="CW28" s="166">
        <v>13.5908</v>
      </c>
      <c r="CX28" s="166">
        <v>82.85</v>
      </c>
      <c r="CY28" s="166">
        <v>42.21</v>
      </c>
      <c r="CZ28" s="166">
        <v>50.3979</v>
      </c>
      <c r="DA28" s="166">
        <v>48.051499999999997</v>
      </c>
      <c r="DB28" s="166">
        <v>-49.14</v>
      </c>
      <c r="DC28" s="167"/>
      <c r="DD28" s="167"/>
      <c r="DE28" s="167"/>
      <c r="DF28" s="166">
        <v>-73.052099999999996</v>
      </c>
      <c r="DG28" s="167"/>
      <c r="DH28" s="167"/>
      <c r="DI28" s="166">
        <v>-109.9</v>
      </c>
      <c r="DJ28" s="166">
        <v>-110</v>
      </c>
      <c r="DK28" s="166">
        <v>24.084800000000001</v>
      </c>
      <c r="DL28" s="166">
        <v>85.263099999999994</v>
      </c>
      <c r="DM28" s="167"/>
      <c r="DN28" s="166">
        <v>120.7214</v>
      </c>
      <c r="DO28" s="166">
        <v>85.31</v>
      </c>
      <c r="DP28" s="166">
        <v>-3.33</v>
      </c>
      <c r="DQ28" s="166">
        <v>60.496499999999997</v>
      </c>
      <c r="DR28" s="166">
        <v>73.231700000000004</v>
      </c>
      <c r="DS28" s="166">
        <v>-9.25</v>
      </c>
      <c r="DT28" s="166">
        <v>-12.03</v>
      </c>
      <c r="DU28" s="166">
        <v>64.94</v>
      </c>
      <c r="DV28" s="166">
        <v>68.17</v>
      </c>
      <c r="DW28" s="166">
        <v>76.163600000000002</v>
      </c>
      <c r="DX28" s="166">
        <v>72.654499999999999</v>
      </c>
      <c r="DY28" s="166">
        <v>-34.403199999999998</v>
      </c>
      <c r="DZ28" s="167"/>
      <c r="EA28" s="166">
        <v>202.43340000000001</v>
      </c>
      <c r="EB28" s="166">
        <v>153.03</v>
      </c>
      <c r="EC28" s="166">
        <v>150.0966</v>
      </c>
      <c r="ED28" s="166">
        <v>150.6319</v>
      </c>
      <c r="EE28" s="166">
        <v>75.279600000000002</v>
      </c>
      <c r="EF28" s="166">
        <v>57.338099999999997</v>
      </c>
      <c r="EG28" s="166">
        <v>-29.466000000000001</v>
      </c>
      <c r="EH28" s="166">
        <v>575.65809999999999</v>
      </c>
      <c r="EI28" s="166">
        <v>-138.62280000000001</v>
      </c>
      <c r="EJ28" s="167"/>
      <c r="EK28" s="166">
        <v>-29.7195</v>
      </c>
      <c r="EL28" s="166">
        <v>-26.924900000000001</v>
      </c>
      <c r="EM28" s="166">
        <v>25.7437</v>
      </c>
      <c r="EN28" s="166">
        <v>-25.9206</v>
      </c>
      <c r="EO28" s="166">
        <v>-24.2029</v>
      </c>
      <c r="EP28" s="166">
        <v>156.732</v>
      </c>
      <c r="EQ28" s="166">
        <v>-69.566299999999998</v>
      </c>
      <c r="ER28" s="166">
        <v>-70.360799999999998</v>
      </c>
      <c r="ES28" s="166">
        <v>-13.9793</v>
      </c>
      <c r="ET28" s="166">
        <v>0</v>
      </c>
      <c r="EU28" s="166">
        <v>-14.09</v>
      </c>
      <c r="EV28" s="166">
        <v>105.5</v>
      </c>
      <c r="EW28" s="166">
        <v>17.933599999999998</v>
      </c>
      <c r="EX28" s="166">
        <v>-123.6799</v>
      </c>
      <c r="EY28" s="166">
        <v>-31.162299999999998</v>
      </c>
      <c r="EZ28" s="166">
        <v>-30.520399999999999</v>
      </c>
      <c r="FA28" s="166">
        <v>8.9609000000000005</v>
      </c>
      <c r="FB28" s="166">
        <v>-53.317300000000003</v>
      </c>
      <c r="FC28" s="166">
        <v>20.267700000000001</v>
      </c>
      <c r="FD28" s="166">
        <v>20.110900000000001</v>
      </c>
      <c r="FE28" s="167"/>
      <c r="FF28" s="166">
        <v>20.548400000000001</v>
      </c>
      <c r="FG28" s="166">
        <v>36.108800000000002</v>
      </c>
      <c r="FH28" s="166">
        <v>37.4803</v>
      </c>
      <c r="FI28" s="166">
        <v>36.268700000000003</v>
      </c>
      <c r="FJ28" s="166">
        <v>47.222700000000003</v>
      </c>
      <c r="FK28" s="166">
        <v>46.385399999999997</v>
      </c>
      <c r="FL28" s="166">
        <v>60.954099999999997</v>
      </c>
      <c r="FM28" s="166">
        <v>37.607300000000002</v>
      </c>
      <c r="FN28" s="167"/>
      <c r="FO28" s="166">
        <v>14.1096</v>
      </c>
      <c r="FP28" s="166">
        <v>15.809799999999999</v>
      </c>
      <c r="FQ28" s="166">
        <v>44.423900000000003</v>
      </c>
      <c r="FR28" s="166">
        <v>-1.27</v>
      </c>
      <c r="FS28" s="166">
        <v>1.5094000000000001</v>
      </c>
      <c r="FT28" s="166">
        <v>0.95120000000000005</v>
      </c>
      <c r="FU28" s="167"/>
      <c r="FV28" s="166">
        <v>18.8</v>
      </c>
      <c r="FW28" s="166">
        <v>42.259</v>
      </c>
      <c r="FX28" s="167"/>
      <c r="FY28" s="166">
        <v>-2.4849999999999999</v>
      </c>
      <c r="FZ28" s="166">
        <v>4.4260000000000002</v>
      </c>
      <c r="GA28" s="167"/>
      <c r="GB28" s="166">
        <v>51.67</v>
      </c>
      <c r="GC28" s="166">
        <v>-15.611599999999999</v>
      </c>
      <c r="GD28" s="166">
        <v>-14.133100000000001</v>
      </c>
      <c r="GE28" s="167"/>
      <c r="GF28" s="166">
        <v>85.767899999999997</v>
      </c>
      <c r="GG28" s="166">
        <v>21.1</v>
      </c>
      <c r="GH28" s="166">
        <v>-12.1494</v>
      </c>
      <c r="GI28" s="166">
        <v>-7.4684999999999997</v>
      </c>
      <c r="GJ28" s="166">
        <v>-7.7153999999999998</v>
      </c>
      <c r="GK28" s="166">
        <v>1.9641999999999999</v>
      </c>
      <c r="GL28" s="167"/>
      <c r="GM28" s="167"/>
      <c r="GN28" s="166">
        <v>-15.373100000000001</v>
      </c>
      <c r="GO28" s="166">
        <v>-29.923500000000001</v>
      </c>
      <c r="GP28" s="166">
        <v>16.7715</v>
      </c>
      <c r="GQ28" s="166">
        <v>31.684899999999999</v>
      </c>
      <c r="GR28" s="166">
        <v>61.627800000000001</v>
      </c>
      <c r="GS28" s="166">
        <v>63.7577</v>
      </c>
      <c r="GT28" s="166">
        <v>-135.8467</v>
      </c>
      <c r="GU28" s="166">
        <v>-31.978400000000001</v>
      </c>
      <c r="GV28" s="166">
        <v>33.5291</v>
      </c>
      <c r="GW28" s="166">
        <v>-40.325200000000002</v>
      </c>
      <c r="GX28" s="166">
        <v>7.6169000000000002</v>
      </c>
      <c r="GY28" s="166">
        <v>12.239100000000001</v>
      </c>
      <c r="GZ28" s="166">
        <v>11.7944</v>
      </c>
      <c r="HA28" s="167"/>
      <c r="HB28" s="166">
        <v>26.132100000000001</v>
      </c>
      <c r="HC28" s="166">
        <v>26.0443</v>
      </c>
      <c r="HD28" s="166">
        <v>95.1</v>
      </c>
      <c r="HE28" s="166">
        <v>-93.932100000000005</v>
      </c>
      <c r="HF28" s="166">
        <v>-202.91409999999999</v>
      </c>
      <c r="HG28" s="166">
        <v>205.4102</v>
      </c>
      <c r="HH28" s="166">
        <v>-58.909500000000001</v>
      </c>
      <c r="HI28" s="166">
        <v>-26.270800000000001</v>
      </c>
      <c r="HJ28" s="166">
        <v>-24.3933</v>
      </c>
      <c r="HK28" s="166">
        <v>-67.898200000000003</v>
      </c>
      <c r="HL28" s="166">
        <v>-59.001600000000003</v>
      </c>
      <c r="HM28" s="166">
        <v>77.9285</v>
      </c>
      <c r="HN28" s="166">
        <v>77.406499999999994</v>
      </c>
      <c r="HO28" s="167"/>
      <c r="HP28" s="167"/>
      <c r="HQ28" s="166">
        <v>-2.8866999999999998</v>
      </c>
      <c r="HR28" s="166">
        <v>-3.0844999999999998</v>
      </c>
      <c r="HS28" s="166">
        <v>-15.829499999999999</v>
      </c>
      <c r="HT28" s="166">
        <v>-15.9704</v>
      </c>
      <c r="HU28" s="166">
        <v>10.14</v>
      </c>
      <c r="HV28" s="166">
        <v>10.08</v>
      </c>
      <c r="HW28" s="166">
        <v>16.100000000000001</v>
      </c>
      <c r="HX28" s="166">
        <v>15.9</v>
      </c>
      <c r="HY28" s="166">
        <v>21.021899999999999</v>
      </c>
      <c r="HZ28" s="166">
        <v>-67.84</v>
      </c>
      <c r="IA28" s="166">
        <v>-306.8261</v>
      </c>
      <c r="IB28" s="166">
        <v>67.715400000000002</v>
      </c>
      <c r="IC28" s="166">
        <v>67.413700000000006</v>
      </c>
      <c r="ID28" s="167"/>
      <c r="IE28" s="167"/>
      <c r="IF28" s="167"/>
      <c r="IG28" s="167"/>
      <c r="IH28" s="166">
        <v>1.4579</v>
      </c>
      <c r="II28" s="167"/>
      <c r="IJ28" s="166">
        <v>62.822899999999997</v>
      </c>
      <c r="IK28" s="166">
        <v>170.22130000000001</v>
      </c>
      <c r="IL28" s="166">
        <v>41.381100000000004</v>
      </c>
      <c r="IM28" s="166">
        <v>4.6555999999999997</v>
      </c>
      <c r="IN28" s="166">
        <v>105.49</v>
      </c>
      <c r="IO28" s="166">
        <v>-6.2594000000000003</v>
      </c>
      <c r="IP28" s="166">
        <v>-4.9825999999999997</v>
      </c>
      <c r="IQ28" s="166">
        <v>-127.4614</v>
      </c>
      <c r="IR28" s="166">
        <v>55.023000000000003</v>
      </c>
      <c r="IS28" s="166">
        <v>1.9841</v>
      </c>
      <c r="IT28" s="166">
        <v>175.5857</v>
      </c>
      <c r="IU28" s="166">
        <v>172.67609999999999</v>
      </c>
      <c r="IV28" s="166">
        <v>129.23939999999999</v>
      </c>
      <c r="IW28" s="166">
        <v>-34.020899999999997</v>
      </c>
      <c r="IX28" s="166">
        <v>-56.514099999999999</v>
      </c>
      <c r="IY28" s="166">
        <v>-77.286799999999999</v>
      </c>
      <c r="IZ28" s="166">
        <v>80.863200000000006</v>
      </c>
      <c r="JA28" s="166">
        <v>-8.0929000000000002</v>
      </c>
      <c r="JB28" s="167"/>
      <c r="JC28" s="166">
        <v>15.12</v>
      </c>
      <c r="JD28" s="166">
        <v>7.8719999999999999</v>
      </c>
      <c r="JE28" s="167"/>
      <c r="JF28" s="166">
        <v>-14.88</v>
      </c>
      <c r="JG28" s="166">
        <v>-7.76</v>
      </c>
      <c r="JH28" s="167"/>
      <c r="JI28" s="166">
        <v>8.6441999999999997</v>
      </c>
      <c r="JJ28" s="166">
        <v>-11.6899</v>
      </c>
      <c r="JK28" s="166">
        <v>-41.222200000000001</v>
      </c>
      <c r="JL28" s="166">
        <v>17.100000000000001</v>
      </c>
      <c r="JM28" s="166">
        <v>54.131</v>
      </c>
      <c r="JN28" s="166">
        <v>53.604999999999997</v>
      </c>
      <c r="JO28" s="167"/>
      <c r="JP28" s="167"/>
      <c r="JQ28" s="166">
        <v>51.2971</v>
      </c>
      <c r="JR28" s="166">
        <v>50.739199999999997</v>
      </c>
      <c r="JS28" s="166">
        <v>50.573999999999998</v>
      </c>
      <c r="JT28" s="167"/>
      <c r="JU28" s="166">
        <v>30.9</v>
      </c>
      <c r="JV28" s="166">
        <v>17.357900000000001</v>
      </c>
      <c r="JW28" s="166">
        <v>7.9</v>
      </c>
      <c r="JX28" s="167"/>
      <c r="JY28" s="166">
        <v>-62.283499999999997</v>
      </c>
      <c r="JZ28" s="166">
        <v>85.475099999999998</v>
      </c>
      <c r="KA28" s="166">
        <v>69.115399999999994</v>
      </c>
      <c r="KB28" s="166">
        <v>-61.108600000000003</v>
      </c>
      <c r="KC28" s="166">
        <v>-84.396000000000001</v>
      </c>
      <c r="KD28" s="166">
        <v>58.7834</v>
      </c>
      <c r="KE28" s="166">
        <v>24.919499999999999</v>
      </c>
      <c r="KF28" s="166">
        <v>-39.1</v>
      </c>
      <c r="KG28" s="166">
        <v>38.5</v>
      </c>
      <c r="KH28" s="166">
        <v>-259.298</v>
      </c>
      <c r="KI28" s="166">
        <v>348.10969999999998</v>
      </c>
    </row>
    <row r="29" spans="1:295" ht="18" customHeight="1" x14ac:dyDescent="0.3">
      <c r="A29" s="162" t="s">
        <v>59</v>
      </c>
      <c r="B29" s="162" t="s">
        <v>758</v>
      </c>
      <c r="C29" s="166">
        <v>0</v>
      </c>
      <c r="D29" s="167"/>
      <c r="E29" s="167"/>
      <c r="F29" s="166">
        <v>-12.875400000000001</v>
      </c>
      <c r="G29" s="166">
        <v>31.596</v>
      </c>
      <c r="H29" s="167"/>
      <c r="I29" s="166">
        <v>53.491100000000003</v>
      </c>
      <c r="J29" s="166">
        <v>-103.7615</v>
      </c>
      <c r="K29" s="166">
        <v>64.973799999999997</v>
      </c>
      <c r="L29" s="166">
        <v>32.726999999999997</v>
      </c>
      <c r="M29" s="166">
        <v>31.948899999999998</v>
      </c>
      <c r="N29" s="166">
        <v>4.4400000000000004</v>
      </c>
      <c r="O29" s="166">
        <v>-78.072999999999993</v>
      </c>
      <c r="P29" s="166">
        <v>72.599999999999994</v>
      </c>
      <c r="Q29" s="166">
        <v>26.495999999999999</v>
      </c>
      <c r="R29" s="166">
        <v>-70.400000000000006</v>
      </c>
      <c r="S29" s="166">
        <v>13.6989</v>
      </c>
      <c r="T29" s="166">
        <v>57.010599999999997</v>
      </c>
      <c r="U29" s="166">
        <v>10.385300000000001</v>
      </c>
      <c r="V29" s="166">
        <v>10.5329</v>
      </c>
      <c r="W29" s="166">
        <v>17.2377</v>
      </c>
      <c r="X29" s="167"/>
      <c r="Y29" s="167"/>
      <c r="Z29" s="167"/>
      <c r="AA29" s="167"/>
      <c r="AB29" s="167"/>
      <c r="AC29" s="166">
        <v>-62.34</v>
      </c>
      <c r="AD29" s="166">
        <v>-62.95</v>
      </c>
      <c r="AE29" s="167"/>
      <c r="AF29" s="166">
        <v>-4.4400000000000004</v>
      </c>
      <c r="AG29" s="166">
        <v>77</v>
      </c>
      <c r="AH29" s="166">
        <v>7.6429999999999998</v>
      </c>
      <c r="AI29" s="166">
        <v>0.154</v>
      </c>
      <c r="AJ29" s="168">
        <v>-53.24</v>
      </c>
      <c r="AK29" s="166">
        <v>-52.63</v>
      </c>
      <c r="AL29" s="166">
        <v>-52.73</v>
      </c>
      <c r="AM29" s="166">
        <v>53.24</v>
      </c>
      <c r="AN29" s="166">
        <v>52.58</v>
      </c>
      <c r="AO29" s="166">
        <v>20.744</v>
      </c>
      <c r="AP29" s="166">
        <v>-2.0076999999999998</v>
      </c>
      <c r="AQ29" s="166">
        <v>68.8934</v>
      </c>
      <c r="AR29" s="166">
        <v>71.284400000000005</v>
      </c>
      <c r="AS29" s="166">
        <v>47.676900000000003</v>
      </c>
      <c r="AT29" s="166">
        <v>0</v>
      </c>
      <c r="AU29" s="166">
        <v>-55.009300000000003</v>
      </c>
      <c r="AV29" s="166">
        <v>9.0867000000000004</v>
      </c>
      <c r="AW29" s="166">
        <v>8.9793000000000003</v>
      </c>
      <c r="AX29" s="166">
        <v>75.684600000000003</v>
      </c>
      <c r="AY29" s="166">
        <v>77.233800000000002</v>
      </c>
      <c r="AZ29" s="166">
        <v>4.5319000000000003</v>
      </c>
      <c r="BA29" s="166">
        <v>4.3132999999999999</v>
      </c>
      <c r="BB29" s="166">
        <v>-553.26499999999999</v>
      </c>
      <c r="BC29" s="166">
        <v>2.2397999999999998</v>
      </c>
      <c r="BD29" s="166">
        <v>-13.1</v>
      </c>
      <c r="BE29" s="166">
        <v>-13.1</v>
      </c>
      <c r="BF29" s="166">
        <v>0</v>
      </c>
      <c r="BG29" s="166">
        <v>61.508600000000001</v>
      </c>
      <c r="BH29" s="166">
        <v>-6.6489000000000003</v>
      </c>
      <c r="BI29" s="167"/>
      <c r="BJ29" s="166">
        <v>-52.863500000000002</v>
      </c>
      <c r="BK29" s="166">
        <v>9.2881</v>
      </c>
      <c r="BL29" s="166">
        <v>9.0440000000000005</v>
      </c>
      <c r="BM29" s="166">
        <v>6.3653000000000004</v>
      </c>
      <c r="BN29" s="166">
        <v>605.97529999999995</v>
      </c>
      <c r="BO29" s="166">
        <v>188.2381</v>
      </c>
      <c r="BP29" s="166">
        <v>188.02449999999999</v>
      </c>
      <c r="BQ29" s="166">
        <v>-575.85659999999996</v>
      </c>
      <c r="BR29" s="166">
        <v>670.25959999999998</v>
      </c>
      <c r="BS29" s="167"/>
      <c r="BT29" s="166">
        <v>-46.773000000000003</v>
      </c>
      <c r="BU29" s="166">
        <v>48.1935</v>
      </c>
      <c r="BV29" s="166">
        <v>102.5</v>
      </c>
      <c r="BW29" s="166">
        <v>30.23</v>
      </c>
      <c r="BX29" s="166">
        <v>30.92</v>
      </c>
      <c r="BY29" s="166">
        <v>70.19</v>
      </c>
      <c r="BZ29" s="166">
        <v>86.21</v>
      </c>
      <c r="CA29" s="166">
        <v>-38.441499999999998</v>
      </c>
      <c r="CB29" s="166">
        <v>-39.781100000000002</v>
      </c>
      <c r="CC29" s="166">
        <v>94.632499999999993</v>
      </c>
      <c r="CD29" s="166">
        <v>94.896699999999996</v>
      </c>
      <c r="CE29" s="166">
        <v>-4.1744000000000003</v>
      </c>
      <c r="CF29" s="166">
        <v>-101.2094</v>
      </c>
      <c r="CG29" s="166">
        <v>-101.3772</v>
      </c>
      <c r="CH29" s="166">
        <v>-1.2027000000000001</v>
      </c>
      <c r="CI29" s="167"/>
      <c r="CJ29" s="167"/>
      <c r="CK29" s="167"/>
      <c r="CL29" s="166">
        <v>118.5</v>
      </c>
      <c r="CM29" s="166">
        <v>108.5</v>
      </c>
      <c r="CN29" s="166">
        <v>-17.77</v>
      </c>
      <c r="CO29" s="166">
        <v>78.480599999999995</v>
      </c>
      <c r="CP29" s="166">
        <v>76.952100000000002</v>
      </c>
      <c r="CQ29" s="166">
        <v>75.770600000000002</v>
      </c>
      <c r="CR29" s="166">
        <v>7.7373000000000003</v>
      </c>
      <c r="CS29" s="166">
        <v>8.6439000000000004</v>
      </c>
      <c r="CT29" s="166">
        <v>58.989400000000003</v>
      </c>
      <c r="CU29" s="166">
        <v>-125.3655</v>
      </c>
      <c r="CV29" s="166">
        <v>70.156899999999993</v>
      </c>
      <c r="CW29" s="166">
        <v>13.4178</v>
      </c>
      <c r="CX29" s="166">
        <v>86.33</v>
      </c>
      <c r="CY29" s="166">
        <v>44.36</v>
      </c>
      <c r="CZ29" s="166">
        <v>51.101100000000002</v>
      </c>
      <c r="DA29" s="166">
        <v>48.6374</v>
      </c>
      <c r="DB29" s="166">
        <v>-49.68</v>
      </c>
      <c r="DC29" s="166">
        <v>-3.3178000000000001</v>
      </c>
      <c r="DD29" s="167"/>
      <c r="DE29" s="167"/>
      <c r="DF29" s="166">
        <v>-77.872</v>
      </c>
      <c r="DG29" s="167"/>
      <c r="DH29" s="167"/>
      <c r="DI29" s="166">
        <v>-113.1</v>
      </c>
      <c r="DJ29" s="166">
        <v>-113</v>
      </c>
      <c r="DK29" s="166">
        <v>25.1065</v>
      </c>
      <c r="DL29" s="166">
        <v>87.899799999999999</v>
      </c>
      <c r="DM29" s="167"/>
      <c r="DN29" s="166">
        <v>122.47920000000001</v>
      </c>
      <c r="DO29" s="166">
        <v>87.17</v>
      </c>
      <c r="DP29" s="166">
        <v>-2.59</v>
      </c>
      <c r="DQ29" s="166">
        <v>62.216999999999999</v>
      </c>
      <c r="DR29" s="166">
        <v>76.701899999999995</v>
      </c>
      <c r="DS29" s="166">
        <v>-15.11</v>
      </c>
      <c r="DT29" s="167"/>
      <c r="DU29" s="166">
        <v>74.91</v>
      </c>
      <c r="DV29" s="166">
        <v>69.819999999999993</v>
      </c>
      <c r="DW29" s="166">
        <v>76.163600000000002</v>
      </c>
      <c r="DX29" s="166">
        <v>74.818200000000004</v>
      </c>
      <c r="DY29" s="166">
        <v>-27.4923</v>
      </c>
      <c r="DZ29" s="167"/>
      <c r="EA29" s="166">
        <v>211.494</v>
      </c>
      <c r="EB29" s="166">
        <v>161.26140000000001</v>
      </c>
      <c r="EC29" s="166">
        <v>159.18350000000001</v>
      </c>
      <c r="ED29" s="166">
        <v>159.09039999999999</v>
      </c>
      <c r="EE29" s="166">
        <v>74.546199999999999</v>
      </c>
      <c r="EF29" s="166">
        <v>54.281399999999998</v>
      </c>
      <c r="EG29" s="166">
        <v>-29.626000000000001</v>
      </c>
      <c r="EH29" s="166">
        <v>585.77020000000005</v>
      </c>
      <c r="EI29" s="166">
        <v>-150.2619</v>
      </c>
      <c r="EJ29" s="167"/>
      <c r="EK29" s="166">
        <v>-31.1691</v>
      </c>
      <c r="EL29" s="166">
        <v>-27.142099999999999</v>
      </c>
      <c r="EM29" s="166">
        <v>31.317699999999999</v>
      </c>
      <c r="EN29" s="166">
        <v>-28.310700000000001</v>
      </c>
      <c r="EO29" s="166">
        <v>-26.3142</v>
      </c>
      <c r="EP29" s="166">
        <v>145.97999999999999</v>
      </c>
      <c r="EQ29" s="166">
        <v>-69.120500000000007</v>
      </c>
      <c r="ER29" s="166">
        <v>-70.475800000000007</v>
      </c>
      <c r="ES29" s="166">
        <v>-14.6503</v>
      </c>
      <c r="ET29" s="166">
        <v>0</v>
      </c>
      <c r="EU29" s="166">
        <v>-17.920000000000002</v>
      </c>
      <c r="EV29" s="166">
        <v>103.9</v>
      </c>
      <c r="EW29" s="166">
        <v>19.011399999999998</v>
      </c>
      <c r="EX29" s="166">
        <v>-130.89089999999999</v>
      </c>
      <c r="EY29" s="166">
        <v>-35.201300000000003</v>
      </c>
      <c r="EZ29" s="166">
        <v>-34.430500000000002</v>
      </c>
      <c r="FA29" s="166">
        <v>7.6794000000000002</v>
      </c>
      <c r="FB29" s="166">
        <v>-56.513399999999997</v>
      </c>
      <c r="FC29" s="166">
        <v>21.914999999999999</v>
      </c>
      <c r="FD29" s="166">
        <v>22.1797</v>
      </c>
      <c r="FE29" s="167"/>
      <c r="FF29" s="166">
        <v>21.9068</v>
      </c>
      <c r="FG29" s="166">
        <v>39.3157</v>
      </c>
      <c r="FH29" s="166">
        <v>39.548000000000002</v>
      </c>
      <c r="FI29" s="166">
        <v>38.377400000000002</v>
      </c>
      <c r="FJ29" s="166">
        <v>36.840400000000002</v>
      </c>
      <c r="FK29" s="166">
        <v>37.510199999999998</v>
      </c>
      <c r="FL29" s="166">
        <v>82.890900000000002</v>
      </c>
      <c r="FM29" s="166">
        <v>30.448899999999998</v>
      </c>
      <c r="FN29" s="167"/>
      <c r="FO29" s="166">
        <v>28.876200000000001</v>
      </c>
      <c r="FP29" s="166">
        <v>33.422400000000003</v>
      </c>
      <c r="FQ29" s="166">
        <v>49.587499999999999</v>
      </c>
      <c r="FR29" s="166">
        <v>2.23</v>
      </c>
      <c r="FS29" s="166">
        <v>1.5752999999999999</v>
      </c>
      <c r="FT29" s="166">
        <v>0.96220000000000006</v>
      </c>
      <c r="FU29" s="167"/>
      <c r="FV29" s="166">
        <v>19.34</v>
      </c>
      <c r="FW29" s="166">
        <v>47.568399999999997</v>
      </c>
      <c r="FX29" s="167"/>
      <c r="FY29" s="166">
        <v>-2.0569999999999999</v>
      </c>
      <c r="FZ29" s="166">
        <v>4.5110000000000001</v>
      </c>
      <c r="GA29" s="167"/>
      <c r="GB29" s="166">
        <v>52.85</v>
      </c>
      <c r="GC29" s="166">
        <v>-34.197899999999997</v>
      </c>
      <c r="GD29" s="166">
        <v>-29.292200000000001</v>
      </c>
      <c r="GE29" s="166">
        <v>13.9</v>
      </c>
      <c r="GF29" s="166">
        <v>85.318299999999994</v>
      </c>
      <c r="GG29" s="166">
        <v>21.6</v>
      </c>
      <c r="GH29" s="166">
        <v>-12.0275</v>
      </c>
      <c r="GI29" s="166">
        <v>-8.2736999999999998</v>
      </c>
      <c r="GJ29" s="166">
        <v>-8.6655999999999995</v>
      </c>
      <c r="GK29" s="166">
        <v>1.9888999999999999</v>
      </c>
      <c r="GL29" s="167"/>
      <c r="GM29" s="167"/>
      <c r="GN29" s="166">
        <v>-14.8835</v>
      </c>
      <c r="GO29" s="166">
        <v>-30.6069</v>
      </c>
      <c r="GP29" s="166">
        <v>16.391999999999999</v>
      </c>
      <c r="GQ29" s="166">
        <v>31.544499999999999</v>
      </c>
      <c r="GR29" s="166">
        <v>59.881799999999998</v>
      </c>
      <c r="GS29" s="166">
        <v>61.230400000000003</v>
      </c>
      <c r="GT29" s="166">
        <v>-128.86709999999999</v>
      </c>
      <c r="GU29" s="166">
        <v>-33.265099999999997</v>
      </c>
      <c r="GV29" s="166">
        <v>34.941200000000002</v>
      </c>
      <c r="GW29" s="166">
        <v>-42.077500000000001</v>
      </c>
      <c r="GX29" s="166">
        <v>7.9908000000000001</v>
      </c>
      <c r="GY29" s="166">
        <v>12.5419</v>
      </c>
      <c r="GZ29" s="166">
        <v>12.174099999999999</v>
      </c>
      <c r="HA29" s="167"/>
      <c r="HB29" s="166">
        <v>23.603999999999999</v>
      </c>
      <c r="HC29" s="166">
        <v>25.150500000000001</v>
      </c>
      <c r="HD29" s="166">
        <v>98.1</v>
      </c>
      <c r="HE29" s="166">
        <v>-98.804400000000001</v>
      </c>
      <c r="HF29" s="166">
        <v>-202.37639999999999</v>
      </c>
      <c r="HG29" s="166">
        <v>198.96940000000001</v>
      </c>
      <c r="HH29" s="166">
        <v>-68.094899999999996</v>
      </c>
      <c r="HI29" s="166">
        <v>-26.023399999999999</v>
      </c>
      <c r="HJ29" s="166">
        <v>-23.506699999999999</v>
      </c>
      <c r="HK29" s="166">
        <v>-69.075900000000004</v>
      </c>
      <c r="HL29" s="166">
        <v>-61.930300000000003</v>
      </c>
      <c r="HM29" s="166">
        <v>77.39</v>
      </c>
      <c r="HN29" s="166">
        <v>79.962699999999998</v>
      </c>
      <c r="HO29" s="167"/>
      <c r="HP29" s="167"/>
      <c r="HQ29" s="166">
        <v>-2.1505999999999998</v>
      </c>
      <c r="HR29" s="166">
        <v>-2.9306000000000001</v>
      </c>
      <c r="HS29" s="166">
        <v>-18.7319</v>
      </c>
      <c r="HT29" s="166">
        <v>-18.824300000000001</v>
      </c>
      <c r="HU29" s="166">
        <v>10.06</v>
      </c>
      <c r="HV29" s="166">
        <v>10.38</v>
      </c>
      <c r="HW29" s="166">
        <v>13.9</v>
      </c>
      <c r="HX29" s="166">
        <v>13.9</v>
      </c>
      <c r="HY29" s="166">
        <v>21.207799999999999</v>
      </c>
      <c r="HZ29" s="166">
        <v>-68.48</v>
      </c>
      <c r="IA29" s="166">
        <v>-306.66160000000002</v>
      </c>
      <c r="IB29" s="166">
        <v>65.749799999999993</v>
      </c>
      <c r="IC29" s="166">
        <v>66.012799999999999</v>
      </c>
      <c r="ID29" s="167"/>
      <c r="IE29" s="167"/>
      <c r="IF29" s="167"/>
      <c r="IG29" s="167"/>
      <c r="IH29" s="167"/>
      <c r="II29" s="166">
        <v>1.3398000000000001</v>
      </c>
      <c r="IJ29" s="166">
        <v>78.460400000000007</v>
      </c>
      <c r="IK29" s="166">
        <v>174.09710000000001</v>
      </c>
      <c r="IL29" s="166">
        <v>39.224200000000003</v>
      </c>
      <c r="IM29" s="166">
        <v>5.2617000000000003</v>
      </c>
      <c r="IN29" s="166">
        <v>112.057</v>
      </c>
      <c r="IO29" s="166">
        <v>-7.9019000000000004</v>
      </c>
      <c r="IP29" s="166">
        <v>0.7127</v>
      </c>
      <c r="IQ29" s="166">
        <v>-126.62479999999999</v>
      </c>
      <c r="IR29" s="166">
        <v>55.235999999999997</v>
      </c>
      <c r="IS29" s="166">
        <v>1.2806999999999999</v>
      </c>
      <c r="IT29" s="166">
        <v>176.58609999999999</v>
      </c>
      <c r="IU29" s="166">
        <v>175.2954</v>
      </c>
      <c r="IV29" s="166">
        <v>125.5962</v>
      </c>
      <c r="IW29" s="166">
        <v>-30.298200000000001</v>
      </c>
      <c r="IX29" s="166">
        <v>-54.038899999999998</v>
      </c>
      <c r="IY29" s="166">
        <v>-81.332400000000007</v>
      </c>
      <c r="IZ29" s="166">
        <v>81.465800000000002</v>
      </c>
      <c r="JA29" s="166">
        <v>-8.0406999999999993</v>
      </c>
      <c r="JB29" s="167"/>
      <c r="JC29" s="166">
        <v>13.36</v>
      </c>
      <c r="JD29" s="167"/>
      <c r="JE29" s="166">
        <v>7.9260000000000002</v>
      </c>
      <c r="JF29" s="166">
        <v>-13.52</v>
      </c>
      <c r="JG29" s="166">
        <v>-9.76</v>
      </c>
      <c r="JH29" s="167"/>
      <c r="JI29" s="166">
        <v>10.286099999999999</v>
      </c>
      <c r="JJ29" s="166">
        <v>-13.270799999999999</v>
      </c>
      <c r="JK29" s="166">
        <v>-41.045200000000001</v>
      </c>
      <c r="JL29" s="166">
        <v>15.9</v>
      </c>
      <c r="JM29" s="166">
        <v>50.936999999999998</v>
      </c>
      <c r="JN29" s="166">
        <v>51.765000000000001</v>
      </c>
      <c r="JO29" s="166">
        <v>0</v>
      </c>
      <c r="JP29" s="166">
        <v>0</v>
      </c>
      <c r="JQ29" s="166">
        <v>51.9621</v>
      </c>
      <c r="JR29" s="166">
        <v>52.468600000000002</v>
      </c>
      <c r="JS29" s="166">
        <v>53.2455</v>
      </c>
      <c r="JT29" s="167"/>
      <c r="JU29" s="166">
        <v>30.3</v>
      </c>
      <c r="JV29" s="166">
        <v>16.711300000000001</v>
      </c>
      <c r="JW29" s="166">
        <v>7.74</v>
      </c>
      <c r="JX29" s="167"/>
      <c r="JY29" s="166">
        <v>-66.738</v>
      </c>
      <c r="JZ29" s="166">
        <v>85.974500000000006</v>
      </c>
      <c r="KA29" s="166">
        <v>71.089200000000005</v>
      </c>
      <c r="KB29" s="166">
        <v>-66.562700000000007</v>
      </c>
      <c r="KC29" s="166">
        <v>-85.216300000000004</v>
      </c>
      <c r="KD29" s="166">
        <v>61.643700000000003</v>
      </c>
      <c r="KE29" s="166">
        <v>22.4984</v>
      </c>
      <c r="KF29" s="166">
        <v>-40.1</v>
      </c>
      <c r="KG29" s="166">
        <v>39.6</v>
      </c>
      <c r="KH29" s="166">
        <v>-265.08629999999999</v>
      </c>
      <c r="KI29" s="166">
        <v>356.13369999999998</v>
      </c>
    </row>
    <row r="30" spans="1:295" ht="18" customHeight="1" x14ac:dyDescent="0.3">
      <c r="A30" s="162" t="s">
        <v>59</v>
      </c>
      <c r="B30" s="162" t="s">
        <v>759</v>
      </c>
      <c r="C30" s="166">
        <v>0</v>
      </c>
      <c r="D30" s="166">
        <v>16.411899999999999</v>
      </c>
      <c r="E30" s="166">
        <v>-23.726500000000001</v>
      </c>
      <c r="F30" s="166">
        <v>-14.212999999999999</v>
      </c>
      <c r="G30" s="166">
        <v>33.034799999999997</v>
      </c>
      <c r="H30" s="167"/>
      <c r="I30" s="166">
        <v>56.1937</v>
      </c>
      <c r="J30" s="166">
        <v>-107.6262</v>
      </c>
      <c r="K30" s="166">
        <v>65.8095</v>
      </c>
      <c r="L30" s="166">
        <v>33.396999999999998</v>
      </c>
      <c r="M30" s="166">
        <v>32.2333</v>
      </c>
      <c r="N30" s="166">
        <v>8.8800000000000008</v>
      </c>
      <c r="O30" s="166">
        <v>-77.805000000000007</v>
      </c>
      <c r="P30" s="166">
        <v>72.599999999999994</v>
      </c>
      <c r="Q30" s="166">
        <v>24.012</v>
      </c>
      <c r="R30" s="166">
        <v>-70.400000000000006</v>
      </c>
      <c r="S30" s="166">
        <v>13.6988</v>
      </c>
      <c r="T30" s="166">
        <v>59.942999999999998</v>
      </c>
      <c r="U30" s="166">
        <v>10.854699999999999</v>
      </c>
      <c r="V30" s="166">
        <v>11.069699999999999</v>
      </c>
      <c r="W30" s="166">
        <v>17.9512</v>
      </c>
      <c r="X30" s="167"/>
      <c r="Y30" s="167"/>
      <c r="Z30" s="167"/>
      <c r="AA30" s="167"/>
      <c r="AB30" s="167"/>
      <c r="AC30" s="166">
        <v>-58.46</v>
      </c>
      <c r="AD30" s="166">
        <v>-58.52</v>
      </c>
      <c r="AE30" s="167"/>
      <c r="AF30" s="166">
        <v>-8.8800000000000008</v>
      </c>
      <c r="AG30" s="166">
        <v>77</v>
      </c>
      <c r="AH30" s="166">
        <v>7.91</v>
      </c>
      <c r="AI30" s="166">
        <v>0.154</v>
      </c>
      <c r="AJ30" s="168">
        <v>-76.760000000000005</v>
      </c>
      <c r="AK30" s="166">
        <v>-75.8</v>
      </c>
      <c r="AL30" s="166">
        <v>2.88</v>
      </c>
      <c r="AM30" s="166">
        <v>76.760000000000005</v>
      </c>
      <c r="AN30" s="166">
        <v>77.709999999999994</v>
      </c>
      <c r="AO30" s="166">
        <v>20.6648</v>
      </c>
      <c r="AP30" s="166">
        <v>-2.4554999999999998</v>
      </c>
      <c r="AQ30" s="166">
        <v>66.866399999999999</v>
      </c>
      <c r="AR30" s="166">
        <v>70.505399999999995</v>
      </c>
      <c r="AS30" s="166">
        <v>45.595500000000001</v>
      </c>
      <c r="AT30" s="166">
        <v>0</v>
      </c>
      <c r="AU30" s="166">
        <v>-84.049800000000005</v>
      </c>
      <c r="AV30" s="166">
        <v>26.7925</v>
      </c>
      <c r="AW30" s="166">
        <v>31.8689</v>
      </c>
      <c r="AX30" s="166">
        <v>68.399600000000007</v>
      </c>
      <c r="AY30" s="166">
        <v>71.02</v>
      </c>
      <c r="AZ30" s="166">
        <v>48.950400000000002</v>
      </c>
      <c r="BA30" s="166">
        <v>53.585999999999999</v>
      </c>
      <c r="BB30" s="166">
        <v>-618.98770000000002</v>
      </c>
      <c r="BC30" s="166">
        <v>1.8866000000000001</v>
      </c>
      <c r="BD30" s="166">
        <v>-13</v>
      </c>
      <c r="BE30" s="166">
        <v>-12.9</v>
      </c>
      <c r="BF30" s="166">
        <v>0</v>
      </c>
      <c r="BG30" s="166">
        <v>92.834800000000001</v>
      </c>
      <c r="BH30" s="166">
        <v>-6.173</v>
      </c>
      <c r="BI30" s="167"/>
      <c r="BJ30" s="166">
        <v>-83.852400000000003</v>
      </c>
      <c r="BK30" s="166">
        <v>10.436500000000001</v>
      </c>
      <c r="BL30" s="166">
        <v>10.3551</v>
      </c>
      <c r="BM30" s="166">
        <v>7.1006999999999998</v>
      </c>
      <c r="BN30" s="166">
        <v>664.41830000000004</v>
      </c>
      <c r="BO30" s="166">
        <v>164.43369999999999</v>
      </c>
      <c r="BP30" s="166">
        <v>165.01349999999999</v>
      </c>
      <c r="BQ30" s="166">
        <v>-566.90340000000003</v>
      </c>
      <c r="BR30" s="166">
        <v>691.74620000000004</v>
      </c>
      <c r="BS30" s="167"/>
      <c r="BT30" s="166">
        <v>-77.737499999999997</v>
      </c>
      <c r="BU30" s="166">
        <v>78.971900000000005</v>
      </c>
      <c r="BV30" s="167"/>
      <c r="BW30" s="166">
        <v>29.61</v>
      </c>
      <c r="BX30" s="166">
        <v>30.11</v>
      </c>
      <c r="BY30" s="166">
        <v>70.94</v>
      </c>
      <c r="BZ30" s="166">
        <v>87.11</v>
      </c>
      <c r="CA30" s="166">
        <v>-32.815300000000001</v>
      </c>
      <c r="CB30" s="166">
        <v>-32.145499999999998</v>
      </c>
      <c r="CC30" s="166">
        <v>95.111699999999999</v>
      </c>
      <c r="CD30" s="166">
        <v>95.437299999999993</v>
      </c>
      <c r="CE30" s="166">
        <v>-3.2490000000000001</v>
      </c>
      <c r="CF30" s="166">
        <v>-103.9999</v>
      </c>
      <c r="CG30" s="166">
        <v>-103.9648</v>
      </c>
      <c r="CH30" s="166">
        <v>2.2991000000000001</v>
      </c>
      <c r="CI30" s="167"/>
      <c r="CJ30" s="167"/>
      <c r="CK30" s="167"/>
      <c r="CL30" s="166">
        <v>122.7</v>
      </c>
      <c r="CM30" s="166">
        <v>110.5</v>
      </c>
      <c r="CN30" s="166">
        <v>-17.54</v>
      </c>
      <c r="CO30" s="166">
        <v>78.523499999999999</v>
      </c>
      <c r="CP30" s="166">
        <v>77.350899999999996</v>
      </c>
      <c r="CQ30" s="166">
        <v>76.572400000000002</v>
      </c>
      <c r="CR30" s="166">
        <v>11.4642</v>
      </c>
      <c r="CS30" s="166">
        <v>12.3347</v>
      </c>
      <c r="CT30" s="166">
        <v>33.426000000000002</v>
      </c>
      <c r="CU30" s="166">
        <v>-101.20529999999999</v>
      </c>
      <c r="CV30" s="166">
        <v>41.701700000000002</v>
      </c>
      <c r="CW30" s="166">
        <v>14.2468</v>
      </c>
      <c r="CX30" s="166">
        <v>90.24</v>
      </c>
      <c r="CY30" s="166">
        <v>45.93</v>
      </c>
      <c r="CZ30" s="166">
        <v>52.507300000000001</v>
      </c>
      <c r="DA30" s="166">
        <v>49.8093</v>
      </c>
      <c r="DB30" s="166">
        <v>-50.03</v>
      </c>
      <c r="DC30" s="167"/>
      <c r="DD30" s="167"/>
      <c r="DE30" s="167"/>
      <c r="DF30" s="166">
        <v>-70.788600000000002</v>
      </c>
      <c r="DG30" s="167"/>
      <c r="DH30" s="167"/>
      <c r="DI30" s="166">
        <v>-112.9</v>
      </c>
      <c r="DJ30" s="166">
        <v>-113.3</v>
      </c>
      <c r="DK30" s="166">
        <v>25.123000000000001</v>
      </c>
      <c r="DL30" s="166">
        <v>89.071700000000007</v>
      </c>
      <c r="DM30" s="167"/>
      <c r="DN30" s="166">
        <v>125.9949</v>
      </c>
      <c r="DO30" s="166">
        <v>88.96</v>
      </c>
      <c r="DP30" s="166">
        <v>-2.99</v>
      </c>
      <c r="DQ30" s="166">
        <v>61.767499999999998</v>
      </c>
      <c r="DR30" s="166">
        <v>69.861500000000007</v>
      </c>
      <c r="DS30" s="166">
        <v>-19.190000000000001</v>
      </c>
      <c r="DT30" s="167"/>
      <c r="DU30" s="166">
        <v>84.99</v>
      </c>
      <c r="DV30" s="166">
        <v>70.47</v>
      </c>
      <c r="DW30" s="166">
        <v>70.563599999999994</v>
      </c>
      <c r="DX30" s="166">
        <v>68.9636</v>
      </c>
      <c r="DY30" s="166">
        <v>-27.920500000000001</v>
      </c>
      <c r="DZ30" s="167"/>
      <c r="EA30" s="166">
        <v>213.3622</v>
      </c>
      <c r="EB30" s="166">
        <v>162.9272</v>
      </c>
      <c r="EC30" s="166">
        <v>159.24430000000001</v>
      </c>
      <c r="ED30" s="166">
        <v>160.85579999999999</v>
      </c>
      <c r="EE30" s="166">
        <v>76.068100000000001</v>
      </c>
      <c r="EF30" s="166">
        <v>57.044800000000002</v>
      </c>
      <c r="EG30" s="166">
        <v>-30.170999999999999</v>
      </c>
      <c r="EH30" s="166">
        <v>575.47429999999997</v>
      </c>
      <c r="EI30" s="166">
        <v>-133.77170000000001</v>
      </c>
      <c r="EJ30" s="167"/>
      <c r="EK30" s="166">
        <v>-30.9009</v>
      </c>
      <c r="EL30" s="166">
        <v>-27.752300000000002</v>
      </c>
      <c r="EM30" s="166">
        <v>24.3734</v>
      </c>
      <c r="EN30" s="166">
        <v>-24.885999999999999</v>
      </c>
      <c r="EO30" s="166">
        <v>-23.1248</v>
      </c>
      <c r="EP30" s="166">
        <v>145.97999999999999</v>
      </c>
      <c r="EQ30" s="166">
        <v>-68.836500000000001</v>
      </c>
      <c r="ER30" s="166">
        <v>-69.784700000000001</v>
      </c>
      <c r="ES30" s="166">
        <v>-14.439</v>
      </c>
      <c r="ET30" s="166">
        <v>0</v>
      </c>
      <c r="EU30" s="166">
        <v>-7.68</v>
      </c>
      <c r="EV30" s="166">
        <v>109.9</v>
      </c>
      <c r="EW30" s="166">
        <v>19.386600000000001</v>
      </c>
      <c r="EX30" s="166">
        <v>-126.21899999999999</v>
      </c>
      <c r="EY30" s="166">
        <v>-37.327599999999997</v>
      </c>
      <c r="EZ30" s="166">
        <v>-36.6203</v>
      </c>
      <c r="FA30" s="166">
        <v>10.6022</v>
      </c>
      <c r="FB30" s="166">
        <v>-53.411499999999997</v>
      </c>
      <c r="FC30" s="166">
        <v>17.885400000000001</v>
      </c>
      <c r="FD30" s="166">
        <v>22.796500000000002</v>
      </c>
      <c r="FE30" s="167"/>
      <c r="FF30" s="166">
        <v>22.209</v>
      </c>
      <c r="FG30" s="166">
        <v>40.302999999999997</v>
      </c>
      <c r="FH30" s="166">
        <v>41.480200000000004</v>
      </c>
      <c r="FI30" s="166">
        <v>39.464300000000001</v>
      </c>
      <c r="FJ30" s="166">
        <v>32.988900000000001</v>
      </c>
      <c r="FK30" s="166">
        <v>32.151600000000002</v>
      </c>
      <c r="FL30" s="166">
        <v>83.058300000000003</v>
      </c>
      <c r="FM30" s="166">
        <v>30.1082</v>
      </c>
      <c r="FN30" s="167"/>
      <c r="FO30" s="166">
        <v>28.1829</v>
      </c>
      <c r="FP30" s="166">
        <v>33.000999999999998</v>
      </c>
      <c r="FQ30" s="166">
        <v>51.404000000000003</v>
      </c>
      <c r="FR30" s="166">
        <v>2.5499999999999998</v>
      </c>
      <c r="FS30" s="166">
        <v>1.4557</v>
      </c>
      <c r="FT30" s="166">
        <v>0.96220000000000006</v>
      </c>
      <c r="FU30" s="166">
        <v>0</v>
      </c>
      <c r="FV30" s="166">
        <v>19.88</v>
      </c>
      <c r="FW30" s="166">
        <v>50.874400000000001</v>
      </c>
      <c r="FX30" s="167"/>
      <c r="FY30" s="166">
        <v>-2.0640000000000001</v>
      </c>
      <c r="FZ30" s="166">
        <v>4.2910000000000004</v>
      </c>
      <c r="GA30" s="167"/>
      <c r="GB30" s="166">
        <v>54.2</v>
      </c>
      <c r="GC30" s="166">
        <v>-32.646900000000002</v>
      </c>
      <c r="GD30" s="166">
        <v>-27.068100000000001</v>
      </c>
      <c r="GE30" s="166">
        <v>14.25</v>
      </c>
      <c r="GF30" s="166">
        <v>87.498199999999997</v>
      </c>
      <c r="GG30" s="166">
        <v>23.7</v>
      </c>
      <c r="GH30" s="166">
        <v>-13.849399999999999</v>
      </c>
      <c r="GI30" s="166">
        <v>-7.3787000000000003</v>
      </c>
      <c r="GJ30" s="166">
        <v>-7.8962000000000003</v>
      </c>
      <c r="GK30" s="166">
        <v>2.0838000000000001</v>
      </c>
      <c r="GL30" s="167"/>
      <c r="GM30" s="167"/>
      <c r="GN30" s="166">
        <v>-15.561199999999999</v>
      </c>
      <c r="GO30" s="166">
        <v>-32.770899999999997</v>
      </c>
      <c r="GP30" s="166">
        <v>18.552600000000002</v>
      </c>
      <c r="GQ30" s="166">
        <v>34.217799999999997</v>
      </c>
      <c r="GR30" s="166">
        <v>60.242400000000004</v>
      </c>
      <c r="GS30" s="166">
        <v>60.873699999999999</v>
      </c>
      <c r="GT30" s="166">
        <v>-142.9648</v>
      </c>
      <c r="GU30" s="166">
        <v>-33.764800000000001</v>
      </c>
      <c r="GV30" s="166">
        <v>34.966099999999997</v>
      </c>
      <c r="GW30" s="166">
        <v>-46.804099999999998</v>
      </c>
      <c r="GX30" s="166">
        <v>8.3076000000000008</v>
      </c>
      <c r="GY30" s="166">
        <v>12.6005</v>
      </c>
      <c r="GZ30" s="166">
        <v>12.1952</v>
      </c>
      <c r="HA30" s="167"/>
      <c r="HB30" s="166">
        <v>24.804400000000001</v>
      </c>
      <c r="HC30" s="166">
        <v>28.4758</v>
      </c>
      <c r="HD30" s="166">
        <v>93.9</v>
      </c>
      <c r="HE30" s="166">
        <v>-93.582300000000004</v>
      </c>
      <c r="HF30" s="166">
        <v>-201.66040000000001</v>
      </c>
      <c r="HG30" s="166">
        <v>199.68899999999999</v>
      </c>
      <c r="HH30" s="166">
        <v>-55.435099999999998</v>
      </c>
      <c r="HI30" s="166">
        <v>-27.449200000000001</v>
      </c>
      <c r="HJ30" s="166">
        <v>-25.925699999999999</v>
      </c>
      <c r="HK30" s="166">
        <v>-67.875200000000007</v>
      </c>
      <c r="HL30" s="166">
        <v>-60.813299999999998</v>
      </c>
      <c r="HM30" s="166">
        <v>80.351100000000002</v>
      </c>
      <c r="HN30" s="166">
        <v>79.772999999999996</v>
      </c>
      <c r="HO30" s="167"/>
      <c r="HP30" s="167"/>
      <c r="HQ30" s="166">
        <v>-2.0188000000000001</v>
      </c>
      <c r="HR30" s="166">
        <v>-2.2164999999999999</v>
      </c>
      <c r="HS30" s="166">
        <v>-18.360099999999999</v>
      </c>
      <c r="HT30" s="166">
        <v>-18.046700000000001</v>
      </c>
      <c r="HU30" s="166">
        <v>7.85</v>
      </c>
      <c r="HV30" s="166">
        <v>7.74</v>
      </c>
      <c r="HW30" s="166">
        <v>12.8</v>
      </c>
      <c r="HX30" s="166">
        <v>14</v>
      </c>
      <c r="HY30" s="166">
        <v>20.695</v>
      </c>
      <c r="HZ30" s="166">
        <v>-69.599999999999994</v>
      </c>
      <c r="IA30" s="166">
        <v>-308.39530000000002</v>
      </c>
      <c r="IB30" s="166">
        <v>65.609399999999994</v>
      </c>
      <c r="IC30" s="166">
        <v>66.051599999999993</v>
      </c>
      <c r="ID30" s="167"/>
      <c r="IE30" s="167"/>
      <c r="IF30" s="167"/>
      <c r="IG30" s="167"/>
      <c r="IH30" s="166">
        <v>1.5013000000000001</v>
      </c>
      <c r="II30" s="167"/>
      <c r="IJ30" s="166">
        <v>60.448900000000002</v>
      </c>
      <c r="IK30" s="166">
        <v>157.98830000000001</v>
      </c>
      <c r="IL30" s="166">
        <v>34.061</v>
      </c>
      <c r="IM30" s="166">
        <v>11.543699999999999</v>
      </c>
      <c r="IN30" s="166">
        <v>99.794200000000004</v>
      </c>
      <c r="IO30" s="166">
        <v>-8.5782000000000007</v>
      </c>
      <c r="IP30" s="166">
        <v>0.93589999999999995</v>
      </c>
      <c r="IQ30" s="166">
        <v>-128.48519999999999</v>
      </c>
      <c r="IR30" s="166">
        <v>53.358199999999997</v>
      </c>
      <c r="IS30" s="166">
        <v>-2.3567</v>
      </c>
      <c r="IT30" s="166">
        <v>173.1936</v>
      </c>
      <c r="IU30" s="166">
        <v>170.8802</v>
      </c>
      <c r="IV30" s="166">
        <v>127.5673</v>
      </c>
      <c r="IW30" s="166">
        <v>-32.082599999999999</v>
      </c>
      <c r="IX30" s="166">
        <v>-52.947699999999998</v>
      </c>
      <c r="IY30" s="166">
        <v>-79.547799999999995</v>
      </c>
      <c r="IZ30" s="166">
        <v>77.976500000000001</v>
      </c>
      <c r="JA30" s="166">
        <v>-8.016</v>
      </c>
      <c r="JB30" s="167"/>
      <c r="JC30" s="166">
        <v>14.4</v>
      </c>
      <c r="JD30" s="167"/>
      <c r="JE30" s="166">
        <v>7.9829999999999997</v>
      </c>
      <c r="JF30" s="166">
        <v>-14.48</v>
      </c>
      <c r="JG30" s="166">
        <v>-9.1199999999999992</v>
      </c>
      <c r="JH30" s="167"/>
      <c r="JI30" s="166">
        <v>9.7887000000000004</v>
      </c>
      <c r="JJ30" s="166">
        <v>-12.831300000000001</v>
      </c>
      <c r="JK30" s="166">
        <v>-41.133699999999997</v>
      </c>
      <c r="JL30" s="166">
        <v>15.1</v>
      </c>
      <c r="JM30" s="166">
        <v>51.085999999999999</v>
      </c>
      <c r="JN30" s="166">
        <v>51.167999999999999</v>
      </c>
      <c r="JO30" s="167"/>
      <c r="JP30" s="167"/>
      <c r="JQ30" s="166">
        <v>51.2209</v>
      </c>
      <c r="JR30" s="166">
        <v>50.965200000000003</v>
      </c>
      <c r="JS30" s="166">
        <v>50.762</v>
      </c>
      <c r="JT30" s="167"/>
      <c r="JU30" s="166">
        <v>30.8</v>
      </c>
      <c r="JV30" s="166">
        <v>16.083600000000001</v>
      </c>
      <c r="JW30" s="166">
        <v>8.08</v>
      </c>
      <c r="JX30" s="167"/>
      <c r="JY30" s="166">
        <v>-65.433000000000007</v>
      </c>
      <c r="JZ30" s="166">
        <v>84.862799999999993</v>
      </c>
      <c r="KA30" s="166">
        <v>70.410700000000006</v>
      </c>
      <c r="KB30" s="166">
        <v>-66.221100000000007</v>
      </c>
      <c r="KC30" s="166">
        <v>-84.520099999999999</v>
      </c>
      <c r="KD30" s="166">
        <v>60.209099999999999</v>
      </c>
      <c r="KE30" s="166">
        <v>23.539100000000001</v>
      </c>
      <c r="KF30" s="166">
        <v>-38.700000000000003</v>
      </c>
      <c r="KG30" s="166">
        <v>40</v>
      </c>
      <c r="KH30" s="166">
        <v>-253.25829999999999</v>
      </c>
      <c r="KI30" s="166">
        <v>350.26799999999997</v>
      </c>
    </row>
    <row r="31" spans="1:295" ht="18" customHeight="1" x14ac:dyDescent="0.3">
      <c r="A31" s="162" t="s">
        <v>59</v>
      </c>
      <c r="B31" s="162" t="s">
        <v>760</v>
      </c>
      <c r="C31" s="166">
        <v>0</v>
      </c>
      <c r="D31" s="166">
        <v>16.8657</v>
      </c>
      <c r="E31" s="166">
        <v>-24.255500000000001</v>
      </c>
      <c r="F31" s="166">
        <v>-31.548200000000001</v>
      </c>
      <c r="G31" s="166">
        <v>32.797800000000002</v>
      </c>
      <c r="H31" s="167"/>
      <c r="I31" s="166">
        <v>58.181699999999999</v>
      </c>
      <c r="J31" s="166">
        <v>-100.8609</v>
      </c>
      <c r="K31" s="167"/>
      <c r="L31" s="167"/>
      <c r="M31" s="166">
        <v>32.840800000000002</v>
      </c>
      <c r="N31" s="166">
        <v>13.32</v>
      </c>
      <c r="O31" s="166">
        <v>-79.635000000000005</v>
      </c>
      <c r="P31" s="166">
        <v>74.8</v>
      </c>
      <c r="Q31" s="166">
        <v>24.012</v>
      </c>
      <c r="R31" s="166">
        <v>-72.599999999999994</v>
      </c>
      <c r="S31" s="166">
        <v>14.2468</v>
      </c>
      <c r="T31" s="166">
        <v>54.871400000000001</v>
      </c>
      <c r="U31" s="166">
        <v>11.5443</v>
      </c>
      <c r="V31" s="166">
        <v>11.4762</v>
      </c>
      <c r="W31" s="166">
        <v>18.495200000000001</v>
      </c>
      <c r="X31" s="167"/>
      <c r="Y31" s="167"/>
      <c r="Z31" s="167"/>
      <c r="AA31" s="167"/>
      <c r="AB31" s="167"/>
      <c r="AC31" s="166">
        <v>-54.66</v>
      </c>
      <c r="AD31" s="166">
        <v>-54.2</v>
      </c>
      <c r="AE31" s="167"/>
      <c r="AF31" s="166">
        <v>-13.32</v>
      </c>
      <c r="AG31" s="166">
        <v>79.2</v>
      </c>
      <c r="AH31" s="166">
        <v>8.3930000000000007</v>
      </c>
      <c r="AI31" s="166">
        <v>0.153</v>
      </c>
      <c r="AJ31" s="168">
        <v>-74.64</v>
      </c>
      <c r="AK31" s="166">
        <v>-74.19</v>
      </c>
      <c r="AL31" s="166">
        <v>6.3</v>
      </c>
      <c r="AM31" s="166">
        <v>74.64</v>
      </c>
      <c r="AN31" s="166">
        <v>75.23</v>
      </c>
      <c r="AO31" s="166">
        <v>21.320599999999999</v>
      </c>
      <c r="AP31" s="166">
        <v>-2.3610000000000002</v>
      </c>
      <c r="AQ31" s="166">
        <v>70.444199999999995</v>
      </c>
      <c r="AR31" s="166">
        <v>71.819100000000006</v>
      </c>
      <c r="AS31" s="166">
        <v>43.066600000000001</v>
      </c>
      <c r="AT31" s="166">
        <v>0</v>
      </c>
      <c r="AU31" s="166">
        <v>-71.664400000000001</v>
      </c>
      <c r="AV31" s="166">
        <v>23.686</v>
      </c>
      <c r="AW31" s="166">
        <v>29.614799999999999</v>
      </c>
      <c r="AX31" s="166">
        <v>69.507599999999996</v>
      </c>
      <c r="AY31" s="166">
        <v>69.220299999999995</v>
      </c>
      <c r="AZ31" s="166">
        <v>58.130800000000001</v>
      </c>
      <c r="BA31" s="166">
        <v>60.8367</v>
      </c>
      <c r="BB31" s="166">
        <v>-642.12779999999998</v>
      </c>
      <c r="BC31" s="166">
        <v>0.49380000000000002</v>
      </c>
      <c r="BD31" s="166">
        <v>-13</v>
      </c>
      <c r="BE31" s="166">
        <v>-13.1</v>
      </c>
      <c r="BF31" s="166">
        <v>0</v>
      </c>
      <c r="BG31" s="166">
        <v>78.365700000000004</v>
      </c>
      <c r="BH31" s="166">
        <v>-6.4180999999999999</v>
      </c>
      <c r="BI31" s="167"/>
      <c r="BJ31" s="166">
        <v>-70.299899999999994</v>
      </c>
      <c r="BK31" s="166">
        <v>8.4327000000000005</v>
      </c>
      <c r="BL31" s="166">
        <v>10.6045</v>
      </c>
      <c r="BM31" s="166">
        <v>7.3164999999999996</v>
      </c>
      <c r="BN31" s="166">
        <v>697.31719999999996</v>
      </c>
      <c r="BO31" s="166">
        <v>190.19130000000001</v>
      </c>
      <c r="BP31" s="166">
        <v>192.23599999999999</v>
      </c>
      <c r="BQ31" s="166">
        <v>-570.60709999999995</v>
      </c>
      <c r="BR31" s="166">
        <v>757.24969999999996</v>
      </c>
      <c r="BS31" s="167"/>
      <c r="BT31" s="166">
        <v>-64.616500000000002</v>
      </c>
      <c r="BU31" s="166">
        <v>65.064099999999996</v>
      </c>
      <c r="BV31" s="166">
        <v>105.81319999999999</v>
      </c>
      <c r="BW31" s="166">
        <v>31.33</v>
      </c>
      <c r="BX31" s="166">
        <v>32.03</v>
      </c>
      <c r="BY31" s="166">
        <v>71.69</v>
      </c>
      <c r="BZ31" s="166">
        <v>87.96</v>
      </c>
      <c r="CA31" s="166">
        <v>-50.363700000000001</v>
      </c>
      <c r="CB31" s="166">
        <v>-50.363700000000001</v>
      </c>
      <c r="CC31" s="166">
        <v>101.55459999999999</v>
      </c>
      <c r="CD31" s="166">
        <v>102.31010000000001</v>
      </c>
      <c r="CE31" s="166">
        <v>-3.5640999999999998</v>
      </c>
      <c r="CF31" s="166">
        <v>-123.6507</v>
      </c>
      <c r="CG31" s="166">
        <v>-123.3712</v>
      </c>
      <c r="CH31" s="166">
        <v>6.3655999999999997</v>
      </c>
      <c r="CI31" s="167"/>
      <c r="CJ31" s="167"/>
      <c r="CK31" s="167"/>
      <c r="CL31" s="166">
        <v>127.2</v>
      </c>
      <c r="CM31" s="166">
        <v>115.8</v>
      </c>
      <c r="CN31" s="166">
        <v>-18.04</v>
      </c>
      <c r="CO31" s="166">
        <v>72.457300000000004</v>
      </c>
      <c r="CP31" s="166">
        <v>70.950400000000002</v>
      </c>
      <c r="CQ31" s="166">
        <v>70.394599999999997</v>
      </c>
      <c r="CR31" s="166">
        <v>-0.33329999999999999</v>
      </c>
      <c r="CS31" s="166">
        <v>0.99170000000000003</v>
      </c>
      <c r="CT31" s="166">
        <v>75.503699999999995</v>
      </c>
      <c r="CU31" s="166">
        <v>-135.84209999999999</v>
      </c>
      <c r="CV31" s="166">
        <v>88.512100000000004</v>
      </c>
      <c r="CW31" s="166">
        <v>14.8195</v>
      </c>
      <c r="CX31" s="166">
        <v>88.6</v>
      </c>
      <c r="CY31" s="166">
        <v>45.47</v>
      </c>
      <c r="CZ31" s="166">
        <v>53.913600000000002</v>
      </c>
      <c r="DA31" s="166">
        <v>51.567100000000003</v>
      </c>
      <c r="DB31" s="166">
        <v>-51.86</v>
      </c>
      <c r="DC31" s="166">
        <v>-3.1795</v>
      </c>
      <c r="DD31" s="167"/>
      <c r="DE31" s="167"/>
      <c r="DF31" s="166">
        <v>-91.286000000000001</v>
      </c>
      <c r="DG31" s="167"/>
      <c r="DH31" s="167"/>
      <c r="DI31" s="166">
        <v>-115.8</v>
      </c>
      <c r="DJ31" s="166">
        <v>-117</v>
      </c>
      <c r="DK31" s="166">
        <v>25.6998</v>
      </c>
      <c r="DL31" s="167"/>
      <c r="DM31" s="167"/>
      <c r="DN31" s="166">
        <v>127.7527</v>
      </c>
      <c r="DO31" s="167"/>
      <c r="DP31" s="166">
        <v>-5.07</v>
      </c>
      <c r="DQ31" s="166">
        <v>60.14</v>
      </c>
      <c r="DR31" s="166">
        <v>90.4726</v>
      </c>
      <c r="DS31" s="166">
        <v>-21.28</v>
      </c>
      <c r="DT31" s="167"/>
      <c r="DU31" s="166">
        <v>85.75</v>
      </c>
      <c r="DV31" s="166">
        <v>71.069999999999993</v>
      </c>
      <c r="DW31" s="166">
        <v>94.181799999999996</v>
      </c>
      <c r="DX31" s="166">
        <v>91.818200000000004</v>
      </c>
      <c r="DY31" s="166">
        <v>-34.610799999999998</v>
      </c>
      <c r="DZ31" s="167"/>
      <c r="EA31" s="166">
        <v>226.29310000000001</v>
      </c>
      <c r="EB31" s="166">
        <v>176.31120000000001</v>
      </c>
      <c r="EC31" s="166">
        <v>170.3905</v>
      </c>
      <c r="ED31" s="166">
        <v>173.17230000000001</v>
      </c>
      <c r="EE31" s="166">
        <v>43.002699999999997</v>
      </c>
      <c r="EF31" s="166">
        <v>22.4984</v>
      </c>
      <c r="EG31" s="166">
        <v>-32.030999999999999</v>
      </c>
      <c r="EH31" s="166">
        <v>581.85739999999998</v>
      </c>
      <c r="EI31" s="166">
        <v>-178.5915</v>
      </c>
      <c r="EJ31" s="167"/>
      <c r="EK31" s="166">
        <v>-30.713200000000001</v>
      </c>
      <c r="EL31" s="166">
        <v>-27.513300000000001</v>
      </c>
      <c r="EM31" s="166">
        <v>59.694000000000003</v>
      </c>
      <c r="EN31" s="166">
        <v>-24.555599999999998</v>
      </c>
      <c r="EO31" s="166">
        <v>-23.4893</v>
      </c>
      <c r="EP31" s="166">
        <v>33.840000000000003</v>
      </c>
      <c r="EQ31" s="166">
        <v>-63.6267</v>
      </c>
      <c r="ER31" s="166">
        <v>-64.110600000000005</v>
      </c>
      <c r="ES31" s="166">
        <v>20.890499999999999</v>
      </c>
      <c r="ET31" s="166">
        <v>0</v>
      </c>
      <c r="EU31" s="166">
        <v>-8.94</v>
      </c>
      <c r="EV31" s="166">
        <v>1</v>
      </c>
      <c r="EW31" s="166">
        <v>20.0898</v>
      </c>
      <c r="EX31" s="166">
        <v>-128.07910000000001</v>
      </c>
      <c r="EY31" s="166">
        <v>-37.828800000000001</v>
      </c>
      <c r="EZ31" s="166">
        <v>-37.286700000000003</v>
      </c>
      <c r="FA31" s="166">
        <v>10.311400000000001</v>
      </c>
      <c r="FB31" s="166">
        <v>-20.6022</v>
      </c>
      <c r="FC31" s="166">
        <v>-13.7744</v>
      </c>
      <c r="FD31" s="166">
        <v>23.0442</v>
      </c>
      <c r="FE31" s="167"/>
      <c r="FF31" s="166">
        <v>22.520800000000001</v>
      </c>
      <c r="FG31" s="166">
        <v>39.511000000000003</v>
      </c>
      <c r="FH31" s="166">
        <v>40.214199999999998</v>
      </c>
      <c r="FI31" s="166">
        <v>38.5428</v>
      </c>
      <c r="FJ31" s="166">
        <v>49.734499999999997</v>
      </c>
      <c r="FK31" s="166">
        <v>48.897199999999998</v>
      </c>
      <c r="FL31" s="166">
        <v>106.83710000000001</v>
      </c>
      <c r="FM31" s="166">
        <v>36.607799999999997</v>
      </c>
      <c r="FN31" s="167"/>
      <c r="FO31" s="166">
        <v>48.009500000000003</v>
      </c>
      <c r="FP31" s="166">
        <v>48.726700000000001</v>
      </c>
      <c r="FQ31" s="166">
        <v>55.241900000000001</v>
      </c>
      <c r="FR31" s="166">
        <v>7.08</v>
      </c>
      <c r="FS31" s="166">
        <v>1.2677</v>
      </c>
      <c r="FT31" s="166">
        <v>0.96220000000000006</v>
      </c>
      <c r="FU31" s="166">
        <v>0.27</v>
      </c>
      <c r="FV31" s="166">
        <v>20.02</v>
      </c>
      <c r="FW31" s="166">
        <v>55.177900000000001</v>
      </c>
      <c r="FX31" s="167"/>
      <c r="FY31" s="166">
        <v>-1.925</v>
      </c>
      <c r="FZ31" s="166">
        <v>4.3540000000000001</v>
      </c>
      <c r="GA31" s="167"/>
      <c r="GB31" s="166">
        <v>57.46</v>
      </c>
      <c r="GC31" s="166">
        <v>-49.7988</v>
      </c>
      <c r="GD31" s="166">
        <v>-46.356900000000003</v>
      </c>
      <c r="GE31" s="166">
        <v>15.4</v>
      </c>
      <c r="GF31" s="166">
        <v>94.111500000000007</v>
      </c>
      <c r="GG31" s="166">
        <v>23.2</v>
      </c>
      <c r="GH31" s="166">
        <v>-25.092199999999998</v>
      </c>
      <c r="GI31" s="166">
        <v>-2.1959</v>
      </c>
      <c r="GJ31" s="166">
        <v>-2.4207000000000001</v>
      </c>
      <c r="GK31" s="166">
        <v>2.1579999999999999</v>
      </c>
      <c r="GL31" s="167"/>
      <c r="GM31" s="167"/>
      <c r="GN31" s="166">
        <v>-14.7041</v>
      </c>
      <c r="GO31" s="166">
        <v>-44.776800000000001</v>
      </c>
      <c r="GP31" s="166">
        <v>17.6267</v>
      </c>
      <c r="GQ31" s="166">
        <v>47.445799999999998</v>
      </c>
      <c r="GR31" s="166">
        <v>58.546799999999998</v>
      </c>
      <c r="GS31" s="166">
        <v>61.953000000000003</v>
      </c>
      <c r="GT31" s="166">
        <v>-164.7073</v>
      </c>
      <c r="GU31" s="166">
        <v>-34.155200000000001</v>
      </c>
      <c r="GV31" s="166">
        <v>35.6586</v>
      </c>
      <c r="GW31" s="166">
        <v>-78.773499999999999</v>
      </c>
      <c r="GX31" s="166">
        <v>8.5023</v>
      </c>
      <c r="GY31" s="166">
        <v>13.079000000000001</v>
      </c>
      <c r="GZ31" s="166">
        <v>12.627599999999999</v>
      </c>
      <c r="HA31" s="166">
        <v>10</v>
      </c>
      <c r="HB31" s="166">
        <v>36.208399999999997</v>
      </c>
      <c r="HC31" s="166">
        <v>37.922600000000003</v>
      </c>
      <c r="HD31" s="166">
        <v>150.9</v>
      </c>
      <c r="HE31" s="166">
        <v>-150.13720000000001</v>
      </c>
      <c r="HF31" s="166">
        <v>-316.97019999999998</v>
      </c>
      <c r="HG31" s="166">
        <v>317.43389999999999</v>
      </c>
      <c r="HH31" s="166">
        <v>-29.0273</v>
      </c>
      <c r="HI31" s="166">
        <v>-37.132199999999997</v>
      </c>
      <c r="HJ31" s="166">
        <v>-36.119399999999999</v>
      </c>
      <c r="HK31" s="166">
        <v>-64.631900000000002</v>
      </c>
      <c r="HL31" s="166">
        <v>-56.661700000000003</v>
      </c>
      <c r="HM31" s="166">
        <v>81.2624</v>
      </c>
      <c r="HN31" s="166">
        <v>80.4452</v>
      </c>
      <c r="HO31" s="167"/>
      <c r="HP31" s="167"/>
      <c r="HQ31" s="166">
        <v>0.55210000000000004</v>
      </c>
      <c r="HR31" s="166">
        <v>0.4642</v>
      </c>
      <c r="HS31" s="166">
        <v>-14.8628</v>
      </c>
      <c r="HT31" s="166">
        <v>-14.613</v>
      </c>
      <c r="HU31" s="166">
        <v>9.9</v>
      </c>
      <c r="HV31" s="166">
        <v>9.4</v>
      </c>
      <c r="HW31" s="166">
        <v>14.5</v>
      </c>
      <c r="HX31" s="166">
        <v>14.2</v>
      </c>
      <c r="HY31" s="166">
        <v>20.571100000000001</v>
      </c>
      <c r="HZ31" s="166">
        <v>-72.319999999999993</v>
      </c>
      <c r="IA31" s="166">
        <v>-315.61900000000003</v>
      </c>
      <c r="IB31" s="166">
        <v>67.983699999999999</v>
      </c>
      <c r="IC31" s="166">
        <v>67.593299999999999</v>
      </c>
      <c r="ID31" s="167"/>
      <c r="IE31" s="167"/>
      <c r="IF31" s="167"/>
      <c r="IG31" s="167"/>
      <c r="IH31" s="166">
        <v>1.4038999999999999</v>
      </c>
      <c r="II31" s="166">
        <v>1.214</v>
      </c>
      <c r="IJ31" s="166">
        <v>37.289700000000003</v>
      </c>
      <c r="IK31" s="166">
        <v>200.17679999999999</v>
      </c>
      <c r="IL31" s="166">
        <v>26.804300000000001</v>
      </c>
      <c r="IM31" s="166">
        <v>3.2039</v>
      </c>
      <c r="IN31" s="166">
        <v>99.782399999999996</v>
      </c>
      <c r="IO31" s="166">
        <v>-0.19989999999999999</v>
      </c>
      <c r="IP31" s="166">
        <v>-7.5835999999999997</v>
      </c>
      <c r="IQ31" s="166">
        <v>-129.0069</v>
      </c>
      <c r="IR31" s="166">
        <v>54.798499999999997</v>
      </c>
      <c r="IS31" s="166">
        <v>6.5881999999999996</v>
      </c>
      <c r="IT31" s="166">
        <v>171.0985</v>
      </c>
      <c r="IU31" s="166">
        <v>172.2227</v>
      </c>
      <c r="IV31" s="166">
        <v>128.7833</v>
      </c>
      <c r="IW31" s="166">
        <v>-19.938700000000001</v>
      </c>
      <c r="IX31" s="166">
        <v>-52.218000000000004</v>
      </c>
      <c r="IY31" s="166">
        <v>-66.574200000000005</v>
      </c>
      <c r="IZ31" s="166">
        <v>67.224800000000002</v>
      </c>
      <c r="JA31" s="166">
        <v>-7.6204999999999998</v>
      </c>
      <c r="JB31" s="167"/>
      <c r="JC31" s="166">
        <v>14.96</v>
      </c>
      <c r="JD31" s="166">
        <v>7.9480000000000004</v>
      </c>
      <c r="JE31" s="166">
        <v>7.9029999999999996</v>
      </c>
      <c r="JF31" s="166">
        <v>-14.8</v>
      </c>
      <c r="JG31" s="166">
        <v>-8.32</v>
      </c>
      <c r="JH31" s="167"/>
      <c r="JI31" s="166">
        <v>8.5862999999999996</v>
      </c>
      <c r="JJ31" s="166">
        <v>-12.2454</v>
      </c>
      <c r="JK31" s="166">
        <v>-40.1389</v>
      </c>
      <c r="JL31" s="166">
        <v>14.4</v>
      </c>
      <c r="JM31" s="166">
        <v>50.055</v>
      </c>
      <c r="JN31" s="166">
        <v>49.274000000000001</v>
      </c>
      <c r="JO31" s="166">
        <v>2.5428000000000002</v>
      </c>
      <c r="JP31" s="166">
        <v>3.036</v>
      </c>
      <c r="JQ31" s="166">
        <v>50.837000000000003</v>
      </c>
      <c r="JR31" s="166">
        <v>51.464100000000002</v>
      </c>
      <c r="JS31" s="166">
        <v>52.798099999999998</v>
      </c>
      <c r="JT31" s="167"/>
      <c r="JU31" s="166">
        <v>31.2</v>
      </c>
      <c r="JV31" s="166">
        <v>14.805199999999999</v>
      </c>
      <c r="JW31" s="166">
        <v>8.4</v>
      </c>
      <c r="JX31" s="167"/>
      <c r="JY31" s="166">
        <v>-62.863399999999999</v>
      </c>
      <c r="JZ31" s="166">
        <v>83.483500000000006</v>
      </c>
      <c r="KA31" s="166">
        <v>66.893600000000006</v>
      </c>
      <c r="KB31" s="166">
        <v>-61.849899999999998</v>
      </c>
      <c r="KC31" s="166">
        <v>-82.866500000000002</v>
      </c>
      <c r="KD31" s="166">
        <v>57.805500000000002</v>
      </c>
      <c r="KE31" s="166">
        <v>25.2317</v>
      </c>
      <c r="KF31" s="166">
        <v>-38.299999999999997</v>
      </c>
      <c r="KG31" s="166">
        <v>38.799999999999997</v>
      </c>
      <c r="KH31" s="166">
        <v>-344.46839999999997</v>
      </c>
      <c r="KI31" s="166">
        <v>423.45699999999999</v>
      </c>
    </row>
    <row r="32" spans="1:295" ht="18" customHeight="1" x14ac:dyDescent="0.3">
      <c r="A32" s="162" t="s">
        <v>59</v>
      </c>
      <c r="B32" s="162" t="s">
        <v>761</v>
      </c>
      <c r="C32" s="169">
        <v>0</v>
      </c>
      <c r="D32" s="169">
        <v>16.860900000000001</v>
      </c>
      <c r="E32" s="169">
        <v>-23.725100000000001</v>
      </c>
      <c r="F32" s="169">
        <v>-32.474600000000002</v>
      </c>
      <c r="G32" s="169">
        <v>32.744300000000003</v>
      </c>
      <c r="H32" s="170"/>
      <c r="I32" s="169">
        <v>58.250599999999999</v>
      </c>
      <c r="J32" s="169">
        <v>-96.345600000000005</v>
      </c>
      <c r="K32" s="169">
        <v>67.349400000000003</v>
      </c>
      <c r="L32" s="169">
        <v>33.792999999999999</v>
      </c>
      <c r="M32" s="169">
        <v>33.482599999999998</v>
      </c>
      <c r="N32" s="169">
        <v>8.8800000000000008</v>
      </c>
      <c r="O32" s="169">
        <v>-80.245000000000005</v>
      </c>
      <c r="P32" s="170"/>
      <c r="Q32" s="169">
        <v>24.84</v>
      </c>
      <c r="R32" s="169">
        <v>-72.599999999999994</v>
      </c>
      <c r="S32" s="169">
        <v>14.7866</v>
      </c>
      <c r="T32" s="169">
        <v>51.427399999999999</v>
      </c>
      <c r="U32" s="169">
        <v>11.6752</v>
      </c>
      <c r="V32" s="169">
        <v>11.566700000000001</v>
      </c>
      <c r="W32" s="169">
        <v>18.9754</v>
      </c>
      <c r="X32" s="170"/>
      <c r="Y32" s="170"/>
      <c r="Z32" s="170"/>
      <c r="AA32" s="170"/>
      <c r="AB32" s="170"/>
      <c r="AC32" s="169">
        <v>-59.17</v>
      </c>
      <c r="AD32" s="169">
        <v>-59.65</v>
      </c>
      <c r="AE32" s="170"/>
      <c r="AF32" s="169">
        <v>-8.8800000000000008</v>
      </c>
      <c r="AG32" s="170"/>
      <c r="AH32" s="169">
        <v>7.8979999999999997</v>
      </c>
      <c r="AI32" s="169">
        <v>0.14799999999999999</v>
      </c>
      <c r="AJ32" s="171">
        <v>-54.87</v>
      </c>
      <c r="AK32" s="169">
        <v>-54.98</v>
      </c>
      <c r="AL32" s="169">
        <v>-43.63</v>
      </c>
      <c r="AM32" s="169">
        <v>54.87</v>
      </c>
      <c r="AN32" s="169">
        <v>54.98</v>
      </c>
      <c r="AO32" s="169">
        <v>21.642399999999999</v>
      </c>
      <c r="AP32" s="169">
        <v>-2.2679</v>
      </c>
      <c r="AQ32" s="169">
        <v>70.508799999999994</v>
      </c>
      <c r="AR32" s="169">
        <v>73.199799999999996</v>
      </c>
      <c r="AS32" s="169">
        <v>41.933599999999998</v>
      </c>
      <c r="AT32" s="169">
        <v>0</v>
      </c>
      <c r="AU32" s="169">
        <v>-60.482399999999998</v>
      </c>
      <c r="AV32" s="169">
        <v>28.575900000000001</v>
      </c>
      <c r="AW32" s="169">
        <v>32.0212</v>
      </c>
      <c r="AX32" s="169">
        <v>71.266400000000004</v>
      </c>
      <c r="AY32" s="169">
        <v>72.314899999999994</v>
      </c>
      <c r="AZ32" s="169">
        <v>28.868200000000002</v>
      </c>
      <c r="BA32" s="169">
        <v>28.845800000000001</v>
      </c>
      <c r="BB32" s="169">
        <v>-579.77769999999998</v>
      </c>
      <c r="BC32" s="169">
        <v>0.85529999999999995</v>
      </c>
      <c r="BD32" s="169">
        <v>-13.1</v>
      </c>
      <c r="BE32" s="169">
        <v>-13.1</v>
      </c>
      <c r="BF32" s="169">
        <v>0</v>
      </c>
      <c r="BG32" s="169">
        <v>65.756</v>
      </c>
      <c r="BH32" s="169">
        <v>-6.7218999999999998</v>
      </c>
      <c r="BI32" s="170"/>
      <c r="BJ32" s="169">
        <v>-61.375900000000001</v>
      </c>
      <c r="BK32" s="169">
        <v>7.3158000000000003</v>
      </c>
      <c r="BL32" s="169">
        <v>9.4678000000000004</v>
      </c>
      <c r="BM32" s="169">
        <v>6.5675999999999997</v>
      </c>
      <c r="BN32" s="169">
        <v>628.98630000000003</v>
      </c>
      <c r="BO32" s="169">
        <v>182.68369999999999</v>
      </c>
      <c r="BP32" s="169">
        <v>183.172</v>
      </c>
      <c r="BQ32" s="169">
        <v>-574.95489999999995</v>
      </c>
      <c r="BR32" s="169">
        <v>685.44949999999994</v>
      </c>
      <c r="BS32" s="170"/>
      <c r="BT32" s="169">
        <v>-42.7151</v>
      </c>
      <c r="BU32" s="169">
        <v>43.807499999999997</v>
      </c>
      <c r="BV32" s="169">
        <v>104.7653</v>
      </c>
      <c r="BW32" s="169">
        <v>30.15</v>
      </c>
      <c r="BX32" s="169">
        <v>31.39</v>
      </c>
      <c r="BY32" s="169">
        <v>71.69</v>
      </c>
      <c r="BZ32" s="169">
        <v>87.91</v>
      </c>
      <c r="CA32" s="169">
        <v>-34.958599999999997</v>
      </c>
      <c r="CB32" s="169">
        <v>-33.753</v>
      </c>
      <c r="CC32" s="169">
        <v>86.107900000000001</v>
      </c>
      <c r="CD32" s="169">
        <v>86.972200000000001</v>
      </c>
      <c r="CE32" s="169">
        <v>-4.1618000000000004</v>
      </c>
      <c r="CF32" s="169">
        <v>-131.6146</v>
      </c>
      <c r="CG32" s="169">
        <v>-130.1507</v>
      </c>
      <c r="CH32" s="169">
        <v>4.9714999999999998</v>
      </c>
      <c r="CI32" s="170"/>
      <c r="CJ32" s="170"/>
      <c r="CK32" s="170"/>
      <c r="CL32" s="169">
        <v>129.9</v>
      </c>
      <c r="CM32" s="169">
        <v>117.7</v>
      </c>
      <c r="CN32" s="169">
        <v>-17.7</v>
      </c>
      <c r="CO32" s="169">
        <v>71.537099999999995</v>
      </c>
      <c r="CP32" s="169">
        <v>69.896199999999993</v>
      </c>
      <c r="CQ32" s="169">
        <v>69.6374</v>
      </c>
      <c r="CR32" s="169">
        <v>-2.544</v>
      </c>
      <c r="CS32" s="169">
        <v>-1.6968000000000001</v>
      </c>
      <c r="CT32" s="169">
        <v>67.866699999999994</v>
      </c>
      <c r="CU32" s="169">
        <v>-123.2461</v>
      </c>
      <c r="CV32" s="169">
        <v>77.797799999999995</v>
      </c>
      <c r="CW32" s="169">
        <v>14.746600000000001</v>
      </c>
      <c r="CX32" s="169">
        <v>94.36</v>
      </c>
      <c r="CY32" s="169">
        <v>47.14</v>
      </c>
      <c r="CZ32" s="169">
        <v>55.319800000000001</v>
      </c>
      <c r="DA32" s="169">
        <v>52.152999999999999</v>
      </c>
      <c r="DB32" s="169">
        <v>-52.45</v>
      </c>
      <c r="DC32" s="170"/>
      <c r="DD32" s="170"/>
      <c r="DE32" s="170"/>
      <c r="DF32" s="169">
        <v>-67.324399999999997</v>
      </c>
      <c r="DG32" s="170"/>
      <c r="DH32" s="170"/>
      <c r="DI32" s="169">
        <v>-112.2</v>
      </c>
      <c r="DJ32" s="169">
        <v>-114.7</v>
      </c>
      <c r="DK32" s="169">
        <v>24.8978</v>
      </c>
      <c r="DL32" s="169">
        <v>92.587299999999999</v>
      </c>
      <c r="DM32" s="170"/>
      <c r="DN32" s="169">
        <v>131.26830000000001</v>
      </c>
      <c r="DO32" s="169">
        <v>91.81</v>
      </c>
      <c r="DP32" s="169">
        <v>-6.24</v>
      </c>
      <c r="DQ32" s="169">
        <v>60.295000000000002</v>
      </c>
      <c r="DR32" s="169">
        <v>67.906400000000005</v>
      </c>
      <c r="DS32" s="169">
        <v>-22.66</v>
      </c>
      <c r="DT32" s="170"/>
      <c r="DU32" s="169">
        <v>87.18</v>
      </c>
      <c r="DV32" s="169">
        <v>71.92</v>
      </c>
      <c r="DW32" s="169">
        <v>67.745500000000007</v>
      </c>
      <c r="DX32" s="169">
        <v>66.636399999999995</v>
      </c>
      <c r="DY32" s="169">
        <v>-13.644</v>
      </c>
      <c r="DZ32" s="170"/>
      <c r="EA32" s="169">
        <v>218.4066</v>
      </c>
      <c r="EB32" s="169">
        <v>168.40809999999999</v>
      </c>
      <c r="EC32" s="169">
        <v>164.14869999999999</v>
      </c>
      <c r="ED32" s="169">
        <v>166.87020000000001</v>
      </c>
      <c r="EE32" s="169">
        <v>48.143700000000003</v>
      </c>
      <c r="EF32" s="169">
        <v>28.0307</v>
      </c>
      <c r="EG32" s="169">
        <v>-31.475000000000001</v>
      </c>
      <c r="EH32" s="169">
        <v>583.48699999999997</v>
      </c>
      <c r="EI32" s="169">
        <v>-118.9883</v>
      </c>
      <c r="EJ32" s="170"/>
      <c r="EK32" s="169">
        <v>-30.884</v>
      </c>
      <c r="EL32" s="169">
        <v>-27.609200000000001</v>
      </c>
      <c r="EM32" s="169">
        <v>52.929400000000001</v>
      </c>
      <c r="EN32" s="169">
        <v>-26.4602</v>
      </c>
      <c r="EO32" s="169">
        <v>-24.285699999999999</v>
      </c>
      <c r="EP32" s="169">
        <v>29.231999999999999</v>
      </c>
      <c r="EQ32" s="169">
        <v>-51.408299999999997</v>
      </c>
      <c r="ER32" s="169">
        <v>-52.292900000000003</v>
      </c>
      <c r="ES32" s="169">
        <v>15.696</v>
      </c>
      <c r="ET32" s="169">
        <v>0</v>
      </c>
      <c r="EU32" s="169">
        <v>-7.6</v>
      </c>
      <c r="EV32" s="170"/>
      <c r="EW32" s="169">
        <v>20.202300000000001</v>
      </c>
      <c r="EX32" s="169">
        <v>-133.4556</v>
      </c>
      <c r="EY32" s="169">
        <v>-35.123100000000001</v>
      </c>
      <c r="EZ32" s="169">
        <v>-34.683399999999999</v>
      </c>
      <c r="FA32" s="169">
        <v>6.8091999999999997</v>
      </c>
      <c r="FB32" s="169">
        <v>-26.212299999999999</v>
      </c>
      <c r="FC32" s="169">
        <v>-8.8792000000000009</v>
      </c>
      <c r="FD32" s="169">
        <v>23.054200000000002</v>
      </c>
      <c r="FE32" s="170"/>
      <c r="FF32" s="169">
        <v>22.200099999999999</v>
      </c>
      <c r="FG32" s="169">
        <v>38.948399999999999</v>
      </c>
      <c r="FH32" s="169">
        <v>40.250799999999998</v>
      </c>
      <c r="FI32" s="169">
        <v>38.487000000000002</v>
      </c>
      <c r="FJ32" s="169">
        <v>33.491300000000003</v>
      </c>
      <c r="FK32" s="169">
        <v>33.658700000000003</v>
      </c>
      <c r="FL32" s="169">
        <v>104.99509999999999</v>
      </c>
      <c r="FM32" s="169">
        <v>16.030200000000001</v>
      </c>
      <c r="FN32" s="170"/>
      <c r="FO32" s="169">
        <v>46.120100000000001</v>
      </c>
      <c r="FP32" s="169">
        <v>46.140900000000002</v>
      </c>
      <c r="FQ32" s="169">
        <v>55.029499999999999</v>
      </c>
      <c r="FR32" s="169">
        <v>7.7</v>
      </c>
      <c r="FS32" s="169">
        <v>1.2702</v>
      </c>
      <c r="FT32" s="169">
        <v>0.9879</v>
      </c>
      <c r="FU32" s="169">
        <v>0.27</v>
      </c>
      <c r="FV32" s="169">
        <v>18.8</v>
      </c>
      <c r="FW32" s="169">
        <v>55.3005</v>
      </c>
      <c r="FX32" s="170"/>
      <c r="FY32" s="169">
        <v>-1.8440000000000001</v>
      </c>
      <c r="FZ32" s="169">
        <v>4.4169999999999998</v>
      </c>
      <c r="GA32" s="170"/>
      <c r="GB32" s="169">
        <v>58.12</v>
      </c>
      <c r="GC32" s="169">
        <v>-48.245399999999997</v>
      </c>
      <c r="GD32" s="169">
        <v>-44.345300000000002</v>
      </c>
      <c r="GE32" s="169">
        <v>15.1</v>
      </c>
      <c r="GF32" s="169">
        <v>93.987700000000004</v>
      </c>
      <c r="GG32" s="169">
        <v>21.5</v>
      </c>
      <c r="GH32" s="169">
        <v>-23.394500000000001</v>
      </c>
      <c r="GI32" s="169">
        <v>-3.0373999999999999</v>
      </c>
      <c r="GJ32" s="169">
        <v>-3.0398000000000001</v>
      </c>
      <c r="GK32" s="169">
        <v>2.1488999999999998</v>
      </c>
      <c r="GL32" s="170"/>
      <c r="GM32" s="170"/>
      <c r="GN32" s="169">
        <v>-14.3003</v>
      </c>
      <c r="GO32" s="169">
        <v>-43.301600000000001</v>
      </c>
      <c r="GP32" s="169">
        <v>17.145</v>
      </c>
      <c r="GQ32" s="169">
        <v>44.902999999999999</v>
      </c>
      <c r="GR32" s="169">
        <v>59.145800000000001</v>
      </c>
      <c r="GS32" s="169">
        <v>59.353400000000001</v>
      </c>
      <c r="GT32" s="169">
        <v>-146.88679999999999</v>
      </c>
      <c r="GU32" s="169">
        <v>-34.4358</v>
      </c>
      <c r="GV32" s="169">
        <v>35.232799999999997</v>
      </c>
      <c r="GW32" s="169">
        <v>-80.905699999999996</v>
      </c>
      <c r="GX32" s="169">
        <v>8.8120999999999992</v>
      </c>
      <c r="GY32" s="169">
        <v>13.1669</v>
      </c>
      <c r="GZ32" s="169">
        <v>12.6698</v>
      </c>
      <c r="HA32" s="169">
        <v>10</v>
      </c>
      <c r="HB32" s="169">
        <v>38.092500000000001</v>
      </c>
      <c r="HC32" s="169">
        <v>39.544199999999996</v>
      </c>
      <c r="HD32" s="169">
        <v>79.599999999999994</v>
      </c>
      <c r="HE32" s="169">
        <v>-79.579300000000003</v>
      </c>
      <c r="HF32" s="169">
        <v>-241.46770000000001</v>
      </c>
      <c r="HG32" s="169">
        <v>241.09800000000001</v>
      </c>
      <c r="HH32" s="169">
        <v>-32.313000000000002</v>
      </c>
      <c r="HI32" s="169">
        <v>-37.585599999999999</v>
      </c>
      <c r="HJ32" s="169">
        <v>-36.762</v>
      </c>
      <c r="HK32" s="169">
        <v>-63.161999999999999</v>
      </c>
      <c r="HL32" s="169">
        <v>-55.040300000000002</v>
      </c>
      <c r="HM32" s="169">
        <v>74.147599999999997</v>
      </c>
      <c r="HN32" s="169">
        <v>75.789400000000001</v>
      </c>
      <c r="HO32" s="170"/>
      <c r="HP32" s="170"/>
      <c r="HQ32" s="169">
        <v>4.7488999999999999</v>
      </c>
      <c r="HR32" s="169">
        <v>4.3754</v>
      </c>
      <c r="HS32" s="169">
        <v>-15.9091</v>
      </c>
      <c r="HT32" s="169">
        <v>-16.194099999999999</v>
      </c>
      <c r="HU32" s="169">
        <v>10.92</v>
      </c>
      <c r="HV32" s="169">
        <v>10.67</v>
      </c>
      <c r="HW32" s="169">
        <v>15.8</v>
      </c>
      <c r="HX32" s="169">
        <v>15.5</v>
      </c>
      <c r="HY32" s="169">
        <v>20.859500000000001</v>
      </c>
      <c r="HZ32" s="169">
        <v>-70.16</v>
      </c>
      <c r="IA32" s="169">
        <v>-310.96319999999997</v>
      </c>
      <c r="IB32" s="169">
        <v>68.038799999999995</v>
      </c>
      <c r="IC32" s="169">
        <v>68.211500000000001</v>
      </c>
      <c r="ID32" s="170"/>
      <c r="IE32" s="170"/>
      <c r="IF32" s="170"/>
      <c r="IG32" s="170"/>
      <c r="IH32" s="170"/>
      <c r="II32" s="170"/>
      <c r="IJ32" s="169">
        <v>42.243299999999998</v>
      </c>
      <c r="IK32" s="169">
        <v>146.6678</v>
      </c>
      <c r="IL32" s="169">
        <v>39.141199999999998</v>
      </c>
      <c r="IM32" s="169">
        <v>16.9665</v>
      </c>
      <c r="IN32" s="169">
        <v>92.273099999999999</v>
      </c>
      <c r="IO32" s="169">
        <v>-10.0961</v>
      </c>
      <c r="IP32" s="169">
        <v>2.6472000000000002</v>
      </c>
      <c r="IQ32" s="169">
        <v>-141.91540000000001</v>
      </c>
      <c r="IR32" s="169">
        <v>40.748199999999997</v>
      </c>
      <c r="IS32" s="169">
        <v>-5.8920000000000003</v>
      </c>
      <c r="IT32" s="169">
        <v>174.52520000000001</v>
      </c>
      <c r="IU32" s="169">
        <v>173.27709999999999</v>
      </c>
      <c r="IV32" s="169">
        <v>141.32300000000001</v>
      </c>
      <c r="IW32" s="169">
        <v>-32.402500000000003</v>
      </c>
      <c r="IX32" s="169">
        <v>-38.795999999999999</v>
      </c>
      <c r="IY32" s="169">
        <v>-68.940700000000007</v>
      </c>
      <c r="IZ32" s="169">
        <v>67.934600000000003</v>
      </c>
      <c r="JA32" s="169">
        <v>-7.1974999999999998</v>
      </c>
      <c r="JB32" s="169">
        <v>13.243</v>
      </c>
      <c r="JC32" s="169">
        <v>16.64</v>
      </c>
      <c r="JD32" s="169">
        <v>7.8639999999999999</v>
      </c>
      <c r="JE32" s="169">
        <v>7.9</v>
      </c>
      <c r="JF32" s="169">
        <v>-15.12</v>
      </c>
      <c r="JG32" s="169">
        <v>-7.28</v>
      </c>
      <c r="JH32" s="170"/>
      <c r="JI32" s="169">
        <v>7.5883000000000003</v>
      </c>
      <c r="JJ32" s="169">
        <v>-11.7479</v>
      </c>
      <c r="JK32" s="169">
        <v>-39.287399999999998</v>
      </c>
      <c r="JL32" s="169">
        <v>13.8</v>
      </c>
      <c r="JM32" s="169">
        <v>48.595999999999997</v>
      </c>
      <c r="JN32" s="169">
        <v>48.777999999999999</v>
      </c>
      <c r="JO32" s="169">
        <v>2.9811999999999999</v>
      </c>
      <c r="JP32" s="170"/>
      <c r="JQ32" s="169">
        <v>49.101500000000001</v>
      </c>
      <c r="JR32" s="169">
        <v>48.895400000000002</v>
      </c>
      <c r="JS32" s="169">
        <v>50.591999999999999</v>
      </c>
      <c r="JT32" s="170"/>
      <c r="JU32" s="169">
        <v>27.5</v>
      </c>
      <c r="JV32" s="169">
        <v>14.0535</v>
      </c>
      <c r="JW32" s="169">
        <v>8.59</v>
      </c>
      <c r="JX32" s="170"/>
      <c r="JY32" s="169">
        <v>-59.017200000000003</v>
      </c>
      <c r="JZ32" s="169">
        <v>82.939800000000005</v>
      </c>
      <c r="KA32" s="169">
        <v>66.414599999999993</v>
      </c>
      <c r="KB32" s="169">
        <v>-58.721299999999999</v>
      </c>
      <c r="KC32" s="169">
        <v>-82.3506</v>
      </c>
      <c r="KD32" s="169">
        <v>54.289299999999997</v>
      </c>
      <c r="KE32" s="169">
        <v>26.536999999999999</v>
      </c>
      <c r="KF32" s="169">
        <v>-36.4</v>
      </c>
      <c r="KG32" s="169">
        <v>37.1</v>
      </c>
      <c r="KH32" s="169">
        <v>-276.01409999999998</v>
      </c>
      <c r="KI32" s="169">
        <v>315.92950000000002</v>
      </c>
    </row>
    <row r="33" spans="1:295" ht="18" customHeight="1" x14ac:dyDescent="0.3">
      <c r="A33" s="162" t="s">
        <v>59</v>
      </c>
      <c r="B33" s="162" t="s">
        <v>762</v>
      </c>
      <c r="C33" s="163">
        <v>0</v>
      </c>
      <c r="D33" s="163">
        <v>17.030100000000001</v>
      </c>
      <c r="E33" s="163">
        <v>-24.375699999999998</v>
      </c>
      <c r="F33" s="163">
        <v>-32.553400000000003</v>
      </c>
      <c r="G33" s="163">
        <v>33.207999999999998</v>
      </c>
      <c r="H33" s="164"/>
      <c r="I33" s="163">
        <v>60.544199999999996</v>
      </c>
      <c r="J33" s="163">
        <v>-98.1965</v>
      </c>
      <c r="K33" s="163">
        <v>67.895600000000002</v>
      </c>
      <c r="L33" s="163">
        <v>34.197000000000003</v>
      </c>
      <c r="M33" s="163">
        <v>33.7258</v>
      </c>
      <c r="N33" s="163">
        <v>4.4400000000000004</v>
      </c>
      <c r="O33" s="163">
        <v>-78.816999999999993</v>
      </c>
      <c r="P33" s="164"/>
      <c r="Q33" s="163">
        <v>23.184000000000001</v>
      </c>
      <c r="R33" s="163">
        <v>-70.400000000000006</v>
      </c>
      <c r="S33" s="163">
        <v>15.0036</v>
      </c>
      <c r="T33" s="163">
        <v>52.758800000000001</v>
      </c>
      <c r="U33" s="163">
        <v>11.547700000000001</v>
      </c>
      <c r="V33" s="163">
        <v>11.5093</v>
      </c>
      <c r="W33" s="163">
        <v>19.376100000000001</v>
      </c>
      <c r="X33" s="164"/>
      <c r="Y33" s="164"/>
      <c r="Z33" s="164"/>
      <c r="AA33" s="164"/>
      <c r="AB33" s="164"/>
      <c r="AC33" s="163">
        <v>-62.66</v>
      </c>
      <c r="AD33" s="163">
        <v>-62.84</v>
      </c>
      <c r="AE33" s="164"/>
      <c r="AF33" s="163">
        <v>-4.4400000000000004</v>
      </c>
      <c r="AG33" s="163">
        <v>77</v>
      </c>
      <c r="AH33" s="163">
        <v>7.8</v>
      </c>
      <c r="AI33" s="163">
        <v>0.151</v>
      </c>
      <c r="AJ33" s="165">
        <v>-52.77</v>
      </c>
      <c r="AK33" s="163">
        <v>-52.28</v>
      </c>
      <c r="AL33" s="163">
        <v>-53.66</v>
      </c>
      <c r="AM33" s="163">
        <v>52.77</v>
      </c>
      <c r="AN33" s="163">
        <v>53.02</v>
      </c>
      <c r="AO33" s="163">
        <v>20.7318</v>
      </c>
      <c r="AP33" s="163">
        <v>-1.9668000000000001</v>
      </c>
      <c r="AQ33" s="163">
        <v>70.639099999999999</v>
      </c>
      <c r="AR33" s="163">
        <v>73.4268</v>
      </c>
      <c r="AS33" s="163">
        <v>49.852699999999999</v>
      </c>
      <c r="AT33" s="163">
        <v>0</v>
      </c>
      <c r="AU33" s="163">
        <v>-59.862000000000002</v>
      </c>
      <c r="AV33" s="163">
        <v>8.1549999999999994</v>
      </c>
      <c r="AW33" s="163">
        <v>8.3468</v>
      </c>
      <c r="AX33" s="163">
        <v>77.351299999999995</v>
      </c>
      <c r="AY33" s="163">
        <v>78.447599999999994</v>
      </c>
      <c r="AZ33" s="163">
        <v>8.3115000000000006</v>
      </c>
      <c r="BA33" s="163">
        <v>7.3232999999999997</v>
      </c>
      <c r="BB33" s="163">
        <v>-562.11030000000005</v>
      </c>
      <c r="BC33" s="163">
        <v>0.63770000000000004</v>
      </c>
      <c r="BD33" s="163">
        <v>-12.9</v>
      </c>
      <c r="BE33" s="163">
        <v>-13</v>
      </c>
      <c r="BF33" s="163">
        <v>0</v>
      </c>
      <c r="BG33" s="163">
        <v>66.128200000000007</v>
      </c>
      <c r="BH33" s="163">
        <v>-6.7975000000000003</v>
      </c>
      <c r="BI33" s="164"/>
      <c r="BJ33" s="163">
        <v>-62.891800000000003</v>
      </c>
      <c r="BK33" s="163">
        <v>8.4436999999999998</v>
      </c>
      <c r="BL33" s="163">
        <v>9.3559999999999999</v>
      </c>
      <c r="BM33" s="163">
        <v>6.4259000000000004</v>
      </c>
      <c r="BN33" s="163">
        <v>609.85119999999995</v>
      </c>
      <c r="BO33" s="163">
        <v>179.0215</v>
      </c>
      <c r="BP33" s="163">
        <v>179.57089999999999</v>
      </c>
      <c r="BQ33" s="163">
        <v>-578.46889999999996</v>
      </c>
      <c r="BR33" s="163">
        <v>665.12350000000004</v>
      </c>
      <c r="BS33" s="164"/>
      <c r="BT33" s="163">
        <v>-65.867900000000006</v>
      </c>
      <c r="BU33" s="163">
        <v>68.133600000000001</v>
      </c>
      <c r="BV33" s="163">
        <v>103.7175</v>
      </c>
      <c r="BW33" s="163">
        <v>29.68</v>
      </c>
      <c r="BX33" s="163">
        <v>30.76</v>
      </c>
      <c r="BY33" s="163">
        <v>72.37</v>
      </c>
      <c r="BZ33" s="163">
        <v>87.84</v>
      </c>
      <c r="CA33" s="163">
        <v>-18.4819</v>
      </c>
      <c r="CB33" s="163">
        <v>-18.4819</v>
      </c>
      <c r="CC33" s="163">
        <v>80.394300000000001</v>
      </c>
      <c r="CD33" s="163">
        <v>81.529799999999994</v>
      </c>
      <c r="CE33" s="163">
        <v>-7.2043999999999997</v>
      </c>
      <c r="CF33" s="163">
        <v>-132.05840000000001</v>
      </c>
      <c r="CG33" s="163">
        <v>-130.24520000000001</v>
      </c>
      <c r="CH33" s="163">
        <v>6.3131000000000004</v>
      </c>
      <c r="CI33" s="164"/>
      <c r="CJ33" s="164"/>
      <c r="CK33" s="164"/>
      <c r="CL33" s="163">
        <v>132.69999999999999</v>
      </c>
      <c r="CM33" s="163">
        <v>120.6</v>
      </c>
      <c r="CN33" s="163">
        <v>-17.809999999999999</v>
      </c>
      <c r="CO33" s="163">
        <v>71.780500000000004</v>
      </c>
      <c r="CP33" s="163">
        <v>70.968100000000007</v>
      </c>
      <c r="CQ33" s="163">
        <v>70.866</v>
      </c>
      <c r="CR33" s="163">
        <v>0.57609999999999995</v>
      </c>
      <c r="CS33" s="163">
        <v>0.74470000000000003</v>
      </c>
      <c r="CT33" s="163">
        <v>56.212600000000002</v>
      </c>
      <c r="CU33" s="163">
        <v>-114.76</v>
      </c>
      <c r="CV33" s="163">
        <v>66.695800000000006</v>
      </c>
      <c r="CW33" s="163">
        <v>14.7399</v>
      </c>
      <c r="CX33" s="163">
        <v>94.07</v>
      </c>
      <c r="CY33" s="163">
        <v>47.21</v>
      </c>
      <c r="CZ33" s="164"/>
      <c r="DA33" s="163">
        <v>52.592500000000001</v>
      </c>
      <c r="DB33" s="163">
        <v>-52.38</v>
      </c>
      <c r="DC33" s="164"/>
      <c r="DD33" s="164"/>
      <c r="DE33" s="164"/>
      <c r="DF33" s="163">
        <v>-49.778799999999997</v>
      </c>
      <c r="DG33" s="164"/>
      <c r="DH33" s="164"/>
      <c r="DI33" s="163">
        <v>-113.3</v>
      </c>
      <c r="DJ33" s="163">
        <v>-114.3</v>
      </c>
      <c r="DK33" s="163">
        <v>23.562899999999999</v>
      </c>
      <c r="DL33" s="163">
        <v>93.759200000000007</v>
      </c>
      <c r="DM33" s="164"/>
      <c r="DN33" s="164"/>
      <c r="DO33" s="164"/>
      <c r="DP33" s="163">
        <v>-4.96</v>
      </c>
      <c r="DQ33" s="163">
        <v>62.852499999999999</v>
      </c>
      <c r="DR33" s="163">
        <v>48.895299999999999</v>
      </c>
      <c r="DS33" s="163">
        <v>-22.05</v>
      </c>
      <c r="DT33" s="164"/>
      <c r="DU33" s="163">
        <v>85.91</v>
      </c>
      <c r="DV33" s="163">
        <v>71.900000000000006</v>
      </c>
      <c r="DW33" s="163">
        <v>47.7273</v>
      </c>
      <c r="DX33" s="163">
        <v>48.454500000000003</v>
      </c>
      <c r="DY33" s="163">
        <v>-9.4107000000000003</v>
      </c>
      <c r="DZ33" s="164"/>
      <c r="EA33" s="163">
        <v>209.29040000000001</v>
      </c>
      <c r="EB33" s="163">
        <v>162.05439999999999</v>
      </c>
      <c r="EC33" s="163">
        <v>156.8323</v>
      </c>
      <c r="ED33" s="163">
        <v>158.7456</v>
      </c>
      <c r="EE33" s="163">
        <v>83.471900000000005</v>
      </c>
      <c r="EF33" s="163">
        <v>60.834099999999999</v>
      </c>
      <c r="EG33" s="163">
        <v>-29.965</v>
      </c>
      <c r="EH33" s="163">
        <v>588.53250000000003</v>
      </c>
      <c r="EI33" s="163">
        <v>-114.31270000000001</v>
      </c>
      <c r="EJ33" s="164"/>
      <c r="EK33" s="163">
        <v>-30.183</v>
      </c>
      <c r="EL33" s="163">
        <v>-27.918600000000001</v>
      </c>
      <c r="EM33" s="163">
        <v>21.073399999999999</v>
      </c>
      <c r="EN33" s="163">
        <v>-23.575900000000001</v>
      </c>
      <c r="EO33" s="163">
        <v>-21.527799999999999</v>
      </c>
      <c r="EP33" s="163">
        <v>139.83600000000001</v>
      </c>
      <c r="EQ33" s="163">
        <v>-62.180799999999998</v>
      </c>
      <c r="ER33" s="163">
        <v>-62.857799999999997</v>
      </c>
      <c r="ES33" s="163">
        <v>-18.1966</v>
      </c>
      <c r="ET33" s="164"/>
      <c r="EU33" s="163">
        <v>-7.65</v>
      </c>
      <c r="EV33" s="163">
        <v>112.8</v>
      </c>
      <c r="EW33" s="163">
        <v>20.4222</v>
      </c>
      <c r="EX33" s="163">
        <v>-127.4126</v>
      </c>
      <c r="EY33" s="163">
        <v>-35.627000000000002</v>
      </c>
      <c r="EZ33" s="163">
        <v>-34.768999999999998</v>
      </c>
      <c r="FA33" s="163">
        <v>6.0006000000000004</v>
      </c>
      <c r="FB33" s="163">
        <v>-58.247500000000002</v>
      </c>
      <c r="FC33" s="163">
        <v>23.700299999999999</v>
      </c>
      <c r="FD33" s="163">
        <v>22.4756</v>
      </c>
      <c r="FE33" s="164"/>
      <c r="FF33" s="163">
        <v>21.977799999999998</v>
      </c>
      <c r="FG33" s="163">
        <v>39.5349</v>
      </c>
      <c r="FH33" s="163">
        <v>39.5869</v>
      </c>
      <c r="FI33" s="163">
        <v>38.295000000000002</v>
      </c>
      <c r="FJ33" s="163">
        <v>18.922599999999999</v>
      </c>
      <c r="FK33" s="163">
        <v>16.9131</v>
      </c>
      <c r="FL33" s="163">
        <v>95.115200000000002</v>
      </c>
      <c r="FM33" s="163">
        <v>12.546099999999999</v>
      </c>
      <c r="FN33" s="164"/>
      <c r="FO33" s="163">
        <v>36.787700000000001</v>
      </c>
      <c r="FP33" s="163">
        <v>39.148200000000003</v>
      </c>
      <c r="FQ33" s="163">
        <v>53.008000000000003</v>
      </c>
      <c r="FR33" s="163">
        <v>5.22</v>
      </c>
      <c r="FS33" s="163">
        <v>1.2702</v>
      </c>
      <c r="FT33" s="163">
        <v>0.99760000000000004</v>
      </c>
      <c r="FU33" s="163">
        <v>0</v>
      </c>
      <c r="FV33" s="163">
        <v>19.149999999999999</v>
      </c>
      <c r="FW33" s="163">
        <v>51.848999999999997</v>
      </c>
      <c r="FX33" s="164"/>
      <c r="FY33" s="163">
        <v>-1.7789999999999999</v>
      </c>
      <c r="FZ33" s="163">
        <v>4.3170000000000002</v>
      </c>
      <c r="GA33" s="164"/>
      <c r="GB33" s="163">
        <v>56.32</v>
      </c>
      <c r="GC33" s="163">
        <v>-40.394100000000002</v>
      </c>
      <c r="GD33" s="163">
        <v>-37.054099999999998</v>
      </c>
      <c r="GE33" s="164"/>
      <c r="GF33" s="163">
        <v>92.321600000000004</v>
      </c>
      <c r="GG33" s="163">
        <v>20.2</v>
      </c>
      <c r="GH33" s="163">
        <v>-22.282</v>
      </c>
      <c r="GI33" s="163">
        <v>-4.3273999999999999</v>
      </c>
      <c r="GJ33" s="163">
        <v>-4.3628</v>
      </c>
      <c r="GK33" s="163">
        <v>2.1926000000000001</v>
      </c>
      <c r="GL33" s="164"/>
      <c r="GM33" s="164"/>
      <c r="GN33" s="163">
        <v>-14.733700000000001</v>
      </c>
      <c r="GO33" s="163">
        <v>-41.514699999999998</v>
      </c>
      <c r="GP33" s="163">
        <v>16.244700000000002</v>
      </c>
      <c r="GQ33" s="163">
        <v>43.604399999999998</v>
      </c>
      <c r="GR33" s="163">
        <v>54.945900000000002</v>
      </c>
      <c r="GS33" s="163">
        <v>56.024900000000002</v>
      </c>
      <c r="GT33" s="163">
        <v>-141.4803</v>
      </c>
      <c r="GU33" s="163">
        <v>-31.843599999999999</v>
      </c>
      <c r="GV33" s="163">
        <v>35.0411</v>
      </c>
      <c r="GW33" s="163">
        <v>-77.524699999999996</v>
      </c>
      <c r="GX33" s="163">
        <v>9.5337999999999994</v>
      </c>
      <c r="GY33" s="163">
        <v>12.727399999999999</v>
      </c>
      <c r="GZ33" s="163">
        <v>12.3323</v>
      </c>
      <c r="HA33" s="163">
        <v>11</v>
      </c>
      <c r="HB33" s="163">
        <v>25.819500000000001</v>
      </c>
      <c r="HC33" s="163">
        <v>26.212299999999999</v>
      </c>
      <c r="HD33" s="163">
        <v>70</v>
      </c>
      <c r="HE33" s="163">
        <v>-69.7316</v>
      </c>
      <c r="HF33" s="163">
        <v>-173.5164</v>
      </c>
      <c r="HG33" s="163">
        <v>174.0891</v>
      </c>
      <c r="HH33" s="163">
        <v>-66.259399999999999</v>
      </c>
      <c r="HI33" s="163">
        <v>-26.261700000000001</v>
      </c>
      <c r="HJ33" s="163">
        <v>-25.845500000000001</v>
      </c>
      <c r="HK33" s="163">
        <v>-65.276899999999998</v>
      </c>
      <c r="HL33" s="163">
        <v>-56.578499999999998</v>
      </c>
      <c r="HM33" s="163">
        <v>81.105000000000004</v>
      </c>
      <c r="HN33" s="163">
        <v>78.314800000000005</v>
      </c>
      <c r="HO33" s="164"/>
      <c r="HP33" s="164"/>
      <c r="HQ33" s="163">
        <v>1.2442</v>
      </c>
      <c r="HR33" s="163">
        <v>0.47520000000000001</v>
      </c>
      <c r="HS33" s="163">
        <v>-9.7927999999999997</v>
      </c>
      <c r="HT33" s="163">
        <v>-9.6390999999999991</v>
      </c>
      <c r="HU33" s="163">
        <v>7.52</v>
      </c>
      <c r="HV33" s="163">
        <v>9.24</v>
      </c>
      <c r="HW33" s="163">
        <v>14.5</v>
      </c>
      <c r="HX33" s="163">
        <v>14.8</v>
      </c>
      <c r="HY33" s="163">
        <v>20.9621</v>
      </c>
      <c r="HZ33" s="163">
        <v>-75.599999999999994</v>
      </c>
      <c r="IA33" s="163">
        <v>-315.76659999999998</v>
      </c>
      <c r="IB33" s="163">
        <v>67.177999999999997</v>
      </c>
      <c r="IC33" s="163">
        <v>66.891900000000007</v>
      </c>
      <c r="ID33" s="163">
        <v>12.2</v>
      </c>
      <c r="IE33" s="163">
        <v>-29.8</v>
      </c>
      <c r="IF33" s="163">
        <v>0.5</v>
      </c>
      <c r="IG33" s="163">
        <v>0.7</v>
      </c>
      <c r="IH33" s="163">
        <v>1.4984</v>
      </c>
      <c r="II33" s="164"/>
      <c r="IJ33" s="163">
        <v>74.734800000000007</v>
      </c>
      <c r="IK33" s="163">
        <v>137.6549</v>
      </c>
      <c r="IL33" s="163">
        <v>32.741199999999999</v>
      </c>
      <c r="IM33" s="163">
        <v>11.995799999999999</v>
      </c>
      <c r="IN33" s="163">
        <v>99.367199999999997</v>
      </c>
      <c r="IO33" s="163">
        <v>-8.1552000000000007</v>
      </c>
      <c r="IP33" s="163">
        <v>-5.1744000000000003</v>
      </c>
      <c r="IQ33" s="163">
        <v>-133.66290000000001</v>
      </c>
      <c r="IR33" s="163">
        <v>47.221200000000003</v>
      </c>
      <c r="IS33" s="163">
        <v>-1.1324000000000001</v>
      </c>
      <c r="IT33" s="163">
        <v>173.41569999999999</v>
      </c>
      <c r="IU33" s="163">
        <v>171.411</v>
      </c>
      <c r="IV33" s="163">
        <v>136.9323</v>
      </c>
      <c r="IW33" s="163">
        <v>-32.1554</v>
      </c>
      <c r="IX33" s="163">
        <v>-47.565199999999997</v>
      </c>
      <c r="IY33" s="163">
        <v>-71.416399999999996</v>
      </c>
      <c r="IZ33" s="163">
        <v>73.304000000000002</v>
      </c>
      <c r="JA33" s="163">
        <v>-7.6974</v>
      </c>
      <c r="JB33" s="163">
        <v>0.38100000000000001</v>
      </c>
      <c r="JC33" s="163">
        <v>15.84</v>
      </c>
      <c r="JD33" s="164"/>
      <c r="JE33" s="163">
        <v>7.899</v>
      </c>
      <c r="JF33" s="163">
        <v>-15.76</v>
      </c>
      <c r="JG33" s="163">
        <v>-7.2</v>
      </c>
      <c r="JH33" s="164"/>
      <c r="JI33" s="163">
        <v>7.0633999999999997</v>
      </c>
      <c r="JJ33" s="163">
        <v>-11.22</v>
      </c>
      <c r="JK33" s="163">
        <v>-40.254800000000003</v>
      </c>
      <c r="JL33" s="163">
        <v>15.5</v>
      </c>
      <c r="JM33" s="163">
        <v>49.405999999999999</v>
      </c>
      <c r="JN33" s="163">
        <v>51.173000000000002</v>
      </c>
      <c r="JO33" s="164"/>
      <c r="JP33" s="164"/>
      <c r="JQ33" s="163">
        <v>50.377600000000001</v>
      </c>
      <c r="JR33" s="163">
        <v>50.296900000000001</v>
      </c>
      <c r="JS33" s="163">
        <v>51.143599999999999</v>
      </c>
      <c r="JT33" s="164"/>
      <c r="JU33" s="163">
        <v>30.7</v>
      </c>
      <c r="JV33" s="163">
        <v>14.327400000000001</v>
      </c>
      <c r="JW33" s="163">
        <v>8.44</v>
      </c>
      <c r="JX33" s="164"/>
      <c r="JY33" s="163">
        <v>-63.487900000000003</v>
      </c>
      <c r="JZ33" s="163">
        <v>83.1</v>
      </c>
      <c r="KA33" s="163">
        <v>66.698999999999998</v>
      </c>
      <c r="KB33" s="163">
        <v>-62.319099999999999</v>
      </c>
      <c r="KC33" s="163">
        <v>-82.927000000000007</v>
      </c>
      <c r="KD33" s="163">
        <v>57.442300000000003</v>
      </c>
      <c r="KE33" s="163">
        <v>25.059200000000001</v>
      </c>
      <c r="KF33" s="163">
        <v>-40</v>
      </c>
      <c r="KG33" s="163">
        <v>38.1</v>
      </c>
      <c r="KH33" s="163">
        <v>-238.54390000000001</v>
      </c>
      <c r="KI33" s="163">
        <v>285.24400000000003</v>
      </c>
    </row>
    <row r="34" spans="1:295" ht="18" customHeight="1" x14ac:dyDescent="0.3">
      <c r="A34" s="162" t="s">
        <v>59</v>
      </c>
      <c r="B34" s="162" t="s">
        <v>763</v>
      </c>
      <c r="C34" s="166">
        <v>0</v>
      </c>
      <c r="D34" s="167"/>
      <c r="E34" s="167"/>
      <c r="F34" s="166">
        <v>-32.882800000000003</v>
      </c>
      <c r="G34" s="166">
        <v>31.916599999999999</v>
      </c>
      <c r="H34" s="167"/>
      <c r="I34" s="166">
        <v>60.930300000000003</v>
      </c>
      <c r="J34" s="166">
        <v>-95.014700000000005</v>
      </c>
      <c r="K34" s="166">
        <v>67.469899999999996</v>
      </c>
      <c r="L34" s="166">
        <v>34.215000000000003</v>
      </c>
      <c r="M34" s="166">
        <v>33.283200000000001</v>
      </c>
      <c r="N34" s="166">
        <v>6.66</v>
      </c>
      <c r="O34" s="166">
        <v>-74.879000000000005</v>
      </c>
      <c r="P34" s="166">
        <v>70.400000000000006</v>
      </c>
      <c r="Q34" s="166">
        <v>24.012</v>
      </c>
      <c r="R34" s="166">
        <v>-68.2</v>
      </c>
      <c r="S34" s="166">
        <v>14.799200000000001</v>
      </c>
      <c r="T34" s="166">
        <v>51.612200000000001</v>
      </c>
      <c r="U34" s="166">
        <v>11.479699999999999</v>
      </c>
      <c r="V34" s="166">
        <v>11.518599999999999</v>
      </c>
      <c r="W34" s="166">
        <v>19.194700000000001</v>
      </c>
      <c r="X34" s="167"/>
      <c r="Y34" s="167"/>
      <c r="Z34" s="167"/>
      <c r="AA34" s="167"/>
      <c r="AB34" s="167"/>
      <c r="AC34" s="166">
        <v>-60.53</v>
      </c>
      <c r="AD34" s="166">
        <v>-61.02</v>
      </c>
      <c r="AE34" s="167"/>
      <c r="AF34" s="166">
        <v>-6.66</v>
      </c>
      <c r="AG34" s="166">
        <v>72.599999999999994</v>
      </c>
      <c r="AH34" s="166">
        <v>7.3109999999999999</v>
      </c>
      <c r="AI34" s="166">
        <v>0.154</v>
      </c>
      <c r="AJ34" s="168">
        <v>-52.62</v>
      </c>
      <c r="AK34" s="166">
        <v>-52.78</v>
      </c>
      <c r="AL34" s="166">
        <v>-51.76</v>
      </c>
      <c r="AM34" s="166">
        <v>52.62</v>
      </c>
      <c r="AN34" s="166">
        <v>53.21</v>
      </c>
      <c r="AO34" s="166">
        <v>20.925699999999999</v>
      </c>
      <c r="AP34" s="166">
        <v>-2.0297000000000001</v>
      </c>
      <c r="AQ34" s="166">
        <v>69.105500000000006</v>
      </c>
      <c r="AR34" s="166">
        <v>72.037000000000006</v>
      </c>
      <c r="AS34" s="166">
        <v>45.932600000000001</v>
      </c>
      <c r="AT34" s="166">
        <v>0</v>
      </c>
      <c r="AU34" s="166">
        <v>-64.776799999999994</v>
      </c>
      <c r="AV34" s="166">
        <v>7.5693999999999999</v>
      </c>
      <c r="AW34" s="166">
        <v>7.5664999999999996</v>
      </c>
      <c r="AX34" s="166">
        <v>74.598799999999997</v>
      </c>
      <c r="AY34" s="166">
        <v>75.638000000000005</v>
      </c>
      <c r="AZ34" s="166">
        <v>11.0793</v>
      </c>
      <c r="BA34" s="166">
        <v>9.6868999999999996</v>
      </c>
      <c r="BB34" s="166">
        <v>-538.53859999999997</v>
      </c>
      <c r="BC34" s="166">
        <v>-0.19270000000000001</v>
      </c>
      <c r="BD34" s="166">
        <v>-12.4</v>
      </c>
      <c r="BE34" s="166">
        <v>-12.4</v>
      </c>
      <c r="BF34" s="166">
        <v>0</v>
      </c>
      <c r="BG34" s="166">
        <v>71.669899999999998</v>
      </c>
      <c r="BH34" s="166">
        <v>-6.266</v>
      </c>
      <c r="BI34" s="167"/>
      <c r="BJ34" s="166">
        <v>-70.053299999999993</v>
      </c>
      <c r="BK34" s="166">
        <v>9.3553999999999995</v>
      </c>
      <c r="BL34" s="166">
        <v>9.2849000000000004</v>
      </c>
      <c r="BM34" s="166">
        <v>6.2845000000000004</v>
      </c>
      <c r="BN34" s="166">
        <v>588.15250000000003</v>
      </c>
      <c r="BO34" s="166">
        <v>175.5729</v>
      </c>
      <c r="BP34" s="166">
        <v>174.23009999999999</v>
      </c>
      <c r="BQ34" s="166">
        <v>-571.60379999999998</v>
      </c>
      <c r="BR34" s="166">
        <v>639.52970000000005</v>
      </c>
      <c r="BS34" s="167"/>
      <c r="BT34" s="166">
        <v>-106.29470000000001</v>
      </c>
      <c r="BU34" s="166">
        <v>108.3493</v>
      </c>
      <c r="BV34" s="167"/>
      <c r="BW34" s="166">
        <v>28.1</v>
      </c>
      <c r="BX34" s="166">
        <v>29.87</v>
      </c>
      <c r="BY34" s="166">
        <v>71.62</v>
      </c>
      <c r="BZ34" s="166">
        <v>85.96</v>
      </c>
      <c r="CA34" s="166">
        <v>-7.4973999999999998</v>
      </c>
      <c r="CB34" s="166">
        <v>-9.2387999999999995</v>
      </c>
      <c r="CC34" s="166">
        <v>68.995199999999997</v>
      </c>
      <c r="CD34" s="166">
        <v>69.718299999999999</v>
      </c>
      <c r="CE34" s="166">
        <v>-6.2793999999999999</v>
      </c>
      <c r="CF34" s="166">
        <v>-135.62960000000001</v>
      </c>
      <c r="CG34" s="166">
        <v>-134.0872</v>
      </c>
      <c r="CH34" s="166">
        <v>8.4720999999999993</v>
      </c>
      <c r="CI34" s="167"/>
      <c r="CJ34" s="167"/>
      <c r="CK34" s="167"/>
      <c r="CL34" s="166">
        <v>136.19999999999999</v>
      </c>
      <c r="CM34" s="166">
        <v>122.5</v>
      </c>
      <c r="CN34" s="166">
        <v>-18.350000000000001</v>
      </c>
      <c r="CO34" s="166">
        <v>72.623800000000003</v>
      </c>
      <c r="CP34" s="166">
        <v>70.237799999999993</v>
      </c>
      <c r="CQ34" s="166">
        <v>71.035300000000007</v>
      </c>
      <c r="CR34" s="166">
        <v>1.1982999999999999</v>
      </c>
      <c r="CS34" s="166">
        <v>1.0067999999999999</v>
      </c>
      <c r="CT34" s="166">
        <v>36.200899999999997</v>
      </c>
      <c r="CU34" s="166">
        <v>-93.308400000000006</v>
      </c>
      <c r="CV34" s="166">
        <v>44.9617</v>
      </c>
      <c r="CW34" s="166">
        <v>14.3779</v>
      </c>
      <c r="CX34" s="166">
        <v>98.81</v>
      </c>
      <c r="CY34" s="166">
        <v>49.24</v>
      </c>
      <c r="CZ34" s="167"/>
      <c r="DA34" s="166">
        <v>52.592500000000001</v>
      </c>
      <c r="DB34" s="166">
        <v>-52.36</v>
      </c>
      <c r="DC34" s="167"/>
      <c r="DD34" s="167"/>
      <c r="DE34" s="167"/>
      <c r="DF34" s="166">
        <v>-44.982199999999999</v>
      </c>
      <c r="DG34" s="167"/>
      <c r="DH34" s="167"/>
      <c r="DI34" s="166">
        <v>-110.7</v>
      </c>
      <c r="DJ34" s="166">
        <v>-111</v>
      </c>
      <c r="DK34" s="166">
        <v>22.634599999999999</v>
      </c>
      <c r="DL34" s="167"/>
      <c r="DM34" s="167"/>
      <c r="DN34" s="167"/>
      <c r="DO34" s="167"/>
      <c r="DP34" s="166">
        <v>-4.9800000000000004</v>
      </c>
      <c r="DQ34" s="166">
        <v>62.294499999999999</v>
      </c>
      <c r="DR34" s="166">
        <v>38.612200000000001</v>
      </c>
      <c r="DS34" s="166">
        <v>-11.4</v>
      </c>
      <c r="DT34" s="166">
        <v>-11.38</v>
      </c>
      <c r="DU34" s="166">
        <v>86.17</v>
      </c>
      <c r="DV34" s="166">
        <v>71</v>
      </c>
      <c r="DW34" s="166">
        <v>40.9636</v>
      </c>
      <c r="DX34" s="166">
        <v>40.672699999999999</v>
      </c>
      <c r="DY34" s="166">
        <v>-2.3239999999999998</v>
      </c>
      <c r="DZ34" s="167"/>
      <c r="EA34" s="166">
        <v>207.59780000000001</v>
      </c>
      <c r="EB34" s="166">
        <v>158.54939999999999</v>
      </c>
      <c r="EC34" s="166">
        <v>156.01599999999999</v>
      </c>
      <c r="ED34" s="166">
        <v>156.44710000000001</v>
      </c>
      <c r="EE34" s="166">
        <v>81.332599999999999</v>
      </c>
      <c r="EF34" s="166">
        <v>61.927300000000002</v>
      </c>
      <c r="EG34" s="166">
        <v>-29.899000000000001</v>
      </c>
      <c r="EH34" s="166">
        <v>585.21220000000005</v>
      </c>
      <c r="EI34" s="166">
        <v>-114.3471</v>
      </c>
      <c r="EJ34" s="167"/>
      <c r="EK34" s="166">
        <v>-30.457999999999998</v>
      </c>
      <c r="EL34" s="166">
        <v>-28.803899999999999</v>
      </c>
      <c r="EM34" s="166">
        <v>11.0588</v>
      </c>
      <c r="EN34" s="166">
        <v>-25.357399999999998</v>
      </c>
      <c r="EO34" s="166">
        <v>-23.433700000000002</v>
      </c>
      <c r="EP34" s="166">
        <v>142.90799999999999</v>
      </c>
      <c r="EQ34" s="166">
        <v>-50.934699999999999</v>
      </c>
      <c r="ER34" s="166">
        <v>-51.120800000000003</v>
      </c>
      <c r="ES34" s="166">
        <v>-23.863800000000001</v>
      </c>
      <c r="ET34" s="167"/>
      <c r="EU34" s="166">
        <v>-6.22</v>
      </c>
      <c r="EV34" s="166">
        <v>97.8</v>
      </c>
      <c r="EW34" s="166">
        <v>20.656700000000001</v>
      </c>
      <c r="EX34" s="166">
        <v>-132.8664</v>
      </c>
      <c r="EY34" s="166">
        <v>-35.4514</v>
      </c>
      <c r="EZ34" s="166">
        <v>-34.476500000000001</v>
      </c>
      <c r="FA34" s="166">
        <v>6.7563000000000004</v>
      </c>
      <c r="FB34" s="166">
        <v>-56.221200000000003</v>
      </c>
      <c r="FC34" s="166">
        <v>31.488</v>
      </c>
      <c r="FD34" s="166">
        <v>21.808800000000002</v>
      </c>
      <c r="FE34" s="167"/>
      <c r="FF34" s="166">
        <v>21.499199999999998</v>
      </c>
      <c r="FG34" s="166">
        <v>38.601599999999998</v>
      </c>
      <c r="FH34" s="166">
        <v>38.736199999999997</v>
      </c>
      <c r="FI34" s="166">
        <v>37.739400000000003</v>
      </c>
      <c r="FJ34" s="166">
        <v>7.7030000000000003</v>
      </c>
      <c r="FK34" s="166">
        <v>7.5354999999999999</v>
      </c>
      <c r="FL34" s="166">
        <v>80.211600000000004</v>
      </c>
      <c r="FM34" s="166">
        <v>4.6775000000000002</v>
      </c>
      <c r="FN34" s="167"/>
      <c r="FO34" s="166">
        <v>24.093</v>
      </c>
      <c r="FP34" s="166">
        <v>27.913599999999999</v>
      </c>
      <c r="FQ34" s="166">
        <v>49.235999999999997</v>
      </c>
      <c r="FR34" s="166">
        <v>3.29</v>
      </c>
      <c r="FS34" s="166">
        <v>1.2383999999999999</v>
      </c>
      <c r="FT34" s="166">
        <v>0.99760000000000004</v>
      </c>
      <c r="FU34" s="166">
        <v>0</v>
      </c>
      <c r="FV34" s="166">
        <v>18.66</v>
      </c>
      <c r="FW34" s="166">
        <v>48.053100000000001</v>
      </c>
      <c r="FX34" s="167"/>
      <c r="FY34" s="166">
        <v>-1.8859999999999999</v>
      </c>
      <c r="FZ34" s="166">
        <v>4.2110000000000003</v>
      </c>
      <c r="GA34" s="167"/>
      <c r="GB34" s="166">
        <v>54.7</v>
      </c>
      <c r="GC34" s="166">
        <v>-30.232299999999999</v>
      </c>
      <c r="GD34" s="166">
        <v>-23.7453</v>
      </c>
      <c r="GE34" s="166">
        <v>14.23</v>
      </c>
      <c r="GF34" s="166">
        <v>89.261300000000006</v>
      </c>
      <c r="GG34" s="166">
        <v>20.2</v>
      </c>
      <c r="GH34" s="166">
        <v>-21.838999999999999</v>
      </c>
      <c r="GI34" s="166">
        <v>-3.8308</v>
      </c>
      <c r="GJ34" s="166">
        <v>-3.9790000000000001</v>
      </c>
      <c r="GK34" s="166">
        <v>2.1798999999999999</v>
      </c>
      <c r="GL34" s="167"/>
      <c r="GM34" s="167"/>
      <c r="GN34" s="166">
        <v>-14.0204</v>
      </c>
      <c r="GO34" s="166">
        <v>-40.756100000000004</v>
      </c>
      <c r="GP34" s="166">
        <v>16.377300000000002</v>
      </c>
      <c r="GQ34" s="166">
        <v>42.7639</v>
      </c>
      <c r="GR34" s="166">
        <v>55.353200000000001</v>
      </c>
      <c r="GS34" s="166">
        <v>53.117600000000003</v>
      </c>
      <c r="GT34" s="166">
        <v>-134.43860000000001</v>
      </c>
      <c r="GU34" s="166">
        <v>-32.214700000000001</v>
      </c>
      <c r="GV34" s="166">
        <v>35.002800000000001</v>
      </c>
      <c r="GW34" s="166">
        <v>-77.748400000000004</v>
      </c>
      <c r="GX34" s="166">
        <v>8.4661000000000008</v>
      </c>
      <c r="GY34" s="166">
        <v>12.5809</v>
      </c>
      <c r="GZ34" s="166">
        <v>12.184699999999999</v>
      </c>
      <c r="HA34" s="167"/>
      <c r="HB34" s="166">
        <v>15.4825</v>
      </c>
      <c r="HC34" s="166">
        <v>17.094799999999999</v>
      </c>
      <c r="HD34" s="166">
        <v>45.3</v>
      </c>
      <c r="HE34" s="166">
        <v>-44.8369</v>
      </c>
      <c r="HF34" s="166">
        <v>-95.745400000000004</v>
      </c>
      <c r="HG34" s="166">
        <v>94.326099999999997</v>
      </c>
      <c r="HH34" s="166">
        <v>-109.6348</v>
      </c>
      <c r="HI34" s="166">
        <v>-18.375299999999999</v>
      </c>
      <c r="HJ34" s="166">
        <v>-15.3613</v>
      </c>
      <c r="HK34" s="166">
        <v>-65.630499999999998</v>
      </c>
      <c r="HL34" s="166">
        <v>-58.8735</v>
      </c>
      <c r="HM34" s="166">
        <v>80.633600000000001</v>
      </c>
      <c r="HN34" s="166">
        <v>76.460300000000004</v>
      </c>
      <c r="HO34" s="167"/>
      <c r="HP34" s="167"/>
      <c r="HQ34" s="166">
        <v>-2.7219000000000002</v>
      </c>
      <c r="HR34" s="166">
        <v>-2.9197000000000002</v>
      </c>
      <c r="HS34" s="166">
        <v>-9.9878999999999998</v>
      </c>
      <c r="HT34" s="166">
        <v>-9.2205999999999992</v>
      </c>
      <c r="HU34" s="166">
        <v>8.82</v>
      </c>
      <c r="HV34" s="166">
        <v>8.25</v>
      </c>
      <c r="HW34" s="166">
        <v>14.7</v>
      </c>
      <c r="HX34" s="166">
        <v>14.5</v>
      </c>
      <c r="HY34" s="166">
        <v>21.043299999999999</v>
      </c>
      <c r="HZ34" s="166">
        <v>-71.680000000000007</v>
      </c>
      <c r="IA34" s="166">
        <v>-317.37270000000001</v>
      </c>
      <c r="IB34" s="166">
        <v>69.196700000000007</v>
      </c>
      <c r="IC34" s="166">
        <v>68.322199999999995</v>
      </c>
      <c r="ID34" s="166">
        <v>11.7</v>
      </c>
      <c r="IE34" s="166">
        <v>-30.9</v>
      </c>
      <c r="IF34" s="166">
        <v>3.1</v>
      </c>
      <c r="IG34" s="166">
        <v>4</v>
      </c>
      <c r="IH34" s="167"/>
      <c r="II34" s="167"/>
      <c r="IJ34" s="166">
        <v>119.3887</v>
      </c>
      <c r="IK34" s="166">
        <v>138.93639999999999</v>
      </c>
      <c r="IL34" s="166">
        <v>51.167299999999997</v>
      </c>
      <c r="IM34" s="166">
        <v>15.5253</v>
      </c>
      <c r="IN34" s="166">
        <v>120.8349</v>
      </c>
      <c r="IO34" s="166">
        <v>-11.722300000000001</v>
      </c>
      <c r="IP34" s="166">
        <v>3.5436000000000001</v>
      </c>
      <c r="IQ34" s="166">
        <v>-131.28630000000001</v>
      </c>
      <c r="IR34" s="166">
        <v>51.355200000000004</v>
      </c>
      <c r="IS34" s="166">
        <v>-9.2253000000000007</v>
      </c>
      <c r="IT34" s="166">
        <v>178.72370000000001</v>
      </c>
      <c r="IU34" s="166">
        <v>179.7458</v>
      </c>
      <c r="IV34" s="166">
        <v>134.5324</v>
      </c>
      <c r="IW34" s="166">
        <v>-36.490099999999998</v>
      </c>
      <c r="IX34" s="166">
        <v>-50.433500000000002</v>
      </c>
      <c r="IY34" s="166">
        <v>-80.650300000000001</v>
      </c>
      <c r="IZ34" s="166">
        <v>82.259100000000004</v>
      </c>
      <c r="JA34" s="166">
        <v>-7.9885999999999999</v>
      </c>
      <c r="JB34" s="166">
        <v>-0.1</v>
      </c>
      <c r="JC34" s="166">
        <v>15.36</v>
      </c>
      <c r="JD34" s="166">
        <v>7.9420000000000002</v>
      </c>
      <c r="JE34" s="166">
        <v>7.9749999999999996</v>
      </c>
      <c r="JF34" s="166">
        <v>-15.04</v>
      </c>
      <c r="JG34" s="166">
        <v>-6.56</v>
      </c>
      <c r="JH34" s="167"/>
      <c r="JI34" s="166">
        <v>7.1794000000000002</v>
      </c>
      <c r="JJ34" s="166">
        <v>-9.8436000000000003</v>
      </c>
      <c r="JK34" s="166">
        <v>-41.133699999999997</v>
      </c>
      <c r="JL34" s="166">
        <v>15.8</v>
      </c>
      <c r="JM34" s="166">
        <v>50.814999999999998</v>
      </c>
      <c r="JN34" s="166">
        <v>50.618000000000002</v>
      </c>
      <c r="JO34" s="167"/>
      <c r="JP34" s="167"/>
      <c r="JQ34" s="166">
        <v>51.703400000000002</v>
      </c>
      <c r="JR34" s="166">
        <v>50.794400000000003</v>
      </c>
      <c r="JS34" s="166">
        <v>48.7425</v>
      </c>
      <c r="JT34" s="167"/>
      <c r="JU34" s="166">
        <v>32.1</v>
      </c>
      <c r="JV34" s="166">
        <v>15.110200000000001</v>
      </c>
      <c r="JW34" s="166">
        <v>8.5299999999999994</v>
      </c>
      <c r="JX34" s="167"/>
      <c r="JY34" s="166">
        <v>-61.9</v>
      </c>
      <c r="JZ34" s="166">
        <v>83.310100000000006</v>
      </c>
      <c r="KA34" s="166">
        <v>67.709199999999996</v>
      </c>
      <c r="KB34" s="166">
        <v>-62.5276</v>
      </c>
      <c r="KC34" s="166">
        <v>-82.905699999999996</v>
      </c>
      <c r="KD34" s="166">
        <v>57.854500000000002</v>
      </c>
      <c r="KE34" s="166">
        <v>23.506900000000002</v>
      </c>
      <c r="KF34" s="166">
        <v>-40.299999999999997</v>
      </c>
      <c r="KG34" s="166">
        <v>40.799999999999997</v>
      </c>
      <c r="KH34" s="166">
        <v>-205.2955</v>
      </c>
      <c r="KI34" s="166">
        <v>244.363</v>
      </c>
    </row>
    <row r="35" spans="1:295" ht="18" customHeight="1" x14ac:dyDescent="0.3">
      <c r="A35" s="162" t="s">
        <v>59</v>
      </c>
      <c r="B35" s="162" t="s">
        <v>764</v>
      </c>
      <c r="C35" s="166">
        <v>0</v>
      </c>
      <c r="D35" s="166">
        <v>17.716100000000001</v>
      </c>
      <c r="E35" s="166">
        <v>-24.905799999999999</v>
      </c>
      <c r="F35" s="166">
        <v>-32.842799999999997</v>
      </c>
      <c r="G35" s="166">
        <v>31.498200000000001</v>
      </c>
      <c r="H35" s="167"/>
      <c r="I35" s="166">
        <v>60.725999999999999</v>
      </c>
      <c r="J35" s="166">
        <v>-94.719200000000001</v>
      </c>
      <c r="K35" s="166">
        <v>64.999099999999999</v>
      </c>
      <c r="L35" s="166">
        <v>32.843000000000004</v>
      </c>
      <c r="M35" s="166">
        <v>31.988099999999999</v>
      </c>
      <c r="N35" s="166">
        <v>13.32</v>
      </c>
      <c r="O35" s="166">
        <v>-75.27</v>
      </c>
      <c r="P35" s="166">
        <v>70.400000000000006</v>
      </c>
      <c r="Q35" s="166">
        <v>24.012</v>
      </c>
      <c r="R35" s="166">
        <v>-70.400000000000006</v>
      </c>
      <c r="S35" s="166">
        <v>15.071899999999999</v>
      </c>
      <c r="T35" s="166">
        <v>52.240400000000001</v>
      </c>
      <c r="U35" s="166">
        <v>11.1548</v>
      </c>
      <c r="V35" s="166">
        <v>11.4748</v>
      </c>
      <c r="W35" s="166">
        <v>18.516400000000001</v>
      </c>
      <c r="X35" s="167"/>
      <c r="Y35" s="167"/>
      <c r="Z35" s="167"/>
      <c r="AA35" s="167"/>
      <c r="AB35" s="167"/>
      <c r="AC35" s="166">
        <v>-57.17</v>
      </c>
      <c r="AD35" s="166">
        <v>-57.36</v>
      </c>
      <c r="AE35" s="167"/>
      <c r="AF35" s="166">
        <v>-13.32</v>
      </c>
      <c r="AG35" s="166">
        <v>74.8</v>
      </c>
      <c r="AH35" s="166">
        <v>7.1929999999999996</v>
      </c>
      <c r="AI35" s="166">
        <v>0.153</v>
      </c>
      <c r="AJ35" s="168">
        <v>-48.93</v>
      </c>
      <c r="AK35" s="166">
        <v>-48.15</v>
      </c>
      <c r="AL35" s="166">
        <v>-52.47</v>
      </c>
      <c r="AM35" s="166">
        <v>48.93</v>
      </c>
      <c r="AN35" s="166">
        <v>49.1</v>
      </c>
      <c r="AO35" s="166">
        <v>20.2727</v>
      </c>
      <c r="AP35" s="166">
        <v>-2.0712999999999999</v>
      </c>
      <c r="AQ35" s="166">
        <v>68.046099999999996</v>
      </c>
      <c r="AR35" s="166">
        <v>71.082700000000003</v>
      </c>
      <c r="AS35" s="166">
        <v>39.884700000000002</v>
      </c>
      <c r="AT35" s="166">
        <v>0</v>
      </c>
      <c r="AU35" s="166">
        <v>-58.741399999999999</v>
      </c>
      <c r="AV35" s="166">
        <v>9.7708999999999993</v>
      </c>
      <c r="AW35" s="166">
        <v>9.8925000000000001</v>
      </c>
      <c r="AX35" s="166">
        <v>71.676900000000003</v>
      </c>
      <c r="AY35" s="166">
        <v>72.537400000000005</v>
      </c>
      <c r="AZ35" s="166">
        <v>13.382300000000001</v>
      </c>
      <c r="BA35" s="166">
        <v>12.8157</v>
      </c>
      <c r="BB35" s="166">
        <v>-540.51070000000004</v>
      </c>
      <c r="BC35" s="166">
        <v>-0.34370000000000001</v>
      </c>
      <c r="BD35" s="166">
        <v>-12.3</v>
      </c>
      <c r="BE35" s="166">
        <v>-12.1</v>
      </c>
      <c r="BF35" s="166">
        <v>0</v>
      </c>
      <c r="BG35" s="166">
        <v>64.754999999999995</v>
      </c>
      <c r="BH35" s="166">
        <v>-6.4297000000000004</v>
      </c>
      <c r="BI35" s="167"/>
      <c r="BJ35" s="166">
        <v>-67.3155</v>
      </c>
      <c r="BK35" s="166">
        <v>8.3524999999999991</v>
      </c>
      <c r="BL35" s="166">
        <v>9.1187000000000005</v>
      </c>
      <c r="BM35" s="166">
        <v>6.1459000000000001</v>
      </c>
      <c r="BN35" s="166">
        <v>582.17089999999996</v>
      </c>
      <c r="BO35" s="166">
        <v>182.92789999999999</v>
      </c>
      <c r="BP35" s="166">
        <v>181.98179999999999</v>
      </c>
      <c r="BQ35" s="166">
        <v>-590.23609999999996</v>
      </c>
      <c r="BR35" s="166">
        <v>636.86689999999999</v>
      </c>
      <c r="BS35" s="167"/>
      <c r="BT35" s="166">
        <v>-79.160600000000002</v>
      </c>
      <c r="BU35" s="166">
        <v>84.471299999999999</v>
      </c>
      <c r="BV35" s="166">
        <v>99.6858</v>
      </c>
      <c r="BW35" s="166">
        <v>27.64</v>
      </c>
      <c r="BX35" s="166">
        <v>29.65</v>
      </c>
      <c r="BY35" s="166">
        <v>71.58</v>
      </c>
      <c r="BZ35" s="166">
        <v>85.96</v>
      </c>
      <c r="CA35" s="166">
        <v>-8.8369999999999997</v>
      </c>
      <c r="CB35" s="166">
        <v>-9.7746999999999993</v>
      </c>
      <c r="CC35" s="166">
        <v>61.3902</v>
      </c>
      <c r="CD35" s="166">
        <v>62.6751</v>
      </c>
      <c r="CE35" s="166">
        <v>-5.5959000000000003</v>
      </c>
      <c r="CF35" s="166">
        <v>-131.5703</v>
      </c>
      <c r="CG35" s="166">
        <v>-130.76220000000001</v>
      </c>
      <c r="CH35" s="166">
        <v>6.6001000000000003</v>
      </c>
      <c r="CI35" s="166">
        <v>0</v>
      </c>
      <c r="CJ35" s="167"/>
      <c r="CK35" s="167"/>
      <c r="CL35" s="166">
        <v>133</v>
      </c>
      <c r="CM35" s="166">
        <v>121.3</v>
      </c>
      <c r="CN35" s="166">
        <v>-17.920000000000002</v>
      </c>
      <c r="CO35" s="166">
        <v>72.465100000000007</v>
      </c>
      <c r="CP35" s="166">
        <v>71.287999999999997</v>
      </c>
      <c r="CQ35" s="166">
        <v>69.697900000000004</v>
      </c>
      <c r="CR35" s="166">
        <v>-1.2656000000000001</v>
      </c>
      <c r="CS35" s="166">
        <v>-0.54949999999999999</v>
      </c>
      <c r="CT35" s="166">
        <v>47.7498</v>
      </c>
      <c r="CU35" s="166">
        <v>-101.22709999999999</v>
      </c>
      <c r="CV35" s="166">
        <v>57.092799999999997</v>
      </c>
      <c r="CW35" s="166">
        <v>14.4796</v>
      </c>
      <c r="CX35" s="166">
        <v>93.09</v>
      </c>
      <c r="CY35" s="166">
        <v>46.53</v>
      </c>
      <c r="CZ35" s="166">
        <v>53.913600000000002</v>
      </c>
      <c r="DA35" s="166">
        <v>51.4206</v>
      </c>
      <c r="DB35" s="166">
        <v>-51.65</v>
      </c>
      <c r="DC35" s="167"/>
      <c r="DD35" s="167"/>
      <c r="DE35" s="167"/>
      <c r="DF35" s="166">
        <v>-60.675600000000003</v>
      </c>
      <c r="DG35" s="167"/>
      <c r="DH35" s="167"/>
      <c r="DI35" s="166">
        <v>-110.8</v>
      </c>
      <c r="DJ35" s="166">
        <v>-111</v>
      </c>
      <c r="DK35" s="166">
        <v>22.0578</v>
      </c>
      <c r="DL35" s="166">
        <v>92.587299999999999</v>
      </c>
      <c r="DM35" s="167"/>
      <c r="DN35" s="167"/>
      <c r="DO35" s="166">
        <v>91.98</v>
      </c>
      <c r="DP35" s="166">
        <v>-5.63</v>
      </c>
      <c r="DQ35" s="166">
        <v>61.783000000000001</v>
      </c>
      <c r="DR35" s="166">
        <v>60.097200000000001</v>
      </c>
      <c r="DS35" s="166">
        <v>-11.41</v>
      </c>
      <c r="DT35" s="166">
        <v>-11.63</v>
      </c>
      <c r="DU35" s="166">
        <v>86.24</v>
      </c>
      <c r="DV35" s="166">
        <v>69.37</v>
      </c>
      <c r="DW35" s="166">
        <v>56.927300000000002</v>
      </c>
      <c r="DX35" s="166">
        <v>56.327300000000001</v>
      </c>
      <c r="DY35" s="166">
        <v>8.3450000000000006</v>
      </c>
      <c r="DZ35" s="167"/>
      <c r="EA35" s="166">
        <v>217.37450000000001</v>
      </c>
      <c r="EB35" s="166">
        <v>169.83109999999999</v>
      </c>
      <c r="EC35" s="166">
        <v>164.16059999999999</v>
      </c>
      <c r="ED35" s="166">
        <v>165.8135</v>
      </c>
      <c r="EE35" s="166">
        <v>61.956099999999999</v>
      </c>
      <c r="EF35" s="166">
        <v>42.1723</v>
      </c>
      <c r="EG35" s="166">
        <v>-30.881</v>
      </c>
      <c r="EH35" s="166">
        <v>600.32420000000002</v>
      </c>
      <c r="EI35" s="166">
        <v>-118.7692</v>
      </c>
      <c r="EJ35" s="167"/>
      <c r="EK35" s="166">
        <v>-30.677</v>
      </c>
      <c r="EL35" s="166">
        <v>-27.686</v>
      </c>
      <c r="EM35" s="166">
        <v>37.836100000000002</v>
      </c>
      <c r="EN35" s="166">
        <v>-23.793500000000002</v>
      </c>
      <c r="EO35" s="166">
        <v>-22.1555</v>
      </c>
      <c r="EP35" s="166">
        <v>30.768000000000001</v>
      </c>
      <c r="EQ35" s="166">
        <v>-33.2776</v>
      </c>
      <c r="ER35" s="166">
        <v>-34.362400000000001</v>
      </c>
      <c r="ES35" s="166">
        <v>0.31159999999999999</v>
      </c>
      <c r="ET35" s="166">
        <v>0</v>
      </c>
      <c r="EU35" s="166">
        <v>-6.9</v>
      </c>
      <c r="EV35" s="166">
        <v>1</v>
      </c>
      <c r="EW35" s="166">
        <v>20.575299999999999</v>
      </c>
      <c r="EX35" s="166">
        <v>-129.14779999999999</v>
      </c>
      <c r="EY35" s="166">
        <v>-37.447499999999998</v>
      </c>
      <c r="EZ35" s="166">
        <v>-36.146799999999999</v>
      </c>
      <c r="FA35" s="166">
        <v>9.1411999999999995</v>
      </c>
      <c r="FB35" s="166">
        <v>-41.109400000000001</v>
      </c>
      <c r="FC35" s="166">
        <v>5.0891000000000002</v>
      </c>
      <c r="FD35" s="166">
        <v>22.6404</v>
      </c>
      <c r="FE35" s="167"/>
      <c r="FF35" s="166">
        <v>22.6631</v>
      </c>
      <c r="FG35" s="166">
        <v>39.068300000000001</v>
      </c>
      <c r="FH35" s="166">
        <v>39.588200000000001</v>
      </c>
      <c r="FI35" s="166">
        <v>37.931100000000001</v>
      </c>
      <c r="FJ35" s="166">
        <v>7.7030000000000003</v>
      </c>
      <c r="FK35" s="166">
        <v>7.2005999999999997</v>
      </c>
      <c r="FL35" s="166">
        <v>96.287400000000005</v>
      </c>
      <c r="FM35" s="166">
        <v>-5.5739000000000001</v>
      </c>
      <c r="FN35" s="167"/>
      <c r="FO35" s="166">
        <v>33.611600000000003</v>
      </c>
      <c r="FP35" s="166">
        <v>33.767400000000002</v>
      </c>
      <c r="FQ35" s="166">
        <v>56.640900000000002</v>
      </c>
      <c r="FR35" s="166">
        <v>8.68</v>
      </c>
      <c r="FS35" s="166">
        <v>1.2702</v>
      </c>
      <c r="FT35" s="166">
        <v>0.94030000000000002</v>
      </c>
      <c r="FU35" s="166">
        <v>0</v>
      </c>
      <c r="FV35" s="166">
        <v>20.329999999999998</v>
      </c>
      <c r="FW35" s="166">
        <v>55.390300000000003</v>
      </c>
      <c r="FX35" s="167"/>
      <c r="FY35" s="166">
        <v>-1.877</v>
      </c>
      <c r="FZ35" s="166">
        <v>4.38</v>
      </c>
      <c r="GA35" s="167"/>
      <c r="GB35" s="166">
        <v>58.58</v>
      </c>
      <c r="GC35" s="166">
        <v>-34.844700000000003</v>
      </c>
      <c r="GD35" s="166">
        <v>-35.304299999999998</v>
      </c>
      <c r="GE35" s="167"/>
      <c r="GF35" s="166">
        <v>91.851100000000002</v>
      </c>
      <c r="GG35" s="166">
        <v>21</v>
      </c>
      <c r="GH35" s="166">
        <v>-22.0213</v>
      </c>
      <c r="GI35" s="166">
        <v>-3.4544000000000001</v>
      </c>
      <c r="GJ35" s="166">
        <v>-3.5718000000000001</v>
      </c>
      <c r="GK35" s="166">
        <v>2.0985999999999998</v>
      </c>
      <c r="GL35" s="167"/>
      <c r="GM35" s="167"/>
      <c r="GN35" s="167"/>
      <c r="GO35" s="166">
        <v>-40.654400000000003</v>
      </c>
      <c r="GP35" s="166">
        <v>15.678800000000001</v>
      </c>
      <c r="GQ35" s="166">
        <v>42.928899999999999</v>
      </c>
      <c r="GR35" s="166">
        <v>55.191600000000001</v>
      </c>
      <c r="GS35" s="166">
        <v>57.950499999999998</v>
      </c>
      <c r="GT35" s="166">
        <v>-133.4143</v>
      </c>
      <c r="GU35" s="166">
        <v>-33.832599999999999</v>
      </c>
      <c r="GV35" s="166">
        <v>34.124899999999997</v>
      </c>
      <c r="GW35" s="166">
        <v>-80.569500000000005</v>
      </c>
      <c r="GX35" s="166">
        <v>8.4010999999999996</v>
      </c>
      <c r="GY35" s="166">
        <v>12.0634</v>
      </c>
      <c r="GZ35" s="166">
        <v>11.7311</v>
      </c>
      <c r="HA35" s="167"/>
      <c r="HB35" s="166">
        <v>16.362200000000001</v>
      </c>
      <c r="HC35" s="166">
        <v>19.182700000000001</v>
      </c>
      <c r="HD35" s="166">
        <v>43.2</v>
      </c>
      <c r="HE35" s="166">
        <v>-43.154000000000003</v>
      </c>
      <c r="HF35" s="166">
        <v>-99.236599999999996</v>
      </c>
      <c r="HG35" s="166">
        <v>99.252300000000005</v>
      </c>
      <c r="HH35" s="166">
        <v>-117.96380000000001</v>
      </c>
      <c r="HI35" s="166">
        <v>-18.6434</v>
      </c>
      <c r="HJ35" s="166">
        <v>-16.958200000000001</v>
      </c>
      <c r="HK35" s="166">
        <v>-65.608400000000003</v>
      </c>
      <c r="HL35" s="166">
        <v>-56.598100000000002</v>
      </c>
      <c r="HM35" s="166">
        <v>78.52</v>
      </c>
      <c r="HN35" s="166">
        <v>77.228099999999998</v>
      </c>
      <c r="HO35" s="167"/>
      <c r="HP35" s="167"/>
      <c r="HQ35" s="166">
        <v>-3.7216999999999998</v>
      </c>
      <c r="HR35" s="166">
        <v>-3.7875999999999999</v>
      </c>
      <c r="HS35" s="166">
        <v>-13.103300000000001</v>
      </c>
      <c r="HT35" s="166">
        <v>-12.510999999999999</v>
      </c>
      <c r="HU35" s="166">
        <v>7.1</v>
      </c>
      <c r="HV35" s="166">
        <v>6.99</v>
      </c>
      <c r="HW35" s="166">
        <v>15.5</v>
      </c>
      <c r="HX35" s="166">
        <v>15.3</v>
      </c>
      <c r="HY35" s="166">
        <v>21.412800000000001</v>
      </c>
      <c r="HZ35" s="166">
        <v>-70.56</v>
      </c>
      <c r="IA35" s="166">
        <v>-313.49709999999999</v>
      </c>
      <c r="IB35" s="166">
        <v>63.948399999999999</v>
      </c>
      <c r="IC35" s="166">
        <v>63.665900000000001</v>
      </c>
      <c r="ID35" s="166">
        <v>11.7</v>
      </c>
      <c r="IE35" s="166">
        <v>-29.1</v>
      </c>
      <c r="IF35" s="166">
        <v>4.8</v>
      </c>
      <c r="IG35" s="166">
        <v>4.9000000000000004</v>
      </c>
      <c r="IH35" s="167"/>
      <c r="II35" s="167"/>
      <c r="IJ35" s="166">
        <v>127.50369999999999</v>
      </c>
      <c r="IK35" s="166">
        <v>145.8656</v>
      </c>
      <c r="IL35" s="166">
        <v>53.133499999999998</v>
      </c>
      <c r="IM35" s="166">
        <v>18.502400000000002</v>
      </c>
      <c r="IN35" s="166">
        <v>128.37540000000001</v>
      </c>
      <c r="IO35" s="166">
        <v>-16.9451</v>
      </c>
      <c r="IP35" s="166">
        <v>5.2929000000000004</v>
      </c>
      <c r="IQ35" s="166">
        <v>-128.6893</v>
      </c>
      <c r="IR35" s="166">
        <v>50.747799999999998</v>
      </c>
      <c r="IS35" s="166">
        <v>-7.7770999999999999</v>
      </c>
      <c r="IT35" s="166">
        <v>180.2842</v>
      </c>
      <c r="IU35" s="166">
        <v>178.59399999999999</v>
      </c>
      <c r="IV35" s="166">
        <v>127.7475</v>
      </c>
      <c r="IW35" s="166">
        <v>-44.605899999999998</v>
      </c>
      <c r="IX35" s="166">
        <v>-50.901200000000003</v>
      </c>
      <c r="IY35" s="166">
        <v>-87.179900000000004</v>
      </c>
      <c r="IZ35" s="166">
        <v>86.891000000000005</v>
      </c>
      <c r="JA35" s="166">
        <v>-6.6948999999999996</v>
      </c>
      <c r="JB35" s="166">
        <v>-0.14299999999999999</v>
      </c>
      <c r="JC35" s="166">
        <v>15.6</v>
      </c>
      <c r="JD35" s="166">
        <v>7.859</v>
      </c>
      <c r="JE35" s="166">
        <v>7.9749999999999996</v>
      </c>
      <c r="JF35" s="166">
        <v>-15.28</v>
      </c>
      <c r="JG35" s="166">
        <v>-6.88</v>
      </c>
      <c r="JH35" s="167"/>
      <c r="JI35" s="166">
        <v>7.3837999999999999</v>
      </c>
      <c r="JJ35" s="166">
        <v>-9.9321000000000002</v>
      </c>
      <c r="JK35" s="166">
        <v>-40.578299999999999</v>
      </c>
      <c r="JL35" s="166">
        <v>15.6</v>
      </c>
      <c r="JM35" s="166">
        <v>51.704000000000001</v>
      </c>
      <c r="JN35" s="166">
        <v>51.838000000000001</v>
      </c>
      <c r="JO35" s="167"/>
      <c r="JP35" s="167"/>
      <c r="JQ35" s="166">
        <v>50.767400000000002</v>
      </c>
      <c r="JR35" s="166">
        <v>49.910600000000002</v>
      </c>
      <c r="JS35" s="166">
        <v>51.850499999999997</v>
      </c>
      <c r="JT35" s="167"/>
      <c r="JU35" s="166">
        <v>28.4</v>
      </c>
      <c r="JV35" s="166">
        <v>16.234999999999999</v>
      </c>
      <c r="JW35" s="166">
        <v>8.31</v>
      </c>
      <c r="JX35" s="167"/>
      <c r="JY35" s="166">
        <v>-60.693800000000003</v>
      </c>
      <c r="JZ35" s="166">
        <v>83.698899999999995</v>
      </c>
      <c r="KA35" s="166">
        <v>66.532399999999996</v>
      </c>
      <c r="KB35" s="166">
        <v>-60.283200000000001</v>
      </c>
      <c r="KC35" s="166">
        <v>-81.594099999999997</v>
      </c>
      <c r="KD35" s="166">
        <v>57.030500000000004</v>
      </c>
      <c r="KE35" s="166">
        <v>24.522400000000001</v>
      </c>
      <c r="KF35" s="166">
        <v>-36.700000000000003</v>
      </c>
      <c r="KG35" s="166">
        <v>37</v>
      </c>
      <c r="KH35" s="166">
        <v>-216.7962</v>
      </c>
      <c r="KI35" s="166">
        <v>241.5772</v>
      </c>
    </row>
    <row r="36" spans="1:295" ht="18" customHeight="1" x14ac:dyDescent="0.3">
      <c r="A36" s="162" t="s">
        <v>59</v>
      </c>
      <c r="B36" s="162" t="s">
        <v>765</v>
      </c>
      <c r="C36" s="166">
        <v>0</v>
      </c>
      <c r="D36" s="167"/>
      <c r="E36" s="167"/>
      <c r="F36" s="166">
        <v>-32.951099999999997</v>
      </c>
      <c r="G36" s="166">
        <v>31.362100000000002</v>
      </c>
      <c r="H36" s="167"/>
      <c r="I36" s="167"/>
      <c r="J36" s="166">
        <v>-94.478099999999998</v>
      </c>
      <c r="K36" s="166">
        <v>63.996600000000001</v>
      </c>
      <c r="L36" s="166">
        <v>32.506999999999998</v>
      </c>
      <c r="M36" s="166">
        <v>31.959599999999998</v>
      </c>
      <c r="N36" s="166">
        <v>15.54</v>
      </c>
      <c r="O36" s="166">
        <v>-76.061999999999998</v>
      </c>
      <c r="P36" s="166">
        <v>70.400000000000006</v>
      </c>
      <c r="Q36" s="166">
        <v>24.012</v>
      </c>
      <c r="R36" s="166">
        <v>-70.400000000000006</v>
      </c>
      <c r="S36" s="166">
        <v>14.603</v>
      </c>
      <c r="T36" s="166">
        <v>52.647599999999997</v>
      </c>
      <c r="U36" s="166">
        <v>10.8522</v>
      </c>
      <c r="V36" s="166">
        <v>10.8437</v>
      </c>
      <c r="W36" s="166">
        <v>18.0929</v>
      </c>
      <c r="X36" s="167"/>
      <c r="Y36" s="167"/>
      <c r="Z36" s="167"/>
      <c r="AA36" s="167"/>
      <c r="AB36" s="167"/>
      <c r="AC36" s="166">
        <v>-56.76</v>
      </c>
      <c r="AD36" s="166">
        <v>-56.3</v>
      </c>
      <c r="AE36" s="167"/>
      <c r="AF36" s="166">
        <v>-13.32</v>
      </c>
      <c r="AG36" s="166">
        <v>74.8</v>
      </c>
      <c r="AH36" s="166">
        <v>7.226</v>
      </c>
      <c r="AI36" s="166">
        <v>0.157</v>
      </c>
      <c r="AJ36" s="168">
        <v>-50.73</v>
      </c>
      <c r="AK36" s="166">
        <v>-51.35</v>
      </c>
      <c r="AL36" s="166">
        <v>-47.63</v>
      </c>
      <c r="AM36" s="166">
        <v>50.73</v>
      </c>
      <c r="AN36" s="166">
        <v>51.89</v>
      </c>
      <c r="AO36" s="166">
        <v>19.7239</v>
      </c>
      <c r="AP36" s="166">
        <v>-2.0754000000000001</v>
      </c>
      <c r="AQ36" s="166">
        <v>68.055999999999997</v>
      </c>
      <c r="AR36" s="166">
        <v>70.282200000000003</v>
      </c>
      <c r="AS36" s="166">
        <v>35.060400000000001</v>
      </c>
      <c r="AT36" s="166">
        <v>0</v>
      </c>
      <c r="AU36" s="166">
        <v>-60.983600000000003</v>
      </c>
      <c r="AV36" s="166">
        <v>27.363199999999999</v>
      </c>
      <c r="AW36" s="166">
        <v>24.446999999999999</v>
      </c>
      <c r="AX36" s="166">
        <v>67.055199999999999</v>
      </c>
      <c r="AY36" s="166">
        <v>68.295000000000002</v>
      </c>
      <c r="AZ36" s="166">
        <v>20.041599999999999</v>
      </c>
      <c r="BA36" s="166">
        <v>25.399100000000001</v>
      </c>
      <c r="BB36" s="166">
        <v>-543.00959999999998</v>
      </c>
      <c r="BC36" s="166">
        <v>2.5700000000000001E-2</v>
      </c>
      <c r="BD36" s="166">
        <v>-12.5</v>
      </c>
      <c r="BE36" s="166">
        <v>-12.5</v>
      </c>
      <c r="BF36" s="166">
        <v>0</v>
      </c>
      <c r="BG36" s="166">
        <v>67.231099999999998</v>
      </c>
      <c r="BH36" s="166">
        <v>-6.4017999999999997</v>
      </c>
      <c r="BI36" s="167"/>
      <c r="BJ36" s="166">
        <v>-65.883399999999995</v>
      </c>
      <c r="BK36" s="166">
        <v>8.5154999999999994</v>
      </c>
      <c r="BL36" s="166">
        <v>8.8973999999999993</v>
      </c>
      <c r="BM36" s="166">
        <v>6.0995999999999997</v>
      </c>
      <c r="BN36" s="166">
        <v>587.54219999999998</v>
      </c>
      <c r="BO36" s="166">
        <v>184.17920000000001</v>
      </c>
      <c r="BP36" s="166">
        <v>185.70509999999999</v>
      </c>
      <c r="BQ36" s="166">
        <v>-596.38729999999998</v>
      </c>
      <c r="BR36" s="166">
        <v>649.08360000000005</v>
      </c>
      <c r="BS36" s="167"/>
      <c r="BT36" s="166">
        <v>-80.3874</v>
      </c>
      <c r="BU36" s="166">
        <v>82.860900000000001</v>
      </c>
      <c r="BV36" s="166">
        <v>101.9212</v>
      </c>
      <c r="BW36" s="166">
        <v>28.34</v>
      </c>
      <c r="BX36" s="166">
        <v>30.04</v>
      </c>
      <c r="BY36" s="166">
        <v>72.33</v>
      </c>
      <c r="BZ36" s="166">
        <v>86.06</v>
      </c>
      <c r="CA36" s="166">
        <v>-11.5161</v>
      </c>
      <c r="CB36" s="166">
        <v>-11.5161</v>
      </c>
      <c r="CC36" s="166">
        <v>68.662300000000002</v>
      </c>
      <c r="CD36" s="166">
        <v>69.709900000000005</v>
      </c>
      <c r="CE36" s="166">
        <v>-6.2377000000000002</v>
      </c>
      <c r="CF36" s="166">
        <v>-131.36529999999999</v>
      </c>
      <c r="CG36" s="166">
        <v>-131.5428</v>
      </c>
      <c r="CH36" s="166">
        <v>6.0075000000000003</v>
      </c>
      <c r="CI36" s="167"/>
      <c r="CJ36" s="167"/>
      <c r="CK36" s="167"/>
      <c r="CL36" s="166">
        <v>132.69999999999999</v>
      </c>
      <c r="CM36" s="166">
        <v>119.4</v>
      </c>
      <c r="CN36" s="166">
        <v>-17.95</v>
      </c>
      <c r="CO36" s="166">
        <v>72.215400000000002</v>
      </c>
      <c r="CP36" s="166">
        <v>71.876099999999994</v>
      </c>
      <c r="CQ36" s="166">
        <v>69.91</v>
      </c>
      <c r="CR36" s="166">
        <v>1.5225</v>
      </c>
      <c r="CS36" s="166">
        <v>1.9360999999999999</v>
      </c>
      <c r="CT36" s="166">
        <v>45.735700000000001</v>
      </c>
      <c r="CU36" s="166">
        <v>-104.1298</v>
      </c>
      <c r="CV36" s="166">
        <v>54.7288</v>
      </c>
      <c r="CW36" s="166">
        <v>14.3843</v>
      </c>
      <c r="CX36" s="166">
        <v>90.04</v>
      </c>
      <c r="CY36" s="166">
        <v>45.4</v>
      </c>
      <c r="CZ36" s="167"/>
      <c r="DA36" s="166">
        <v>50.981099999999998</v>
      </c>
      <c r="DB36" s="166">
        <v>-51.07</v>
      </c>
      <c r="DC36" s="167"/>
      <c r="DD36" s="167"/>
      <c r="DE36" s="167"/>
      <c r="DF36" s="166">
        <v>-49.562100000000001</v>
      </c>
      <c r="DG36" s="167"/>
      <c r="DH36" s="167"/>
      <c r="DI36" s="166">
        <v>-110.5</v>
      </c>
      <c r="DJ36" s="166">
        <v>-109.6</v>
      </c>
      <c r="DK36" s="166">
        <v>22.870799999999999</v>
      </c>
      <c r="DL36" s="166">
        <v>91.415400000000005</v>
      </c>
      <c r="DM36" s="167"/>
      <c r="DN36" s="166">
        <v>129.51050000000001</v>
      </c>
      <c r="DO36" s="166">
        <v>91.06</v>
      </c>
      <c r="DP36" s="166">
        <v>-4.8899999999999997</v>
      </c>
      <c r="DQ36" s="166">
        <v>59.674999999999997</v>
      </c>
      <c r="DR36" s="166">
        <v>48.859000000000002</v>
      </c>
      <c r="DS36" s="166">
        <v>-16.29</v>
      </c>
      <c r="DT36" s="166">
        <v>-16.48</v>
      </c>
      <c r="DU36" s="166">
        <v>96.14</v>
      </c>
      <c r="DV36" s="166">
        <v>69.67</v>
      </c>
      <c r="DW36" s="166">
        <v>46.290900000000001</v>
      </c>
      <c r="DX36" s="166">
        <v>47.9636</v>
      </c>
      <c r="DY36" s="166">
        <v>2.0053000000000001</v>
      </c>
      <c r="DZ36" s="167"/>
      <c r="EA36" s="166">
        <v>211.1448</v>
      </c>
      <c r="EB36" s="166">
        <v>164.27549999999999</v>
      </c>
      <c r="EC36" s="166">
        <v>159.2466</v>
      </c>
      <c r="ED36" s="166">
        <v>162.14340000000001</v>
      </c>
      <c r="EE36" s="166">
        <v>82.933300000000003</v>
      </c>
      <c r="EF36" s="166">
        <v>65.371899999999997</v>
      </c>
      <c r="EG36" s="166">
        <v>-28.832999999999998</v>
      </c>
      <c r="EH36" s="166">
        <v>602.45259999999996</v>
      </c>
      <c r="EI36" s="166">
        <v>-128.99250000000001</v>
      </c>
      <c r="EJ36" s="167"/>
      <c r="EK36" s="166">
        <v>-29.933299999999999</v>
      </c>
      <c r="EL36" s="166">
        <v>-26.563400000000001</v>
      </c>
      <c r="EM36" s="166">
        <v>13.408200000000001</v>
      </c>
      <c r="EN36" s="166">
        <v>-26.657800000000002</v>
      </c>
      <c r="EO36" s="166">
        <v>-25.590800000000002</v>
      </c>
      <c r="EP36" s="166">
        <v>149.05199999999999</v>
      </c>
      <c r="EQ36" s="166">
        <v>-50.253700000000002</v>
      </c>
      <c r="ER36" s="166">
        <v>-50.971899999999998</v>
      </c>
      <c r="ES36" s="166">
        <v>-22.517900000000001</v>
      </c>
      <c r="ET36" s="166">
        <v>0</v>
      </c>
      <c r="EU36" s="166">
        <v>-6.46</v>
      </c>
      <c r="EV36" s="166">
        <v>108.9</v>
      </c>
      <c r="EW36" s="166">
        <v>19.922699999999999</v>
      </c>
      <c r="EX36" s="166">
        <v>-132.56790000000001</v>
      </c>
      <c r="EY36" s="166">
        <v>-36.3675</v>
      </c>
      <c r="EZ36" s="166">
        <v>-35.504800000000003</v>
      </c>
      <c r="FA36" s="166">
        <v>8.8180999999999994</v>
      </c>
      <c r="FB36" s="166">
        <v>-64.957700000000003</v>
      </c>
      <c r="FC36" s="166">
        <v>29.283100000000001</v>
      </c>
      <c r="FD36" s="166">
        <v>22.027200000000001</v>
      </c>
      <c r="FE36" s="167"/>
      <c r="FF36" s="166">
        <v>21.643599999999999</v>
      </c>
      <c r="FG36" s="166">
        <v>40.064799999999998</v>
      </c>
      <c r="FH36" s="166">
        <v>40.328400000000002</v>
      </c>
      <c r="FI36" s="166">
        <v>37.535299999999999</v>
      </c>
      <c r="FJ36" s="166">
        <v>10.5497</v>
      </c>
      <c r="FK36" s="166">
        <v>9.7125000000000004</v>
      </c>
      <c r="FL36" s="166">
        <v>80.546499999999995</v>
      </c>
      <c r="FM36" s="166">
        <v>1.2138</v>
      </c>
      <c r="FN36" s="167"/>
      <c r="FO36" s="166">
        <v>24.571999999999999</v>
      </c>
      <c r="FP36" s="166">
        <v>28.5337</v>
      </c>
      <c r="FQ36" s="166">
        <v>49.961100000000002</v>
      </c>
      <c r="FR36" s="166">
        <v>1.3</v>
      </c>
      <c r="FS36" s="166">
        <v>1.2677</v>
      </c>
      <c r="FT36" s="166">
        <v>0.98660000000000003</v>
      </c>
      <c r="FU36" s="166">
        <v>0</v>
      </c>
      <c r="FV36" s="166">
        <v>20.81</v>
      </c>
      <c r="FW36" s="166">
        <v>50.004600000000003</v>
      </c>
      <c r="FX36" s="167"/>
      <c r="FY36" s="166">
        <v>-1.8560000000000001</v>
      </c>
      <c r="FZ36" s="166">
        <v>4.4210000000000003</v>
      </c>
      <c r="GA36" s="166">
        <v>9.3287999999999993</v>
      </c>
      <c r="GB36" s="166">
        <v>55.68</v>
      </c>
      <c r="GC36" s="166">
        <v>-27.5303</v>
      </c>
      <c r="GD36" s="166">
        <v>-24.6904</v>
      </c>
      <c r="GE36" s="166">
        <v>14.52</v>
      </c>
      <c r="GF36" s="166">
        <v>93.443299999999994</v>
      </c>
      <c r="GG36" s="166">
        <v>22.4</v>
      </c>
      <c r="GH36" s="166">
        <v>-22.159500000000001</v>
      </c>
      <c r="GI36" s="166">
        <v>-2.8483999999999998</v>
      </c>
      <c r="GJ36" s="166">
        <v>-2.4091</v>
      </c>
      <c r="GK36" s="166">
        <v>2.1113</v>
      </c>
      <c r="GL36" s="167"/>
      <c r="GM36" s="167"/>
      <c r="GN36" s="166">
        <v>-14.832599999999999</v>
      </c>
      <c r="GO36" s="166">
        <v>-40.280299999999997</v>
      </c>
      <c r="GP36" s="166">
        <v>15.9361</v>
      </c>
      <c r="GQ36" s="166">
        <v>42.401200000000003</v>
      </c>
      <c r="GR36" s="166">
        <v>54.379800000000003</v>
      </c>
      <c r="GS36" s="166">
        <v>56.038899999999998</v>
      </c>
      <c r="GT36" s="166">
        <v>-138.27430000000001</v>
      </c>
      <c r="GU36" s="166">
        <v>-34.241700000000002</v>
      </c>
      <c r="GV36" s="166">
        <v>32.219499999999996</v>
      </c>
      <c r="GW36" s="166">
        <v>-79.715199999999996</v>
      </c>
      <c r="GX36" s="166">
        <v>9.2311999999999994</v>
      </c>
      <c r="GY36" s="166">
        <v>12.2684</v>
      </c>
      <c r="GZ36" s="166">
        <v>11.8788</v>
      </c>
      <c r="HA36" s="167"/>
      <c r="HB36" s="166">
        <v>15.669</v>
      </c>
      <c r="HC36" s="166">
        <v>16.998100000000001</v>
      </c>
      <c r="HD36" s="166">
        <v>43.2</v>
      </c>
      <c r="HE36" s="166">
        <v>-43.015799999999999</v>
      </c>
      <c r="HF36" s="166">
        <v>-88.989000000000004</v>
      </c>
      <c r="HG36" s="166">
        <v>88.781899999999993</v>
      </c>
      <c r="HH36" s="166">
        <v>-125.4023</v>
      </c>
      <c r="HI36" s="166">
        <v>-17.931999999999999</v>
      </c>
      <c r="HJ36" s="166">
        <v>-15.9649</v>
      </c>
      <c r="HK36" s="166">
        <v>-68.134600000000006</v>
      </c>
      <c r="HL36" s="166">
        <v>-59.9392</v>
      </c>
      <c r="HM36" s="166">
        <v>77.999600000000001</v>
      </c>
      <c r="HN36" s="166">
        <v>79.520499999999998</v>
      </c>
      <c r="HO36" s="167"/>
      <c r="HP36" s="167"/>
      <c r="HQ36" s="166">
        <v>-2.8757000000000001</v>
      </c>
      <c r="HR36" s="166">
        <v>-2.9416000000000002</v>
      </c>
      <c r="HS36" s="166">
        <v>-15.08</v>
      </c>
      <c r="HT36" s="166">
        <v>-14.5517</v>
      </c>
      <c r="HU36" s="166">
        <v>7.49</v>
      </c>
      <c r="HV36" s="166">
        <v>7.82</v>
      </c>
      <c r="HW36" s="166">
        <v>15.1</v>
      </c>
      <c r="HX36" s="166">
        <v>14.9</v>
      </c>
      <c r="HY36" s="166">
        <v>21.720500000000001</v>
      </c>
      <c r="HZ36" s="166">
        <v>-67.2</v>
      </c>
      <c r="IA36" s="166">
        <v>-320.33929999999998</v>
      </c>
      <c r="IB36" s="166">
        <v>66.1828</v>
      </c>
      <c r="IC36" s="166">
        <v>67.647999999999996</v>
      </c>
      <c r="ID36" s="166">
        <v>11.7</v>
      </c>
      <c r="IE36" s="166">
        <v>-29.6</v>
      </c>
      <c r="IF36" s="166">
        <v>3.3</v>
      </c>
      <c r="IG36" s="166">
        <v>4</v>
      </c>
      <c r="IH36" s="166">
        <v>1.5354000000000001</v>
      </c>
      <c r="II36" s="167"/>
      <c r="IJ36" s="166">
        <v>134.01480000000001</v>
      </c>
      <c r="IK36" s="166">
        <v>148.39230000000001</v>
      </c>
      <c r="IL36" s="166">
        <v>57.6661</v>
      </c>
      <c r="IM36" s="166">
        <v>24.263300000000001</v>
      </c>
      <c r="IN36" s="166">
        <v>138.57040000000001</v>
      </c>
      <c r="IO36" s="166">
        <v>-19.8064</v>
      </c>
      <c r="IP36" s="166">
        <v>13.214600000000001</v>
      </c>
      <c r="IQ36" s="166">
        <v>-125.3994</v>
      </c>
      <c r="IR36" s="166">
        <v>46.557600000000001</v>
      </c>
      <c r="IS36" s="166">
        <v>-17.670999999999999</v>
      </c>
      <c r="IT36" s="166">
        <v>173.9967</v>
      </c>
      <c r="IU36" s="166">
        <v>175.63310000000001</v>
      </c>
      <c r="IV36" s="166">
        <v>130.86490000000001</v>
      </c>
      <c r="IW36" s="166">
        <v>-50.229900000000001</v>
      </c>
      <c r="IX36" s="166">
        <v>-48.222999999999999</v>
      </c>
      <c r="IY36" s="166">
        <v>-90.467699999999994</v>
      </c>
      <c r="IZ36" s="166">
        <v>90.686099999999996</v>
      </c>
      <c r="JA36" s="166">
        <v>-8.016</v>
      </c>
      <c r="JB36" s="166">
        <v>-0.1</v>
      </c>
      <c r="JC36" s="166">
        <v>15.68</v>
      </c>
      <c r="JD36" s="166">
        <v>7.8550000000000004</v>
      </c>
      <c r="JE36" s="167"/>
      <c r="JF36" s="166">
        <v>-16.559999999999999</v>
      </c>
      <c r="JG36" s="166">
        <v>-7.84</v>
      </c>
      <c r="JH36" s="167"/>
      <c r="JI36" s="166">
        <v>8.0307999999999993</v>
      </c>
      <c r="JJ36" s="166">
        <v>-10.398999999999999</v>
      </c>
      <c r="JK36" s="166">
        <v>-40.517299999999999</v>
      </c>
      <c r="JL36" s="166">
        <v>16.2</v>
      </c>
      <c r="JM36" s="166">
        <v>52.466000000000001</v>
      </c>
      <c r="JN36" s="166">
        <v>51.58</v>
      </c>
      <c r="JO36" s="167"/>
      <c r="JP36" s="167"/>
      <c r="JQ36" s="166">
        <v>52.574599999999997</v>
      </c>
      <c r="JR36" s="166">
        <v>51.9328</v>
      </c>
      <c r="JS36" s="166">
        <v>49.962000000000003</v>
      </c>
      <c r="JT36" s="167"/>
      <c r="JU36" s="166">
        <v>29</v>
      </c>
      <c r="JV36" s="166">
        <v>16.691700000000001</v>
      </c>
      <c r="JW36" s="166">
        <v>8.4</v>
      </c>
      <c r="JX36" s="167"/>
      <c r="JY36" s="166">
        <v>-64.318700000000007</v>
      </c>
      <c r="JZ36" s="166">
        <v>84.879900000000006</v>
      </c>
      <c r="KA36" s="166">
        <v>70.160499999999999</v>
      </c>
      <c r="KB36" s="166">
        <v>-62.505099999999999</v>
      </c>
      <c r="KC36" s="166">
        <v>-84.471500000000006</v>
      </c>
      <c r="KD36" s="166">
        <v>59.118099999999998</v>
      </c>
      <c r="KE36" s="166">
        <v>23.891100000000002</v>
      </c>
      <c r="KF36" s="166">
        <v>-38.4</v>
      </c>
      <c r="KG36" s="166">
        <v>38</v>
      </c>
      <c r="KH36" s="166">
        <v>-213.8107</v>
      </c>
      <c r="KI36" s="166">
        <v>243.4725</v>
      </c>
    </row>
    <row r="37" spans="1:295" ht="18" customHeight="1" x14ac:dyDescent="0.3">
      <c r="A37" s="162" t="s">
        <v>59</v>
      </c>
      <c r="B37" s="162" t="s">
        <v>766</v>
      </c>
      <c r="C37" s="166">
        <v>0</v>
      </c>
      <c r="D37" s="167"/>
      <c r="E37" s="167"/>
      <c r="F37" s="166">
        <v>-33.027799999999999</v>
      </c>
      <c r="G37" s="166">
        <v>32.259599999999999</v>
      </c>
      <c r="H37" s="167"/>
      <c r="I37" s="166">
        <v>60.893300000000004</v>
      </c>
      <c r="J37" s="166">
        <v>-97.282499999999999</v>
      </c>
      <c r="K37" s="166">
        <v>66.925299999999993</v>
      </c>
      <c r="L37" s="166">
        <v>33.831000000000003</v>
      </c>
      <c r="M37" s="166">
        <v>32.878300000000003</v>
      </c>
      <c r="N37" s="166">
        <v>11.1</v>
      </c>
      <c r="O37" s="166">
        <v>-79.194999999999993</v>
      </c>
      <c r="P37" s="166">
        <v>72.599999999999994</v>
      </c>
      <c r="Q37" s="166">
        <v>24.84</v>
      </c>
      <c r="R37" s="166">
        <v>-72.599999999999994</v>
      </c>
      <c r="S37" s="166">
        <v>14.8725</v>
      </c>
      <c r="T37" s="166">
        <v>53.730400000000003</v>
      </c>
      <c r="U37" s="166">
        <v>11.058199999999999</v>
      </c>
      <c r="V37" s="166">
        <v>10.9611</v>
      </c>
      <c r="W37" s="166">
        <v>18.248699999999999</v>
      </c>
      <c r="X37" s="167"/>
      <c r="Y37" s="167"/>
      <c r="Z37" s="167"/>
      <c r="AA37" s="167"/>
      <c r="AB37" s="167"/>
      <c r="AC37" s="166">
        <v>-59.09</v>
      </c>
      <c r="AD37" s="166">
        <v>-59.02</v>
      </c>
      <c r="AE37" s="167"/>
      <c r="AF37" s="166">
        <v>-11.1</v>
      </c>
      <c r="AG37" s="166">
        <v>77</v>
      </c>
      <c r="AH37" s="166">
        <v>7.798</v>
      </c>
      <c r="AI37" s="166">
        <v>0.16400000000000001</v>
      </c>
      <c r="AJ37" s="168">
        <v>-52.1</v>
      </c>
      <c r="AK37" s="166">
        <v>-52.02</v>
      </c>
      <c r="AL37" s="166">
        <v>-53.77</v>
      </c>
      <c r="AM37" s="166">
        <v>52.1</v>
      </c>
      <c r="AN37" s="166">
        <v>52.26</v>
      </c>
      <c r="AO37" s="166">
        <v>20.388500000000001</v>
      </c>
      <c r="AP37" s="166">
        <v>-2.4990999999999999</v>
      </c>
      <c r="AQ37" s="166">
        <v>69.243899999999996</v>
      </c>
      <c r="AR37" s="166">
        <v>71.890900000000002</v>
      </c>
      <c r="AS37" s="166">
        <v>35.661900000000003</v>
      </c>
      <c r="AT37" s="166">
        <v>0</v>
      </c>
      <c r="AU37" s="166">
        <v>-58.835999999999999</v>
      </c>
      <c r="AV37" s="166">
        <v>9.7586999999999993</v>
      </c>
      <c r="AW37" s="166">
        <v>10.043900000000001</v>
      </c>
      <c r="AX37" s="166">
        <v>70.816400000000002</v>
      </c>
      <c r="AY37" s="166">
        <v>72.0154</v>
      </c>
      <c r="AZ37" s="166">
        <v>12.6853</v>
      </c>
      <c r="BA37" s="166">
        <v>12.339</v>
      </c>
      <c r="BB37" s="166">
        <v>-538.30759999999998</v>
      </c>
      <c r="BC37" s="166">
        <v>-1.7282</v>
      </c>
      <c r="BD37" s="166">
        <v>-11.8</v>
      </c>
      <c r="BE37" s="166">
        <v>-11.8</v>
      </c>
      <c r="BF37" s="166">
        <v>0</v>
      </c>
      <c r="BG37" s="166">
        <v>64.521100000000004</v>
      </c>
      <c r="BH37" s="166">
        <v>-6.7279999999999998</v>
      </c>
      <c r="BI37" s="167"/>
      <c r="BJ37" s="166">
        <v>-63.325600000000001</v>
      </c>
      <c r="BK37" s="166">
        <v>9.2538999999999998</v>
      </c>
      <c r="BL37" s="166">
        <v>9.3141999999999996</v>
      </c>
      <c r="BM37" s="166">
        <v>6.3432000000000004</v>
      </c>
      <c r="BN37" s="166">
        <v>583.23910000000001</v>
      </c>
      <c r="BO37" s="166">
        <v>185.27780000000001</v>
      </c>
      <c r="BP37" s="166">
        <v>186.55959999999999</v>
      </c>
      <c r="BQ37" s="166">
        <v>-589.2346</v>
      </c>
      <c r="BR37" s="166">
        <v>653.97</v>
      </c>
      <c r="BS37" s="167"/>
      <c r="BT37" s="166">
        <v>-35.9756</v>
      </c>
      <c r="BU37" s="166">
        <v>37.6098</v>
      </c>
      <c r="BV37" s="166">
        <v>107.43989999999999</v>
      </c>
      <c r="BW37" s="166">
        <v>29.7</v>
      </c>
      <c r="BX37" s="166">
        <v>32</v>
      </c>
      <c r="BY37" s="166">
        <v>73.17</v>
      </c>
      <c r="BZ37" s="166">
        <v>87.9</v>
      </c>
      <c r="CA37" s="166">
        <v>-16.3386</v>
      </c>
      <c r="CB37" s="166">
        <v>-17.5442</v>
      </c>
      <c r="CC37" s="166">
        <v>81.205200000000005</v>
      </c>
      <c r="CD37" s="166">
        <v>82.851200000000006</v>
      </c>
      <c r="CE37" s="166">
        <v>-7.5941999999999998</v>
      </c>
      <c r="CF37" s="166">
        <v>-118.5759</v>
      </c>
      <c r="CG37" s="166">
        <v>-118.5917</v>
      </c>
      <c r="CH37" s="166">
        <v>7.6864999999999997</v>
      </c>
      <c r="CI37" s="167"/>
      <c r="CJ37" s="167"/>
      <c r="CK37" s="167"/>
      <c r="CL37" s="166">
        <v>127.8</v>
      </c>
      <c r="CM37" s="166">
        <v>115.8</v>
      </c>
      <c r="CN37" s="166">
        <v>-18.190000000000001</v>
      </c>
      <c r="CO37" s="166">
        <v>77.758300000000006</v>
      </c>
      <c r="CP37" s="166">
        <v>75.639799999999994</v>
      </c>
      <c r="CQ37" s="166">
        <v>75.228499999999997</v>
      </c>
      <c r="CR37" s="166">
        <v>11.836399999999999</v>
      </c>
      <c r="CS37" s="166">
        <v>12.399699999999999</v>
      </c>
      <c r="CT37" s="166">
        <v>46.6982</v>
      </c>
      <c r="CU37" s="166">
        <v>-116.9564</v>
      </c>
      <c r="CV37" s="166">
        <v>54.455100000000002</v>
      </c>
      <c r="CW37" s="166">
        <v>14.5434</v>
      </c>
      <c r="CX37" s="166">
        <v>94.87</v>
      </c>
      <c r="CY37" s="166">
        <v>47.96</v>
      </c>
      <c r="CZ37" s="166">
        <v>54.616700000000002</v>
      </c>
      <c r="DA37" s="166">
        <v>52.738999999999997</v>
      </c>
      <c r="DB37" s="166">
        <v>-53.29</v>
      </c>
      <c r="DC37" s="167"/>
      <c r="DD37" s="167"/>
      <c r="DE37" s="167"/>
      <c r="DF37" s="166">
        <v>-53.109000000000002</v>
      </c>
      <c r="DG37" s="167"/>
      <c r="DH37" s="167"/>
      <c r="DI37" s="166">
        <v>-116.5</v>
      </c>
      <c r="DJ37" s="166">
        <v>-117</v>
      </c>
      <c r="DK37" s="166">
        <v>23.711200000000002</v>
      </c>
      <c r="DL37" s="166">
        <v>92.587299999999999</v>
      </c>
      <c r="DM37" s="167"/>
      <c r="DN37" s="167"/>
      <c r="DO37" s="166">
        <v>92.08</v>
      </c>
      <c r="DP37" s="166">
        <v>-5.96</v>
      </c>
      <c r="DQ37" s="166">
        <v>64.247500000000002</v>
      </c>
      <c r="DR37" s="166">
        <v>53.491799999999998</v>
      </c>
      <c r="DS37" s="166">
        <v>-17.16</v>
      </c>
      <c r="DT37" s="166">
        <v>-17.36</v>
      </c>
      <c r="DU37" s="166">
        <v>99.46</v>
      </c>
      <c r="DV37" s="166">
        <v>71.84</v>
      </c>
      <c r="DW37" s="166">
        <v>55.709099999999999</v>
      </c>
      <c r="DX37" s="166">
        <v>55.218200000000003</v>
      </c>
      <c r="DY37" s="166">
        <v>-6.9423000000000004</v>
      </c>
      <c r="DZ37" s="167"/>
      <c r="EA37" s="166">
        <v>218.76249999999999</v>
      </c>
      <c r="EB37" s="166">
        <v>167.2193</v>
      </c>
      <c r="EC37" s="166">
        <v>163.83609999999999</v>
      </c>
      <c r="ED37" s="166">
        <v>165.22839999999999</v>
      </c>
      <c r="EE37" s="166">
        <v>79.004000000000005</v>
      </c>
      <c r="EF37" s="166">
        <v>59.777299999999997</v>
      </c>
      <c r="EG37" s="166">
        <v>-30.492999999999999</v>
      </c>
      <c r="EH37" s="166">
        <v>605.58370000000002</v>
      </c>
      <c r="EI37" s="166">
        <v>-136.62129999999999</v>
      </c>
      <c r="EJ37" s="167"/>
      <c r="EK37" s="166">
        <v>-30.491399999999999</v>
      </c>
      <c r="EL37" s="166">
        <v>-28.478899999999999</v>
      </c>
      <c r="EM37" s="166">
        <v>19.0824</v>
      </c>
      <c r="EN37" s="166">
        <v>-26.943100000000001</v>
      </c>
      <c r="EO37" s="166">
        <v>-25.5929</v>
      </c>
      <c r="EP37" s="166">
        <v>127.536</v>
      </c>
      <c r="EQ37" s="166">
        <v>-52.9465</v>
      </c>
      <c r="ER37" s="166">
        <v>-53.733899999999998</v>
      </c>
      <c r="ES37" s="166">
        <v>-16.173100000000002</v>
      </c>
      <c r="ET37" s="166">
        <v>14.95</v>
      </c>
      <c r="EU37" s="166">
        <v>-9.2799999999999994</v>
      </c>
      <c r="EV37" s="166">
        <v>72.2</v>
      </c>
      <c r="EW37" s="166">
        <v>19.647099999999998</v>
      </c>
      <c r="EX37" s="166">
        <v>-131.1874</v>
      </c>
      <c r="EY37" s="166">
        <v>-34.661299999999997</v>
      </c>
      <c r="EZ37" s="166">
        <v>-34.068600000000004</v>
      </c>
      <c r="FA37" s="166">
        <v>7.2416</v>
      </c>
      <c r="FB37" s="166">
        <v>-57.863399999999999</v>
      </c>
      <c r="FC37" s="166">
        <v>23.993500000000001</v>
      </c>
      <c r="FD37" s="166">
        <v>21.0566</v>
      </c>
      <c r="FE37" s="167"/>
      <c r="FF37" s="166">
        <v>20.1496</v>
      </c>
      <c r="FG37" s="166">
        <v>38.005800000000001</v>
      </c>
      <c r="FH37" s="166">
        <v>38.749299999999998</v>
      </c>
      <c r="FI37" s="166">
        <v>38.509599999999999</v>
      </c>
      <c r="FJ37" s="166">
        <v>17.750399999999999</v>
      </c>
      <c r="FK37" s="166">
        <v>16.9131</v>
      </c>
      <c r="FL37" s="166">
        <v>81.718699999999998</v>
      </c>
      <c r="FM37" s="166">
        <v>10.0647</v>
      </c>
      <c r="FN37" s="167"/>
      <c r="FO37" s="166">
        <v>27.023599999999998</v>
      </c>
      <c r="FP37" s="166">
        <v>28.8872</v>
      </c>
      <c r="FQ37" s="166">
        <v>51.3307</v>
      </c>
      <c r="FR37" s="166">
        <v>4.49</v>
      </c>
      <c r="FS37" s="166">
        <v>1.2702</v>
      </c>
      <c r="FT37" s="166">
        <v>1.0013000000000001</v>
      </c>
      <c r="FU37" s="166">
        <v>0</v>
      </c>
      <c r="FV37" s="166">
        <v>19.7</v>
      </c>
      <c r="FW37" s="166">
        <v>50.1449</v>
      </c>
      <c r="FX37" s="167"/>
      <c r="FY37" s="166">
        <v>-2.444</v>
      </c>
      <c r="FZ37" s="166">
        <v>4.3899999999999997</v>
      </c>
      <c r="GA37" s="167"/>
      <c r="GB37" s="166">
        <v>56.5</v>
      </c>
      <c r="GC37" s="166">
        <v>-30.2089</v>
      </c>
      <c r="GD37" s="166">
        <v>-27.3216</v>
      </c>
      <c r="GE37" s="166">
        <v>14.83</v>
      </c>
      <c r="GF37" s="166">
        <v>92.880899999999997</v>
      </c>
      <c r="GG37" s="166">
        <v>22.8</v>
      </c>
      <c r="GH37" s="166">
        <v>-22.332000000000001</v>
      </c>
      <c r="GI37" s="166">
        <v>-2.8603999999999998</v>
      </c>
      <c r="GJ37" s="166">
        <v>-2.8308</v>
      </c>
      <c r="GK37" s="166">
        <v>2.09</v>
      </c>
      <c r="GL37" s="167"/>
      <c r="GM37" s="167"/>
      <c r="GN37" s="166">
        <v>-15.117800000000001</v>
      </c>
      <c r="GO37" s="166">
        <v>-41.723999999999997</v>
      </c>
      <c r="GP37" s="166">
        <v>15.7768</v>
      </c>
      <c r="GQ37" s="166">
        <v>43.7087</v>
      </c>
      <c r="GR37" s="166">
        <v>56.0229</v>
      </c>
      <c r="GS37" s="166">
        <v>56.354599999999998</v>
      </c>
      <c r="GT37" s="166">
        <v>-141.2251</v>
      </c>
      <c r="GU37" s="166">
        <v>-34.953400000000002</v>
      </c>
      <c r="GV37" s="166">
        <v>34.823099999999997</v>
      </c>
      <c r="GW37" s="166">
        <v>-81.642200000000003</v>
      </c>
      <c r="GX37" s="166">
        <v>8.9286999999999992</v>
      </c>
      <c r="GY37" s="166">
        <v>12.366099999999999</v>
      </c>
      <c r="GZ37" s="166">
        <v>12.100300000000001</v>
      </c>
      <c r="HA37" s="166">
        <v>10.351100000000001</v>
      </c>
      <c r="HB37" s="166">
        <v>19.457100000000001</v>
      </c>
      <c r="HC37" s="166">
        <v>20.318100000000001</v>
      </c>
      <c r="HD37" s="166">
        <v>83.4</v>
      </c>
      <c r="HE37" s="166">
        <v>-83.771000000000001</v>
      </c>
      <c r="HF37" s="166">
        <v>-143.63300000000001</v>
      </c>
      <c r="HG37" s="166">
        <v>142.91679999999999</v>
      </c>
      <c r="HH37" s="166">
        <v>-105.0247</v>
      </c>
      <c r="HI37" s="166">
        <v>-21.189699999999998</v>
      </c>
      <c r="HJ37" s="166">
        <v>-19.5093</v>
      </c>
      <c r="HK37" s="166">
        <v>-66.695599999999999</v>
      </c>
      <c r="HL37" s="166">
        <v>-58.8598</v>
      </c>
      <c r="HM37" s="166">
        <v>76.119500000000002</v>
      </c>
      <c r="HN37" s="166">
        <v>77.9983</v>
      </c>
      <c r="HO37" s="167"/>
      <c r="HP37" s="167"/>
      <c r="HQ37" s="166">
        <v>0.53010000000000002</v>
      </c>
      <c r="HR37" s="166">
        <v>0.34329999999999999</v>
      </c>
      <c r="HS37" s="166">
        <v>-17.2958</v>
      </c>
      <c r="HT37" s="166">
        <v>-16.714200000000002</v>
      </c>
      <c r="HU37" s="166">
        <v>8.26</v>
      </c>
      <c r="HV37" s="166">
        <v>7.91</v>
      </c>
      <c r="HW37" s="166">
        <v>14</v>
      </c>
      <c r="HX37" s="166">
        <v>15.2</v>
      </c>
      <c r="HY37" s="166">
        <v>21.310300000000002</v>
      </c>
      <c r="HZ37" s="166">
        <v>-63.2</v>
      </c>
      <c r="IA37" s="166">
        <v>-318.5471</v>
      </c>
      <c r="IB37" s="166">
        <v>68.865899999999996</v>
      </c>
      <c r="IC37" s="166">
        <v>68.516599999999997</v>
      </c>
      <c r="ID37" s="166">
        <v>12.2</v>
      </c>
      <c r="IE37" s="166">
        <v>-29.6</v>
      </c>
      <c r="IF37" s="166">
        <v>1.4</v>
      </c>
      <c r="IG37" s="166">
        <v>1.4</v>
      </c>
      <c r="IH37" s="166">
        <v>1.4430000000000001</v>
      </c>
      <c r="II37" s="166">
        <v>1.1742999999999999</v>
      </c>
      <c r="IJ37" s="166">
        <v>112.9057</v>
      </c>
      <c r="IK37" s="166">
        <v>158.00319999999999</v>
      </c>
      <c r="IL37" s="166">
        <v>77.531000000000006</v>
      </c>
      <c r="IM37" s="166">
        <v>37.093299999999999</v>
      </c>
      <c r="IN37" s="166">
        <v>147.286</v>
      </c>
      <c r="IO37" s="166">
        <v>-34.7408</v>
      </c>
      <c r="IP37" s="166">
        <v>25.31</v>
      </c>
      <c r="IQ37" s="166">
        <v>-138.1695</v>
      </c>
      <c r="IR37" s="166">
        <v>30.598600000000001</v>
      </c>
      <c r="IS37" s="166">
        <v>-29.887699999999999</v>
      </c>
      <c r="IT37" s="166">
        <v>179.22210000000001</v>
      </c>
      <c r="IU37" s="166">
        <v>176.71340000000001</v>
      </c>
      <c r="IV37" s="166">
        <v>140.316</v>
      </c>
      <c r="IW37" s="166">
        <v>-72.037599999999998</v>
      </c>
      <c r="IX37" s="166">
        <v>-32.807200000000002</v>
      </c>
      <c r="IY37" s="166">
        <v>-92.419899999999998</v>
      </c>
      <c r="IZ37" s="166">
        <v>96.167100000000005</v>
      </c>
      <c r="JA37" s="166">
        <v>-8.5434000000000001</v>
      </c>
      <c r="JB37" s="166">
        <v>-0.30199999999999999</v>
      </c>
      <c r="JC37" s="166">
        <v>15.2</v>
      </c>
      <c r="JD37" s="166">
        <v>7.7759999999999998</v>
      </c>
      <c r="JE37" s="166">
        <v>7.8109999999999999</v>
      </c>
      <c r="JF37" s="166">
        <v>-14.64</v>
      </c>
      <c r="JG37" s="166">
        <v>-8.08</v>
      </c>
      <c r="JH37" s="167"/>
      <c r="JI37" s="166">
        <v>7.5608000000000004</v>
      </c>
      <c r="JJ37" s="166">
        <v>-10.6035</v>
      </c>
      <c r="JK37" s="166">
        <v>-40.050400000000003</v>
      </c>
      <c r="JL37" s="166">
        <v>15.9</v>
      </c>
      <c r="JM37" s="166">
        <v>51.85</v>
      </c>
      <c r="JN37" s="166">
        <v>53.360999999999997</v>
      </c>
      <c r="JO37" s="167"/>
      <c r="JP37" s="167"/>
      <c r="JQ37" s="166">
        <v>49.985700000000001</v>
      </c>
      <c r="JR37" s="166">
        <v>50.397399999999998</v>
      </c>
      <c r="JS37" s="166">
        <v>50.734000000000002</v>
      </c>
      <c r="JT37" s="167"/>
      <c r="JU37" s="166">
        <v>30.2</v>
      </c>
      <c r="JV37" s="166">
        <v>15.221500000000001</v>
      </c>
      <c r="JW37" s="166">
        <v>8.56</v>
      </c>
      <c r="JX37" s="167"/>
      <c r="JY37" s="166">
        <v>-64.445599999999999</v>
      </c>
      <c r="JZ37" s="166">
        <v>85.014799999999994</v>
      </c>
      <c r="KA37" s="166">
        <v>68.4392</v>
      </c>
      <c r="KB37" s="166">
        <v>-63.276699999999998</v>
      </c>
      <c r="KC37" s="166">
        <v>-83.891499999999994</v>
      </c>
      <c r="KD37" s="166">
        <v>58.315399999999997</v>
      </c>
      <c r="KE37" s="166">
        <v>24.292899999999999</v>
      </c>
      <c r="KF37" s="166">
        <v>-39</v>
      </c>
      <c r="KG37" s="166">
        <v>38.4</v>
      </c>
      <c r="KH37" s="166">
        <v>-245.6525</v>
      </c>
      <c r="KI37" s="166">
        <v>284.6549</v>
      </c>
    </row>
    <row r="38" spans="1:295" ht="18" customHeight="1" x14ac:dyDescent="0.3">
      <c r="A38" s="162" t="s">
        <v>59</v>
      </c>
      <c r="B38" s="162" t="s">
        <v>767</v>
      </c>
      <c r="C38" s="166">
        <v>0</v>
      </c>
      <c r="D38" s="166">
        <v>18.117699999999999</v>
      </c>
      <c r="E38" s="166">
        <v>-25.441600000000001</v>
      </c>
      <c r="F38" s="166">
        <v>-32.926900000000003</v>
      </c>
      <c r="G38" s="166">
        <v>32.5441</v>
      </c>
      <c r="H38" s="167"/>
      <c r="I38" s="166">
        <v>59.826700000000002</v>
      </c>
      <c r="J38" s="166">
        <v>-95.466899999999995</v>
      </c>
      <c r="K38" s="166">
        <v>66.940799999999996</v>
      </c>
      <c r="L38" s="166">
        <v>33.837000000000003</v>
      </c>
      <c r="M38" s="166">
        <v>32.991900000000001</v>
      </c>
      <c r="N38" s="166">
        <v>13.32</v>
      </c>
      <c r="O38" s="166">
        <v>-79.733999999999995</v>
      </c>
      <c r="P38" s="166">
        <v>74.8</v>
      </c>
      <c r="Q38" s="166">
        <v>24.84</v>
      </c>
      <c r="R38" s="166">
        <v>-74.8</v>
      </c>
      <c r="S38" s="166">
        <v>14.3851</v>
      </c>
      <c r="T38" s="166">
        <v>53.287399999999998</v>
      </c>
      <c r="U38" s="166">
        <v>10.959899999999999</v>
      </c>
      <c r="V38" s="166">
        <v>10.936500000000001</v>
      </c>
      <c r="W38" s="166">
        <v>18.062899999999999</v>
      </c>
      <c r="X38" s="167"/>
      <c r="Y38" s="167"/>
      <c r="Z38" s="167"/>
      <c r="AA38" s="167"/>
      <c r="AB38" s="167"/>
      <c r="AC38" s="166">
        <v>-60.03</v>
      </c>
      <c r="AD38" s="166">
        <v>-60.51</v>
      </c>
      <c r="AE38" s="167"/>
      <c r="AF38" s="166">
        <v>-13.32</v>
      </c>
      <c r="AG38" s="166">
        <v>79.2</v>
      </c>
      <c r="AH38" s="166">
        <v>8.4459999999999997</v>
      </c>
      <c r="AI38" s="166">
        <v>0.16700000000000001</v>
      </c>
      <c r="AJ38" s="168">
        <v>-61.03</v>
      </c>
      <c r="AK38" s="166">
        <v>-60.57</v>
      </c>
      <c r="AL38" s="166">
        <v>-37.6</v>
      </c>
      <c r="AM38" s="166">
        <v>61.03</v>
      </c>
      <c r="AN38" s="166">
        <v>60.93</v>
      </c>
      <c r="AO38" s="166">
        <v>21.4221</v>
      </c>
      <c r="AP38" s="166">
        <v>-2.5497999999999998</v>
      </c>
      <c r="AQ38" s="166">
        <v>68.944199999999995</v>
      </c>
      <c r="AR38" s="166">
        <v>71.972800000000007</v>
      </c>
      <c r="AS38" s="166">
        <v>32.333399999999997</v>
      </c>
      <c r="AT38" s="166">
        <v>0</v>
      </c>
      <c r="AU38" s="166">
        <v>-59.055500000000002</v>
      </c>
      <c r="AV38" s="166">
        <v>19.9572</v>
      </c>
      <c r="AW38" s="166">
        <v>22.677099999999999</v>
      </c>
      <c r="AX38" s="166">
        <v>66.629900000000006</v>
      </c>
      <c r="AY38" s="166">
        <v>68.641800000000003</v>
      </c>
      <c r="AZ38" s="166">
        <v>24.758099999999999</v>
      </c>
      <c r="BA38" s="166">
        <v>33.463900000000002</v>
      </c>
      <c r="BB38" s="166">
        <v>-543.09690000000001</v>
      </c>
      <c r="BC38" s="166">
        <v>9.8000000000000004E-2</v>
      </c>
      <c r="BD38" s="166">
        <v>-11.5</v>
      </c>
      <c r="BE38" s="166">
        <v>-11.6</v>
      </c>
      <c r="BF38" s="166">
        <v>0</v>
      </c>
      <c r="BG38" s="166">
        <v>64.082700000000003</v>
      </c>
      <c r="BH38" s="166">
        <v>-6.8625999999999996</v>
      </c>
      <c r="BI38" s="167"/>
      <c r="BJ38" s="166">
        <v>-49.709699999999998</v>
      </c>
      <c r="BK38" s="166">
        <v>8.8248999999999995</v>
      </c>
      <c r="BL38" s="166">
        <v>9.1526999999999994</v>
      </c>
      <c r="BM38" s="166">
        <v>6.2382</v>
      </c>
      <c r="BN38" s="166">
        <v>591.69269999999995</v>
      </c>
      <c r="BO38" s="166">
        <v>191.41200000000001</v>
      </c>
      <c r="BP38" s="166">
        <v>191.74770000000001</v>
      </c>
      <c r="BQ38" s="166">
        <v>-579.86779999999999</v>
      </c>
      <c r="BR38" s="166">
        <v>667.93200000000002</v>
      </c>
      <c r="BS38" s="167"/>
      <c r="BT38" s="166">
        <v>-19.542100000000001</v>
      </c>
      <c r="BU38" s="166">
        <v>21.140699999999999</v>
      </c>
      <c r="BV38" s="166">
        <v>107.34010000000001</v>
      </c>
      <c r="BW38" s="166">
        <v>30.6</v>
      </c>
      <c r="BX38" s="166">
        <v>38.15</v>
      </c>
      <c r="BY38" s="166">
        <v>75.42</v>
      </c>
      <c r="BZ38" s="166">
        <v>91.91</v>
      </c>
      <c r="CA38" s="166">
        <v>-40.852699999999999</v>
      </c>
      <c r="CB38" s="166">
        <v>-40.986699999999999</v>
      </c>
      <c r="CC38" s="166">
        <v>98.025599999999997</v>
      </c>
      <c r="CD38" s="166">
        <v>98.690899999999999</v>
      </c>
      <c r="CE38" s="166">
        <v>-4.6923000000000004</v>
      </c>
      <c r="CF38" s="166">
        <v>-123.3081</v>
      </c>
      <c r="CG38" s="166">
        <v>-122.5245</v>
      </c>
      <c r="CH38" s="166">
        <v>4.9151999999999996</v>
      </c>
      <c r="CI38" s="167"/>
      <c r="CJ38" s="167"/>
      <c r="CK38" s="167"/>
      <c r="CL38" s="166">
        <v>127.6</v>
      </c>
      <c r="CM38" s="166">
        <v>115.3</v>
      </c>
      <c r="CN38" s="166">
        <v>-18.559999999999999</v>
      </c>
      <c r="CO38" s="166">
        <v>74.536799999999999</v>
      </c>
      <c r="CP38" s="166">
        <v>73.539699999999996</v>
      </c>
      <c r="CQ38" s="166">
        <v>72.915000000000006</v>
      </c>
      <c r="CR38" s="166">
        <v>8.5001999999999995</v>
      </c>
      <c r="CS38" s="166">
        <v>9.1951000000000001</v>
      </c>
      <c r="CT38" s="166">
        <v>56.337499999999999</v>
      </c>
      <c r="CU38" s="166">
        <v>-126.1331</v>
      </c>
      <c r="CV38" s="166">
        <v>66.251599999999996</v>
      </c>
      <c r="CW38" s="166">
        <v>14.800800000000001</v>
      </c>
      <c r="CX38" s="166">
        <v>94.04</v>
      </c>
      <c r="CY38" s="166">
        <v>47.86</v>
      </c>
      <c r="CZ38" s="166">
        <v>55.319800000000001</v>
      </c>
      <c r="DA38" s="166">
        <v>52.738999999999997</v>
      </c>
      <c r="DB38" s="166">
        <v>-53.02</v>
      </c>
      <c r="DC38" s="167"/>
      <c r="DD38" s="167"/>
      <c r="DE38" s="167"/>
      <c r="DF38" s="166">
        <v>-57.851100000000002</v>
      </c>
      <c r="DG38" s="167"/>
      <c r="DH38" s="167"/>
      <c r="DI38" s="166">
        <v>-117.6</v>
      </c>
      <c r="DJ38" s="166">
        <v>-117</v>
      </c>
      <c r="DK38" s="166">
        <v>24.8978</v>
      </c>
      <c r="DL38" s="166">
        <v>91.415400000000005</v>
      </c>
      <c r="DM38" s="167"/>
      <c r="DN38" s="166">
        <v>127.7527</v>
      </c>
      <c r="DO38" s="166">
        <v>91.58</v>
      </c>
      <c r="DP38" s="166">
        <v>-3.58</v>
      </c>
      <c r="DQ38" s="166">
        <v>64.665999999999997</v>
      </c>
      <c r="DR38" s="166">
        <v>58.338299999999997</v>
      </c>
      <c r="DS38" s="166">
        <v>-17.420000000000002</v>
      </c>
      <c r="DT38" s="166">
        <v>-17.510000000000002</v>
      </c>
      <c r="DU38" s="166">
        <v>98.46</v>
      </c>
      <c r="DV38" s="166">
        <v>72.3</v>
      </c>
      <c r="DW38" s="166">
        <v>59.690899999999999</v>
      </c>
      <c r="DX38" s="166">
        <v>59.636400000000002</v>
      </c>
      <c r="DY38" s="166">
        <v>-27.323699999999999</v>
      </c>
      <c r="DZ38" s="167"/>
      <c r="EA38" s="166">
        <v>216.77879999999999</v>
      </c>
      <c r="EB38" s="166">
        <v>164.62180000000001</v>
      </c>
      <c r="EC38" s="166">
        <v>159.6362</v>
      </c>
      <c r="ED38" s="166">
        <v>161.25030000000001</v>
      </c>
      <c r="EE38" s="166">
        <v>73.435000000000002</v>
      </c>
      <c r="EF38" s="166">
        <v>52.688400000000001</v>
      </c>
      <c r="EG38" s="166">
        <v>-31.329000000000001</v>
      </c>
      <c r="EH38" s="166">
        <v>591.25850000000003</v>
      </c>
      <c r="EI38" s="166">
        <v>-143.4074</v>
      </c>
      <c r="EJ38" s="167"/>
      <c r="EK38" s="166">
        <v>-30.501000000000001</v>
      </c>
      <c r="EL38" s="166">
        <v>-28.136700000000001</v>
      </c>
      <c r="EM38" s="166">
        <v>27.669799999999999</v>
      </c>
      <c r="EN38" s="166">
        <v>-27.914999999999999</v>
      </c>
      <c r="EO38" s="166">
        <v>-25.672699999999999</v>
      </c>
      <c r="EP38" s="166">
        <v>133.69200000000001</v>
      </c>
      <c r="EQ38" s="166">
        <v>-62.018900000000002</v>
      </c>
      <c r="ER38" s="166">
        <v>-62.312100000000001</v>
      </c>
      <c r="ES38" s="166">
        <v>-9.8834</v>
      </c>
      <c r="ET38" s="166">
        <v>0</v>
      </c>
      <c r="EU38" s="166">
        <v>-18.66</v>
      </c>
      <c r="EV38" s="166">
        <v>83.5</v>
      </c>
      <c r="EW38" s="166">
        <v>19.7468</v>
      </c>
      <c r="EX38" s="166">
        <v>-134.17080000000001</v>
      </c>
      <c r="EY38" s="166">
        <v>-38.318100000000001</v>
      </c>
      <c r="EZ38" s="166">
        <v>-37.3018</v>
      </c>
      <c r="FA38" s="166">
        <v>12.0762</v>
      </c>
      <c r="FB38" s="166">
        <v>-51.679699999999997</v>
      </c>
      <c r="FC38" s="166">
        <v>13.9315</v>
      </c>
      <c r="FD38" s="166">
        <v>21.994199999999999</v>
      </c>
      <c r="FE38" s="167"/>
      <c r="FF38" s="166">
        <v>21.1572</v>
      </c>
      <c r="FG38" s="166">
        <v>39.365900000000003</v>
      </c>
      <c r="FH38" s="166">
        <v>38.823300000000003</v>
      </c>
      <c r="FI38" s="166">
        <v>37.764400000000002</v>
      </c>
      <c r="FJ38" s="166">
        <v>42.366399999999999</v>
      </c>
      <c r="FK38" s="166">
        <v>40.691899999999997</v>
      </c>
      <c r="FL38" s="166">
        <v>48.5623</v>
      </c>
      <c r="FM38" s="166">
        <v>30.0364</v>
      </c>
      <c r="FN38" s="167"/>
      <c r="FO38" s="166">
        <v>-1.2123999999999999</v>
      </c>
      <c r="FP38" s="166">
        <v>0</v>
      </c>
      <c r="FQ38" s="166">
        <v>48.042099999999998</v>
      </c>
      <c r="FR38" s="166">
        <v>-3.48</v>
      </c>
      <c r="FS38" s="166">
        <v>1.3629</v>
      </c>
      <c r="FT38" s="166">
        <v>0.99760000000000004</v>
      </c>
      <c r="FU38" s="166">
        <v>0</v>
      </c>
      <c r="FV38" s="166">
        <v>21.29</v>
      </c>
      <c r="FW38" s="166">
        <v>46.686799999999998</v>
      </c>
      <c r="FX38" s="167"/>
      <c r="FY38" s="166">
        <v>-2.508</v>
      </c>
      <c r="FZ38" s="166">
        <v>4.2450000000000001</v>
      </c>
      <c r="GA38" s="167"/>
      <c r="GB38" s="166">
        <v>55.88</v>
      </c>
      <c r="GC38" s="166">
        <v>-0.23089999999999999</v>
      </c>
      <c r="GD38" s="166">
        <v>-1.0241</v>
      </c>
      <c r="GE38" s="166">
        <v>13.4</v>
      </c>
      <c r="GF38" s="166">
        <v>97.340400000000002</v>
      </c>
      <c r="GG38" s="166">
        <v>24.5</v>
      </c>
      <c r="GH38" s="166">
        <v>-24.954699999999999</v>
      </c>
      <c r="GI38" s="166">
        <v>-1.8166</v>
      </c>
      <c r="GJ38" s="166">
        <v>-1.7171000000000001</v>
      </c>
      <c r="GK38" s="166">
        <v>2.1034999999999999</v>
      </c>
      <c r="GL38" s="167"/>
      <c r="GM38" s="167"/>
      <c r="GN38" s="166">
        <v>-15.4939</v>
      </c>
      <c r="GO38" s="166">
        <v>-44.238300000000002</v>
      </c>
      <c r="GP38" s="166">
        <v>15.740600000000001</v>
      </c>
      <c r="GQ38" s="166">
        <v>47.000999999999998</v>
      </c>
      <c r="GR38" s="166">
        <v>58.183</v>
      </c>
      <c r="GS38" s="166">
        <v>58.486899999999999</v>
      </c>
      <c r="GT38" s="166">
        <v>-164.858</v>
      </c>
      <c r="GU38" s="166">
        <v>-34.889000000000003</v>
      </c>
      <c r="GV38" s="166">
        <v>35.3123</v>
      </c>
      <c r="GW38" s="166">
        <v>-79.356300000000005</v>
      </c>
      <c r="GX38" s="166">
        <v>8.9556000000000004</v>
      </c>
      <c r="GY38" s="166">
        <v>13.147399999999999</v>
      </c>
      <c r="GZ38" s="166">
        <v>12.7858</v>
      </c>
      <c r="HA38" s="166">
        <v>10.8408</v>
      </c>
      <c r="HB38" s="166">
        <v>32.898000000000003</v>
      </c>
      <c r="HC38" s="166">
        <v>33.136699999999998</v>
      </c>
      <c r="HD38" s="166">
        <v>88</v>
      </c>
      <c r="HE38" s="166">
        <v>-87.746899999999997</v>
      </c>
      <c r="HF38" s="166">
        <v>-196.67869999999999</v>
      </c>
      <c r="HG38" s="166">
        <v>194.74369999999999</v>
      </c>
      <c r="HH38" s="166">
        <v>-71.706900000000005</v>
      </c>
      <c r="HI38" s="166">
        <v>-33.595500000000001</v>
      </c>
      <c r="HJ38" s="166">
        <v>-32.556399999999996</v>
      </c>
      <c r="HK38" s="166">
        <v>-62.205800000000004</v>
      </c>
      <c r="HL38" s="166">
        <v>-52.408700000000003</v>
      </c>
      <c r="HM38" s="166">
        <v>79.860699999999994</v>
      </c>
      <c r="HN38" s="166">
        <v>78.977599999999995</v>
      </c>
      <c r="HO38" s="166">
        <v>0</v>
      </c>
      <c r="HP38" s="166">
        <v>0</v>
      </c>
      <c r="HQ38" s="166">
        <v>-0.31590000000000001</v>
      </c>
      <c r="HR38" s="166">
        <v>-1.2277</v>
      </c>
      <c r="HS38" s="166">
        <v>-21.307600000000001</v>
      </c>
      <c r="HT38" s="166">
        <v>-20.786899999999999</v>
      </c>
      <c r="HU38" s="166">
        <v>5.39</v>
      </c>
      <c r="HV38" s="166">
        <v>5.49</v>
      </c>
      <c r="HW38" s="166">
        <v>18</v>
      </c>
      <c r="HX38" s="166">
        <v>18.2</v>
      </c>
      <c r="HY38" s="166">
        <v>21.372199999999999</v>
      </c>
      <c r="HZ38" s="166">
        <v>-60.24</v>
      </c>
      <c r="IA38" s="166">
        <v>-327.00670000000002</v>
      </c>
      <c r="IB38" s="166">
        <v>75.049499999999995</v>
      </c>
      <c r="IC38" s="166">
        <v>73.691299999999998</v>
      </c>
      <c r="ID38" s="166">
        <v>12.2</v>
      </c>
      <c r="IE38" s="166">
        <v>-28.3</v>
      </c>
      <c r="IF38" s="166">
        <v>1.4</v>
      </c>
      <c r="IG38" s="166">
        <v>1.5</v>
      </c>
      <c r="IH38" s="167"/>
      <c r="II38" s="167"/>
      <c r="IJ38" s="166">
        <v>75.562700000000007</v>
      </c>
      <c r="IK38" s="166">
        <v>164.8109</v>
      </c>
      <c r="IL38" s="166">
        <v>71.790899999999993</v>
      </c>
      <c r="IM38" s="166">
        <v>32.202100000000002</v>
      </c>
      <c r="IN38" s="166">
        <v>131.41050000000001</v>
      </c>
      <c r="IO38" s="166">
        <v>-30.875800000000002</v>
      </c>
      <c r="IP38" s="166">
        <v>25.2942</v>
      </c>
      <c r="IQ38" s="166">
        <v>-136.15010000000001</v>
      </c>
      <c r="IR38" s="166">
        <v>38.317500000000003</v>
      </c>
      <c r="IS38" s="166">
        <v>-26.915400000000002</v>
      </c>
      <c r="IT38" s="166">
        <v>174.4564</v>
      </c>
      <c r="IU38" s="166">
        <v>173.66739999999999</v>
      </c>
      <c r="IV38" s="166">
        <v>137.15049999999999</v>
      </c>
      <c r="IW38" s="166">
        <v>-64.202299999999994</v>
      </c>
      <c r="IX38" s="166">
        <v>-34.915700000000001</v>
      </c>
      <c r="IY38" s="166">
        <v>-93.156300000000002</v>
      </c>
      <c r="IZ38" s="166">
        <v>92.461600000000004</v>
      </c>
      <c r="JA38" s="166">
        <v>-8.3043999999999993</v>
      </c>
      <c r="JB38" s="166">
        <v>0.28499999999999998</v>
      </c>
      <c r="JC38" s="166">
        <v>16.079999999999998</v>
      </c>
      <c r="JD38" s="166">
        <v>7.851</v>
      </c>
      <c r="JE38" s="167"/>
      <c r="JF38" s="166">
        <v>-15.44</v>
      </c>
      <c r="JG38" s="166">
        <v>-7.04</v>
      </c>
      <c r="JH38" s="167"/>
      <c r="JI38" s="166">
        <v>6.9443999999999999</v>
      </c>
      <c r="JJ38" s="166">
        <v>-8.2902000000000005</v>
      </c>
      <c r="JK38" s="166">
        <v>-40.077800000000003</v>
      </c>
      <c r="JL38" s="166">
        <v>13.3</v>
      </c>
      <c r="JM38" s="166">
        <v>50.886000000000003</v>
      </c>
      <c r="JN38" s="166">
        <v>49.978000000000002</v>
      </c>
      <c r="JO38" s="166">
        <v>8.8008000000000006</v>
      </c>
      <c r="JP38" s="166">
        <v>10.501099999999999</v>
      </c>
      <c r="JQ38" s="166">
        <v>51.426499999999997</v>
      </c>
      <c r="JR38" s="166">
        <v>51.858400000000003</v>
      </c>
      <c r="JS38" s="166">
        <v>52.2742</v>
      </c>
      <c r="JT38" s="167"/>
      <c r="JU38" s="166">
        <v>27.5</v>
      </c>
      <c r="JV38" s="166">
        <v>13.4999</v>
      </c>
      <c r="JW38" s="166">
        <v>8.67</v>
      </c>
      <c r="JX38" s="167"/>
      <c r="JY38" s="166">
        <v>-55.358600000000003</v>
      </c>
      <c r="JZ38" s="166">
        <v>83.391300000000001</v>
      </c>
      <c r="KA38" s="166">
        <v>63.159300000000002</v>
      </c>
      <c r="KB38" s="166">
        <v>-54.877099999999999</v>
      </c>
      <c r="KC38" s="166">
        <v>-81.217200000000005</v>
      </c>
      <c r="KD38" s="166">
        <v>51.652500000000003</v>
      </c>
      <c r="KE38" s="166">
        <v>29.6403</v>
      </c>
      <c r="KF38" s="166">
        <v>-34.1</v>
      </c>
      <c r="KG38" s="166">
        <v>34.200000000000003</v>
      </c>
      <c r="KH38" s="166">
        <v>-266.99700000000001</v>
      </c>
      <c r="KI38" s="166">
        <v>313.65600000000001</v>
      </c>
    </row>
    <row r="39" spans="1:295" ht="18" customHeight="1" x14ac:dyDescent="0.3">
      <c r="A39" s="162" t="s">
        <v>59</v>
      </c>
      <c r="B39" s="162" t="s">
        <v>768</v>
      </c>
      <c r="C39" s="166">
        <v>0</v>
      </c>
      <c r="D39" s="166">
        <v>18.328499999999998</v>
      </c>
      <c r="E39" s="166">
        <v>-26.2745</v>
      </c>
      <c r="F39" s="166">
        <v>-32.812199999999997</v>
      </c>
      <c r="G39" s="166">
        <v>32.131399999999999</v>
      </c>
      <c r="H39" s="167"/>
      <c r="I39" s="167"/>
      <c r="J39" s="166">
        <v>-96.268500000000003</v>
      </c>
      <c r="K39" s="167"/>
      <c r="L39" s="166">
        <v>34.081000000000003</v>
      </c>
      <c r="M39" s="166">
        <v>33.514699999999998</v>
      </c>
      <c r="N39" s="166">
        <v>11.1</v>
      </c>
      <c r="O39" s="166">
        <v>-79.864000000000004</v>
      </c>
      <c r="P39" s="167"/>
      <c r="Q39" s="166">
        <v>24.84</v>
      </c>
      <c r="R39" s="166">
        <v>-72.599999999999994</v>
      </c>
      <c r="S39" s="166">
        <v>13.7774</v>
      </c>
      <c r="T39" s="166">
        <v>53.079000000000001</v>
      </c>
      <c r="U39" s="166">
        <v>11.3809</v>
      </c>
      <c r="V39" s="166">
        <v>11.339499999999999</v>
      </c>
      <c r="W39" s="166">
        <v>18.969899999999999</v>
      </c>
      <c r="X39" s="167"/>
      <c r="Y39" s="167"/>
      <c r="Z39" s="167"/>
      <c r="AA39" s="167"/>
      <c r="AB39" s="167"/>
      <c r="AC39" s="166">
        <v>-59.93</v>
      </c>
      <c r="AD39" s="166">
        <v>-60.08</v>
      </c>
      <c r="AE39" s="167"/>
      <c r="AF39" s="166">
        <v>-11.1</v>
      </c>
      <c r="AG39" s="167"/>
      <c r="AH39" s="166">
        <v>8.8469999999999995</v>
      </c>
      <c r="AI39" s="166">
        <v>0.16800000000000001</v>
      </c>
      <c r="AJ39" s="168">
        <v>-55.75</v>
      </c>
      <c r="AK39" s="166">
        <v>-55.07</v>
      </c>
      <c r="AL39" s="166">
        <v>-49.11</v>
      </c>
      <c r="AM39" s="166">
        <v>55.75</v>
      </c>
      <c r="AN39" s="166">
        <v>55.62</v>
      </c>
      <c r="AO39" s="166">
        <v>21.535299999999999</v>
      </c>
      <c r="AP39" s="166">
        <v>-2.5571999999999999</v>
      </c>
      <c r="AQ39" s="166">
        <v>68.794300000000007</v>
      </c>
      <c r="AR39" s="166">
        <v>71.657399999999996</v>
      </c>
      <c r="AS39" s="166">
        <v>35.405299999999997</v>
      </c>
      <c r="AT39" s="166">
        <v>0</v>
      </c>
      <c r="AU39" s="166">
        <v>-54.055100000000003</v>
      </c>
      <c r="AV39" s="166">
        <v>8.3229000000000006</v>
      </c>
      <c r="AW39" s="166">
        <v>8.7515999999999998</v>
      </c>
      <c r="AX39" s="166">
        <v>70.640600000000006</v>
      </c>
      <c r="AY39" s="166">
        <v>71.367000000000004</v>
      </c>
      <c r="AZ39" s="166">
        <v>12.9215</v>
      </c>
      <c r="BA39" s="166">
        <v>12.258100000000001</v>
      </c>
      <c r="BB39" s="166">
        <v>-538.13490000000002</v>
      </c>
      <c r="BC39" s="166">
        <v>0.73529999999999995</v>
      </c>
      <c r="BD39" s="166">
        <v>-11.9</v>
      </c>
      <c r="BE39" s="166">
        <v>-12</v>
      </c>
      <c r="BF39" s="166">
        <v>0</v>
      </c>
      <c r="BG39" s="166">
        <v>60.6997</v>
      </c>
      <c r="BH39" s="166">
        <v>-6.4588000000000001</v>
      </c>
      <c r="BI39" s="167"/>
      <c r="BJ39" s="166">
        <v>-51.555700000000002</v>
      </c>
      <c r="BK39" s="166">
        <v>8.8726000000000003</v>
      </c>
      <c r="BL39" s="166">
        <v>8.5851000000000006</v>
      </c>
      <c r="BM39" s="166">
        <v>5.8901000000000003</v>
      </c>
      <c r="BN39" s="166">
        <v>580.4008</v>
      </c>
      <c r="BO39" s="166">
        <v>191.50360000000001</v>
      </c>
      <c r="BP39" s="166">
        <v>192.32759999999999</v>
      </c>
      <c r="BQ39" s="166">
        <v>-580.3415</v>
      </c>
      <c r="BR39" s="166">
        <v>663.72490000000005</v>
      </c>
      <c r="BS39" s="167"/>
      <c r="BT39" s="166">
        <v>-35.352899999999998</v>
      </c>
      <c r="BU39" s="166">
        <v>37.206400000000002</v>
      </c>
      <c r="BV39" s="167"/>
      <c r="BW39" s="166">
        <v>30.88</v>
      </c>
      <c r="BX39" s="166">
        <v>37.659999999999997</v>
      </c>
      <c r="BY39" s="167"/>
      <c r="BZ39" s="166">
        <v>91.88</v>
      </c>
      <c r="CA39" s="166">
        <v>-30.672000000000001</v>
      </c>
      <c r="CB39" s="166">
        <v>-30.538</v>
      </c>
      <c r="CC39" s="166">
        <v>91.094099999999997</v>
      </c>
      <c r="CD39" s="166">
        <v>92.000399999999999</v>
      </c>
      <c r="CE39" s="166">
        <v>-4.7226999999999997</v>
      </c>
      <c r="CF39" s="166">
        <v>-128.85300000000001</v>
      </c>
      <c r="CG39" s="166">
        <v>-128.55680000000001</v>
      </c>
      <c r="CH39" s="166">
        <v>6.0076000000000001</v>
      </c>
      <c r="CI39" s="167"/>
      <c r="CJ39" s="167"/>
      <c r="CK39" s="167"/>
      <c r="CL39" s="166">
        <v>129.69999999999999</v>
      </c>
      <c r="CM39" s="166">
        <v>116.8</v>
      </c>
      <c r="CN39" s="166">
        <v>-18.61</v>
      </c>
      <c r="CO39" s="166">
        <v>74.606200000000001</v>
      </c>
      <c r="CP39" s="166">
        <v>72.614699999999999</v>
      </c>
      <c r="CQ39" s="166">
        <v>71.715500000000006</v>
      </c>
      <c r="CR39" s="166">
        <v>6.6749999999999998</v>
      </c>
      <c r="CS39" s="166">
        <v>6.8914999999999997</v>
      </c>
      <c r="CT39" s="166">
        <v>57.882399999999997</v>
      </c>
      <c r="CU39" s="166">
        <v>-124.58839999999999</v>
      </c>
      <c r="CV39" s="166">
        <v>67.871099999999998</v>
      </c>
      <c r="CW39" s="166">
        <v>14.5823</v>
      </c>
      <c r="CX39" s="166">
        <v>83.62</v>
      </c>
      <c r="CY39" s="166">
        <v>43.95</v>
      </c>
      <c r="CZ39" s="166">
        <v>56.0229</v>
      </c>
      <c r="DA39" s="166">
        <v>53.3249</v>
      </c>
      <c r="DB39" s="166">
        <v>-54.02</v>
      </c>
      <c r="DC39" s="167"/>
      <c r="DD39" s="167"/>
      <c r="DE39" s="167"/>
      <c r="DF39" s="166">
        <v>-58.213099999999997</v>
      </c>
      <c r="DG39" s="167"/>
      <c r="DH39" s="167"/>
      <c r="DI39" s="166">
        <v>-119.4</v>
      </c>
      <c r="DJ39" s="166">
        <v>-118.1</v>
      </c>
      <c r="DK39" s="166">
        <v>26.930199999999999</v>
      </c>
      <c r="DL39" s="167"/>
      <c r="DM39" s="167"/>
      <c r="DN39" s="166">
        <v>127.7527</v>
      </c>
      <c r="DO39" s="166">
        <v>90.63</v>
      </c>
      <c r="DP39" s="166">
        <v>-6.11</v>
      </c>
      <c r="DQ39" s="166">
        <v>61.488500000000002</v>
      </c>
      <c r="DR39" s="166">
        <v>57.216999999999999</v>
      </c>
      <c r="DS39" s="166">
        <v>-17.440000000000001</v>
      </c>
      <c r="DT39" s="166">
        <v>-17.649999999999999</v>
      </c>
      <c r="DU39" s="166">
        <v>99.99</v>
      </c>
      <c r="DV39" s="166">
        <v>72.319999999999993</v>
      </c>
      <c r="DW39" s="166">
        <v>56.7273</v>
      </c>
      <c r="DX39" s="166">
        <v>57.9636</v>
      </c>
      <c r="DY39" s="166">
        <v>-15.138299999999999</v>
      </c>
      <c r="DZ39" s="166">
        <v>-14.5182</v>
      </c>
      <c r="EA39" s="166">
        <v>211.6123</v>
      </c>
      <c r="EB39" s="166">
        <v>162.46019999999999</v>
      </c>
      <c r="EC39" s="166">
        <v>157.75839999999999</v>
      </c>
      <c r="ED39" s="166">
        <v>159.8219</v>
      </c>
      <c r="EE39" s="166">
        <v>79.500600000000006</v>
      </c>
      <c r="EF39" s="166">
        <v>59.310600000000001</v>
      </c>
      <c r="EG39" s="166">
        <v>-29.908000000000001</v>
      </c>
      <c r="EH39" s="166">
        <v>594.6277</v>
      </c>
      <c r="EI39" s="166">
        <v>-125.0068</v>
      </c>
      <c r="EJ39" s="167"/>
      <c r="EK39" s="166">
        <v>-32.233199999999997</v>
      </c>
      <c r="EL39" s="166">
        <v>-29.991800000000001</v>
      </c>
      <c r="EM39" s="166">
        <v>18.400600000000001</v>
      </c>
      <c r="EN39" s="166">
        <v>-27.7439</v>
      </c>
      <c r="EO39" s="166">
        <v>-25.821400000000001</v>
      </c>
      <c r="EP39" s="166">
        <v>155.196</v>
      </c>
      <c r="EQ39" s="166">
        <v>-63.581600000000002</v>
      </c>
      <c r="ER39" s="166">
        <v>-64.884900000000002</v>
      </c>
      <c r="ES39" s="166">
        <v>-17.884399999999999</v>
      </c>
      <c r="ET39" s="166">
        <v>15</v>
      </c>
      <c r="EU39" s="166">
        <v>-14.49</v>
      </c>
      <c r="EV39" s="166">
        <v>97.2</v>
      </c>
      <c r="EW39" s="166">
        <v>19.587900000000001</v>
      </c>
      <c r="EX39" s="166">
        <v>-133.5847</v>
      </c>
      <c r="EY39" s="166">
        <v>-40.164099999999998</v>
      </c>
      <c r="EZ39" s="166">
        <v>-39.218400000000003</v>
      </c>
      <c r="FA39" s="166">
        <v>13.014900000000001</v>
      </c>
      <c r="FB39" s="166">
        <v>-57.768799999999999</v>
      </c>
      <c r="FC39" s="166">
        <v>21.398399999999999</v>
      </c>
      <c r="FD39" s="166">
        <v>22.956199999999999</v>
      </c>
      <c r="FE39" s="167"/>
      <c r="FF39" s="166">
        <v>22.478300000000001</v>
      </c>
      <c r="FG39" s="166">
        <v>39.608600000000003</v>
      </c>
      <c r="FH39" s="166">
        <v>40.525799999999997</v>
      </c>
      <c r="FI39" s="166">
        <v>38.406100000000002</v>
      </c>
      <c r="FJ39" s="166">
        <v>28.467600000000001</v>
      </c>
      <c r="FK39" s="166">
        <v>29.1374</v>
      </c>
      <c r="FL39" s="166">
        <v>63.131</v>
      </c>
      <c r="FM39" s="166">
        <v>16.582799999999999</v>
      </c>
      <c r="FN39" s="166">
        <v>17.0276</v>
      </c>
      <c r="FO39" s="166">
        <v>12.1999</v>
      </c>
      <c r="FP39" s="166">
        <v>15.357699999999999</v>
      </c>
      <c r="FQ39" s="166">
        <v>46.862900000000003</v>
      </c>
      <c r="FR39" s="166">
        <v>-0.39</v>
      </c>
      <c r="FS39" s="166">
        <v>1.3629</v>
      </c>
      <c r="FT39" s="166">
        <v>0.96220000000000006</v>
      </c>
      <c r="FU39" s="167"/>
      <c r="FV39" s="166">
        <v>19.82</v>
      </c>
      <c r="FW39" s="166">
        <v>45.525100000000002</v>
      </c>
      <c r="FX39" s="167"/>
      <c r="FY39" s="166">
        <v>-2.427</v>
      </c>
      <c r="FZ39" s="166">
        <v>4.3090000000000002</v>
      </c>
      <c r="GA39" s="167"/>
      <c r="GB39" s="166">
        <v>54.55</v>
      </c>
      <c r="GC39" s="166">
        <v>-13.529500000000001</v>
      </c>
      <c r="GD39" s="166">
        <v>-10.928800000000001</v>
      </c>
      <c r="GE39" s="166">
        <v>14.29</v>
      </c>
      <c r="GF39" s="166">
        <v>93.938199999999995</v>
      </c>
      <c r="GG39" s="166">
        <v>24</v>
      </c>
      <c r="GH39" s="166">
        <v>-24.924399999999999</v>
      </c>
      <c r="GI39" s="166">
        <v>-2.3166000000000002</v>
      </c>
      <c r="GJ39" s="166">
        <v>-2.3755999999999999</v>
      </c>
      <c r="GK39" s="166">
        <v>2.1337000000000002</v>
      </c>
      <c r="GL39" s="167"/>
      <c r="GM39" s="167"/>
      <c r="GN39" s="166">
        <v>-15.0396</v>
      </c>
      <c r="GO39" s="166">
        <v>-44.442300000000003</v>
      </c>
      <c r="GP39" s="166">
        <v>15.2502</v>
      </c>
      <c r="GQ39" s="166">
        <v>46.915199999999999</v>
      </c>
      <c r="GR39" s="166">
        <v>58.251100000000001</v>
      </c>
      <c r="GS39" s="166">
        <v>58.316099999999999</v>
      </c>
      <c r="GT39" s="166">
        <v>-153.91040000000001</v>
      </c>
      <c r="GU39" s="166">
        <v>-34.909199999999998</v>
      </c>
      <c r="GV39" s="166">
        <v>36.272100000000002</v>
      </c>
      <c r="GW39" s="166">
        <v>-80.746499999999997</v>
      </c>
      <c r="GX39" s="166">
        <v>9.0757999999999992</v>
      </c>
      <c r="GY39" s="166">
        <v>13.4696</v>
      </c>
      <c r="GZ39" s="166">
        <v>13.081200000000001</v>
      </c>
      <c r="HA39" s="167"/>
      <c r="HB39" s="166">
        <v>32.176699999999997</v>
      </c>
      <c r="HC39" s="166">
        <v>33.158700000000003</v>
      </c>
      <c r="HD39" s="166">
        <v>93.9</v>
      </c>
      <c r="HE39" s="166">
        <v>-93.768799999999999</v>
      </c>
      <c r="HF39" s="166">
        <v>-197.6575</v>
      </c>
      <c r="HG39" s="166">
        <v>197.8819</v>
      </c>
      <c r="HH39" s="166">
        <v>-67.448499999999996</v>
      </c>
      <c r="HI39" s="166">
        <v>-33.374000000000002</v>
      </c>
      <c r="HJ39" s="166">
        <v>-30.867000000000001</v>
      </c>
      <c r="HK39" s="166">
        <v>-59.874600000000001</v>
      </c>
      <c r="HL39" s="166">
        <v>-50.2455</v>
      </c>
      <c r="HM39" s="166">
        <v>80.304500000000004</v>
      </c>
      <c r="HN39" s="166">
        <v>78.637100000000004</v>
      </c>
      <c r="HO39" s="167"/>
      <c r="HP39" s="167"/>
      <c r="HQ39" s="166">
        <v>0.65090000000000003</v>
      </c>
      <c r="HR39" s="166">
        <v>0.45319999999999999</v>
      </c>
      <c r="HS39" s="166">
        <v>-13.041499999999999</v>
      </c>
      <c r="HT39" s="166">
        <v>-13.015599999999999</v>
      </c>
      <c r="HU39" s="166">
        <v>7.79</v>
      </c>
      <c r="HV39" s="166">
        <v>7.48</v>
      </c>
      <c r="HW39" s="166">
        <v>16.100000000000001</v>
      </c>
      <c r="HX39" s="166">
        <v>15.5</v>
      </c>
      <c r="HY39" s="166">
        <v>21.863600000000002</v>
      </c>
      <c r="HZ39" s="166">
        <v>-58</v>
      </c>
      <c r="IA39" s="166">
        <v>-323.66019999999997</v>
      </c>
      <c r="IB39" s="166">
        <v>72.314700000000002</v>
      </c>
      <c r="IC39" s="166">
        <v>71.489000000000004</v>
      </c>
      <c r="ID39" s="166">
        <v>12.2</v>
      </c>
      <c r="IE39" s="166">
        <v>-26.8</v>
      </c>
      <c r="IF39" s="166">
        <v>-0.2</v>
      </c>
      <c r="IG39" s="166">
        <v>-0.2</v>
      </c>
      <c r="IH39" s="166">
        <v>1.3718999999999999</v>
      </c>
      <c r="II39" s="166">
        <v>1.1891</v>
      </c>
      <c r="IJ39" s="166">
        <v>74.957599999999999</v>
      </c>
      <c r="IK39" s="166">
        <v>149.92570000000001</v>
      </c>
      <c r="IL39" s="166">
        <v>70.396299999999997</v>
      </c>
      <c r="IM39" s="166">
        <v>37.536700000000003</v>
      </c>
      <c r="IN39" s="166">
        <v>124.8081</v>
      </c>
      <c r="IO39" s="166">
        <v>-38.3324</v>
      </c>
      <c r="IP39" s="166">
        <v>25.3719</v>
      </c>
      <c r="IQ39" s="166">
        <v>-129.6885</v>
      </c>
      <c r="IR39" s="166">
        <v>30.7865</v>
      </c>
      <c r="IS39" s="166">
        <v>-29.043199999999999</v>
      </c>
      <c r="IT39" s="166">
        <v>168.25819999999999</v>
      </c>
      <c r="IU39" s="166">
        <v>165.3433</v>
      </c>
      <c r="IV39" s="166">
        <v>131.4083</v>
      </c>
      <c r="IW39" s="166">
        <v>-63.974299999999999</v>
      </c>
      <c r="IX39" s="166">
        <v>-30.2257</v>
      </c>
      <c r="IY39" s="166">
        <v>-89.512799999999999</v>
      </c>
      <c r="IZ39" s="166">
        <v>87.889099999999999</v>
      </c>
      <c r="JA39" s="166">
        <v>-7.8567</v>
      </c>
      <c r="JB39" s="166">
        <v>1.4119999999999999</v>
      </c>
      <c r="JC39" s="166">
        <v>18.079999999999998</v>
      </c>
      <c r="JD39" s="166">
        <v>7.76</v>
      </c>
      <c r="JE39" s="166">
        <v>7.81</v>
      </c>
      <c r="JF39" s="166">
        <v>-17.760000000000002</v>
      </c>
      <c r="JG39" s="166">
        <v>-4.24</v>
      </c>
      <c r="JH39" s="167"/>
      <c r="JI39" s="166">
        <v>4.8936000000000002</v>
      </c>
      <c r="JJ39" s="166">
        <v>-7.6738</v>
      </c>
      <c r="JK39" s="166">
        <v>-39.287399999999998</v>
      </c>
      <c r="JL39" s="166">
        <v>12.4</v>
      </c>
      <c r="JM39" s="166">
        <v>49.631999999999998</v>
      </c>
      <c r="JN39" s="166">
        <v>50.363999999999997</v>
      </c>
      <c r="JO39" s="166">
        <v>8.6265000000000001</v>
      </c>
      <c r="JP39" s="166">
        <v>10.394299999999999</v>
      </c>
      <c r="JQ39" s="166">
        <v>52.766500000000001</v>
      </c>
      <c r="JR39" s="166">
        <v>50.926699999999997</v>
      </c>
      <c r="JS39" s="166">
        <v>49.9666</v>
      </c>
      <c r="JT39" s="167"/>
      <c r="JU39" s="166">
        <v>27.9</v>
      </c>
      <c r="JV39" s="166">
        <v>12.463800000000001</v>
      </c>
      <c r="JW39" s="166">
        <v>8.58</v>
      </c>
      <c r="JX39" s="167"/>
      <c r="JY39" s="166">
        <v>-55.269599999999997</v>
      </c>
      <c r="JZ39" s="166">
        <v>81.771799999999999</v>
      </c>
      <c r="KA39" s="166">
        <v>61.3643</v>
      </c>
      <c r="KB39" s="166">
        <v>-54.694800000000001</v>
      </c>
      <c r="KC39" s="166">
        <v>-80.740600000000001</v>
      </c>
      <c r="KD39" s="166">
        <v>49.948300000000003</v>
      </c>
      <c r="KE39" s="166">
        <v>30.2499</v>
      </c>
      <c r="KF39" s="166">
        <v>-35.700000000000003</v>
      </c>
      <c r="KG39" s="166">
        <v>35.1</v>
      </c>
      <c r="KH39" s="166">
        <v>-261.14690000000002</v>
      </c>
      <c r="KI39" s="166">
        <v>303.80540000000002</v>
      </c>
    </row>
    <row r="40" spans="1:295" ht="18" customHeight="1" x14ac:dyDescent="0.3">
      <c r="A40" s="162" t="s">
        <v>59</v>
      </c>
      <c r="B40" s="162" t="s">
        <v>769</v>
      </c>
      <c r="C40" s="169">
        <v>0</v>
      </c>
      <c r="D40" s="169">
        <v>18.475300000000001</v>
      </c>
      <c r="E40" s="170"/>
      <c r="F40" s="169">
        <v>-33.543300000000002</v>
      </c>
      <c r="G40" s="169">
        <v>31.674299999999999</v>
      </c>
      <c r="H40" s="170"/>
      <c r="I40" s="169">
        <v>60.669199999999996</v>
      </c>
      <c r="J40" s="169">
        <v>-96.581400000000002</v>
      </c>
      <c r="K40" s="169">
        <v>67.131699999999995</v>
      </c>
      <c r="L40" s="169">
        <v>33.709000000000003</v>
      </c>
      <c r="M40" s="169">
        <v>32.876600000000003</v>
      </c>
      <c r="N40" s="169">
        <v>8.8800000000000008</v>
      </c>
      <c r="O40" s="169">
        <v>-78.614000000000004</v>
      </c>
      <c r="P40" s="169">
        <v>72.599999999999994</v>
      </c>
      <c r="Q40" s="169">
        <v>24.012</v>
      </c>
      <c r="R40" s="169">
        <v>-72.599999999999994</v>
      </c>
      <c r="S40" s="169">
        <v>14.2522</v>
      </c>
      <c r="T40" s="169">
        <v>53.762599999999999</v>
      </c>
      <c r="U40" s="169">
        <v>11.265700000000001</v>
      </c>
      <c r="V40" s="169">
        <v>11.375</v>
      </c>
      <c r="W40" s="169">
        <v>18.460799999999999</v>
      </c>
      <c r="X40" s="170"/>
      <c r="Y40" s="170"/>
      <c r="Z40" s="170"/>
      <c r="AA40" s="170"/>
      <c r="AB40" s="170"/>
      <c r="AC40" s="169">
        <v>-60.42</v>
      </c>
      <c r="AD40" s="169">
        <v>-60.55</v>
      </c>
      <c r="AE40" s="170"/>
      <c r="AF40" s="169">
        <v>-8.8800000000000008</v>
      </c>
      <c r="AG40" s="169">
        <v>77</v>
      </c>
      <c r="AH40" s="169">
        <v>8.8640000000000008</v>
      </c>
      <c r="AI40" s="169">
        <v>0.17</v>
      </c>
      <c r="AJ40" s="171">
        <v>-61.31</v>
      </c>
      <c r="AK40" s="169">
        <v>-57.14</v>
      </c>
      <c r="AL40" s="169">
        <v>-40.9</v>
      </c>
      <c r="AM40" s="169">
        <v>61.31</v>
      </c>
      <c r="AN40" s="169">
        <v>61.71</v>
      </c>
      <c r="AO40" s="169">
        <v>21.420999999999999</v>
      </c>
      <c r="AP40" s="169">
        <v>-2.6006</v>
      </c>
      <c r="AQ40" s="169">
        <v>66.867400000000004</v>
      </c>
      <c r="AR40" s="169">
        <v>70.370800000000003</v>
      </c>
      <c r="AS40" s="169">
        <v>36.707299999999996</v>
      </c>
      <c r="AT40" s="169">
        <v>0</v>
      </c>
      <c r="AU40" s="169">
        <v>-55.308399999999999</v>
      </c>
      <c r="AV40" s="169">
        <v>8.5431000000000008</v>
      </c>
      <c r="AW40" s="169">
        <v>8.5869999999999997</v>
      </c>
      <c r="AX40" s="169">
        <v>70.597899999999996</v>
      </c>
      <c r="AY40" s="169">
        <v>71.050299999999993</v>
      </c>
      <c r="AZ40" s="169">
        <v>13.5268</v>
      </c>
      <c r="BA40" s="169">
        <v>13.280200000000001</v>
      </c>
      <c r="BB40" s="169">
        <v>-534.90650000000005</v>
      </c>
      <c r="BC40" s="169">
        <v>0.19969999999999999</v>
      </c>
      <c r="BD40" s="169">
        <v>-11.8</v>
      </c>
      <c r="BE40" s="169">
        <v>-11.6</v>
      </c>
      <c r="BF40" s="169">
        <v>0</v>
      </c>
      <c r="BG40" s="169">
        <v>61.2361</v>
      </c>
      <c r="BH40" s="169">
        <v>-6.6871</v>
      </c>
      <c r="BI40" s="170"/>
      <c r="BJ40" s="169">
        <v>-51.7654</v>
      </c>
      <c r="BK40" s="169">
        <v>9.0624000000000002</v>
      </c>
      <c r="BL40" s="169">
        <v>8.3651999999999997</v>
      </c>
      <c r="BM40" s="169">
        <v>5.7908999999999997</v>
      </c>
      <c r="BN40" s="169">
        <v>582.35400000000004</v>
      </c>
      <c r="BO40" s="169">
        <v>190.9237</v>
      </c>
      <c r="BP40" s="169">
        <v>190.61850000000001</v>
      </c>
      <c r="BQ40" s="169">
        <v>-586.68769999999995</v>
      </c>
      <c r="BR40" s="169">
        <v>661.46119999999996</v>
      </c>
      <c r="BS40" s="170"/>
      <c r="BT40" s="169">
        <v>-23.148399999999999</v>
      </c>
      <c r="BU40" s="169">
        <v>25.3048</v>
      </c>
      <c r="BV40" s="170"/>
      <c r="BW40" s="169">
        <v>30.81</v>
      </c>
      <c r="BX40" s="169">
        <v>36.93</v>
      </c>
      <c r="BY40" s="170"/>
      <c r="BZ40" s="170"/>
      <c r="CA40" s="169">
        <v>-34.958599999999997</v>
      </c>
      <c r="CB40" s="169">
        <v>-34.556699999999999</v>
      </c>
      <c r="CC40" s="169">
        <v>90.0154</v>
      </c>
      <c r="CD40" s="169">
        <v>90.575199999999995</v>
      </c>
      <c r="CE40" s="169">
        <v>-5.5061</v>
      </c>
      <c r="CF40" s="169">
        <v>-126.8064</v>
      </c>
      <c r="CG40" s="169">
        <v>-126.98050000000001</v>
      </c>
      <c r="CH40" s="169">
        <v>5.5082000000000004</v>
      </c>
      <c r="CI40" s="170"/>
      <c r="CJ40" s="170"/>
      <c r="CK40" s="170"/>
      <c r="CL40" s="169">
        <v>127.6</v>
      </c>
      <c r="CM40" s="169">
        <v>115.8</v>
      </c>
      <c r="CN40" s="169">
        <v>-18.46</v>
      </c>
      <c r="CO40" s="169">
        <v>74.409899999999993</v>
      </c>
      <c r="CP40" s="169">
        <v>72.687100000000001</v>
      </c>
      <c r="CQ40" s="169">
        <v>71.680000000000007</v>
      </c>
      <c r="CR40" s="169">
        <v>8.9755000000000003</v>
      </c>
      <c r="CS40" s="169">
        <v>9.6919000000000004</v>
      </c>
      <c r="CT40" s="169">
        <v>56.863999999999997</v>
      </c>
      <c r="CU40" s="169">
        <v>-125.10290000000001</v>
      </c>
      <c r="CV40" s="169">
        <v>68.066199999999995</v>
      </c>
      <c r="CW40" s="169">
        <v>14.0951</v>
      </c>
      <c r="CX40" s="169">
        <v>83.49</v>
      </c>
      <c r="CY40" s="169">
        <v>44.25</v>
      </c>
      <c r="CZ40" s="169">
        <v>55.319800000000001</v>
      </c>
      <c r="DA40" s="169">
        <v>53.3249</v>
      </c>
      <c r="DB40" s="169">
        <v>-53.51</v>
      </c>
      <c r="DC40" s="170"/>
      <c r="DD40" s="170"/>
      <c r="DE40" s="170"/>
      <c r="DF40" s="169">
        <v>-80.444900000000004</v>
      </c>
      <c r="DG40" s="170"/>
      <c r="DH40" s="170"/>
      <c r="DI40" s="169">
        <v>-116.7</v>
      </c>
      <c r="DJ40" s="169">
        <v>-117.6</v>
      </c>
      <c r="DK40" s="169">
        <v>28.045300000000001</v>
      </c>
      <c r="DL40" s="170"/>
      <c r="DM40" s="170"/>
      <c r="DN40" s="170"/>
      <c r="DO40" s="169">
        <v>90.63</v>
      </c>
      <c r="DP40" s="169">
        <v>-6.37</v>
      </c>
      <c r="DQ40" s="169">
        <v>61.643500000000003</v>
      </c>
      <c r="DR40" s="169">
        <v>80.4696</v>
      </c>
      <c r="DS40" s="169">
        <v>-16.2</v>
      </c>
      <c r="DT40" s="169">
        <v>-16.39</v>
      </c>
      <c r="DU40" s="169">
        <v>96.76</v>
      </c>
      <c r="DV40" s="169">
        <v>71.7</v>
      </c>
      <c r="DW40" s="169">
        <v>80.599999999999994</v>
      </c>
      <c r="DX40" s="169">
        <v>79.236400000000003</v>
      </c>
      <c r="DY40" s="169">
        <v>-10.0633</v>
      </c>
      <c r="DZ40" s="169">
        <v>-11.2636</v>
      </c>
      <c r="EA40" s="169">
        <v>223.9554</v>
      </c>
      <c r="EB40" s="169">
        <v>174.54949999999999</v>
      </c>
      <c r="EC40" s="169">
        <v>169.7063</v>
      </c>
      <c r="ED40" s="169">
        <v>172.71360000000001</v>
      </c>
      <c r="EE40" s="169">
        <v>54.575099999999999</v>
      </c>
      <c r="EF40" s="169">
        <v>33.987900000000003</v>
      </c>
      <c r="EG40" s="169">
        <v>-31.207999999999998</v>
      </c>
      <c r="EH40" s="169">
        <v>601.33119999999997</v>
      </c>
      <c r="EI40" s="169">
        <v>-109.3877</v>
      </c>
      <c r="EJ40" s="170"/>
      <c r="EK40" s="169">
        <v>-33.514600000000002</v>
      </c>
      <c r="EL40" s="169">
        <v>-30.698699999999999</v>
      </c>
      <c r="EM40" s="169">
        <v>44.271500000000003</v>
      </c>
      <c r="EN40" s="169">
        <v>-27.296600000000002</v>
      </c>
      <c r="EO40" s="169">
        <v>-25.285399999999999</v>
      </c>
      <c r="EP40" s="169">
        <v>35.375999999999998</v>
      </c>
      <c r="EQ40" s="169">
        <v>-44.072699999999998</v>
      </c>
      <c r="ER40" s="169">
        <v>-45.429000000000002</v>
      </c>
      <c r="ES40" s="169">
        <v>8.1812000000000005</v>
      </c>
      <c r="ET40" s="170"/>
      <c r="EU40" s="169">
        <v>-12.58</v>
      </c>
      <c r="EV40" s="170"/>
      <c r="EW40" s="169">
        <v>19.458400000000001</v>
      </c>
      <c r="EX40" s="169">
        <v>-132.34899999999999</v>
      </c>
      <c r="EY40" s="169">
        <v>-35.455100000000002</v>
      </c>
      <c r="EZ40" s="169">
        <v>-34.984299999999998</v>
      </c>
      <c r="FA40" s="169">
        <v>5.8018000000000001</v>
      </c>
      <c r="FB40" s="169">
        <v>-32.951599999999999</v>
      </c>
      <c r="FC40" s="169">
        <v>-4.0401999999999996</v>
      </c>
      <c r="FD40" s="169">
        <v>22.3444</v>
      </c>
      <c r="FE40" s="170"/>
      <c r="FF40" s="169">
        <v>21.659199999999998</v>
      </c>
      <c r="FG40" s="169">
        <v>40.7134</v>
      </c>
      <c r="FH40" s="169">
        <v>39.961799999999997</v>
      </c>
      <c r="FI40" s="169">
        <v>39.049100000000003</v>
      </c>
      <c r="FJ40" s="169">
        <v>33.156300000000002</v>
      </c>
      <c r="FK40" s="169">
        <v>33.8262</v>
      </c>
      <c r="FL40" s="169">
        <v>61.958799999999997</v>
      </c>
      <c r="FM40" s="169">
        <v>13.113200000000001</v>
      </c>
      <c r="FN40" s="169">
        <v>13.273899999999999</v>
      </c>
      <c r="FO40" s="169">
        <v>12.382899999999999</v>
      </c>
      <c r="FP40" s="169">
        <v>12.150700000000001</v>
      </c>
      <c r="FQ40" s="169">
        <v>47.837000000000003</v>
      </c>
      <c r="FR40" s="169">
        <v>1.07</v>
      </c>
      <c r="FS40" s="169">
        <v>1.4581999999999999</v>
      </c>
      <c r="FT40" s="169">
        <v>0.99760000000000004</v>
      </c>
      <c r="FU40" s="170"/>
      <c r="FV40" s="169">
        <v>19.48</v>
      </c>
      <c r="FW40" s="169">
        <v>46.706400000000002</v>
      </c>
      <c r="FX40" s="170"/>
      <c r="FY40" s="169">
        <v>-2.464</v>
      </c>
      <c r="FZ40" s="169">
        <v>4.3390000000000004</v>
      </c>
      <c r="GA40" s="170"/>
      <c r="GB40" s="169">
        <v>55.27</v>
      </c>
      <c r="GC40" s="169">
        <v>-14.403499999999999</v>
      </c>
      <c r="GD40" s="169">
        <v>-14.8141</v>
      </c>
      <c r="GE40" s="169">
        <v>14.02</v>
      </c>
      <c r="GF40" s="169">
        <v>94.572999999999993</v>
      </c>
      <c r="GG40" s="169">
        <v>23.5</v>
      </c>
      <c r="GH40" s="169">
        <v>-24.956299999999999</v>
      </c>
      <c r="GI40" s="169">
        <v>-2.4407000000000001</v>
      </c>
      <c r="GJ40" s="169">
        <v>-2.1272000000000002</v>
      </c>
      <c r="GK40" s="169">
        <v>2.1204000000000001</v>
      </c>
      <c r="GL40" s="170"/>
      <c r="GM40" s="170"/>
      <c r="GN40" s="169">
        <v>-14.727399999999999</v>
      </c>
      <c r="GO40" s="169">
        <v>-44.152299999999997</v>
      </c>
      <c r="GP40" s="169">
        <v>13.9857</v>
      </c>
      <c r="GQ40" s="169">
        <v>46.005200000000002</v>
      </c>
      <c r="GR40" s="169">
        <v>53.9773</v>
      </c>
      <c r="GS40" s="169">
        <v>57.6937</v>
      </c>
      <c r="GT40" s="169">
        <v>-155.37289999999999</v>
      </c>
      <c r="GU40" s="169">
        <v>-34.199399999999997</v>
      </c>
      <c r="GV40" s="169">
        <v>35.916800000000002</v>
      </c>
      <c r="GW40" s="169">
        <v>-78.828400000000002</v>
      </c>
      <c r="GX40" s="169">
        <v>9.3436000000000003</v>
      </c>
      <c r="GY40" s="169">
        <v>13.5771</v>
      </c>
      <c r="GZ40" s="169">
        <v>13.154999999999999</v>
      </c>
      <c r="HA40" s="169">
        <v>11</v>
      </c>
      <c r="HB40" s="169">
        <v>36.477800000000002</v>
      </c>
      <c r="HC40" s="169">
        <v>39.405299999999997</v>
      </c>
      <c r="HD40" s="169">
        <v>95.1</v>
      </c>
      <c r="HE40" s="169">
        <v>-95.144900000000007</v>
      </c>
      <c r="HF40" s="169">
        <v>-220.48699999999999</v>
      </c>
      <c r="HG40" s="169">
        <v>218.77629999999999</v>
      </c>
      <c r="HH40" s="169">
        <v>-39.503500000000003</v>
      </c>
      <c r="HI40" s="169">
        <v>-38.941099999999999</v>
      </c>
      <c r="HJ40" s="169">
        <v>-37.246200000000002</v>
      </c>
      <c r="HK40" s="169">
        <v>-59.634999999999998</v>
      </c>
      <c r="HL40" s="169">
        <v>-49.894199999999998</v>
      </c>
      <c r="HM40" s="169">
        <v>78.042900000000003</v>
      </c>
      <c r="HN40" s="169">
        <v>75.899299999999997</v>
      </c>
      <c r="HO40" s="170"/>
      <c r="HP40" s="170"/>
      <c r="HQ40" s="169">
        <v>3.9468999999999999</v>
      </c>
      <c r="HR40" s="169">
        <v>3.8809999999999998</v>
      </c>
      <c r="HS40" s="169">
        <v>-16.6615</v>
      </c>
      <c r="HT40" s="169">
        <v>-17.325099999999999</v>
      </c>
      <c r="HU40" s="169">
        <v>7.08</v>
      </c>
      <c r="HV40" s="169">
        <v>6.67</v>
      </c>
      <c r="HW40" s="169">
        <v>17.100000000000001</v>
      </c>
      <c r="HX40" s="169">
        <v>17.2</v>
      </c>
      <c r="HY40" s="169">
        <v>21.863600000000002</v>
      </c>
      <c r="HZ40" s="169">
        <v>-51.6</v>
      </c>
      <c r="IA40" s="169">
        <v>-322.12599999999998</v>
      </c>
      <c r="IB40" s="169">
        <v>70.124200000000002</v>
      </c>
      <c r="IC40" s="169">
        <v>71.528300000000002</v>
      </c>
      <c r="ID40" s="169">
        <v>12.8</v>
      </c>
      <c r="IE40" s="169">
        <v>-26.9</v>
      </c>
      <c r="IF40" s="169">
        <v>-3.1</v>
      </c>
      <c r="IG40" s="169">
        <v>-2.8</v>
      </c>
      <c r="IH40" s="169">
        <v>1.4141999999999999</v>
      </c>
      <c r="II40" s="169">
        <v>1.1378999999999999</v>
      </c>
      <c r="IJ40" s="169">
        <v>47.389400000000002</v>
      </c>
      <c r="IK40" s="169">
        <v>129.0164</v>
      </c>
      <c r="IL40" s="169">
        <v>82.367900000000006</v>
      </c>
      <c r="IM40" s="169">
        <v>49.363599999999998</v>
      </c>
      <c r="IN40" s="169">
        <v>118.3557</v>
      </c>
      <c r="IO40" s="169">
        <v>-46.691800000000001</v>
      </c>
      <c r="IP40" s="169">
        <v>40.127200000000002</v>
      </c>
      <c r="IQ40" s="169">
        <v>-129.41640000000001</v>
      </c>
      <c r="IR40" s="169">
        <v>0</v>
      </c>
      <c r="IS40" s="169">
        <v>-41.5304</v>
      </c>
      <c r="IT40" s="169">
        <v>162.60079999999999</v>
      </c>
      <c r="IU40" s="169">
        <v>160.29220000000001</v>
      </c>
      <c r="IV40" s="169">
        <v>131.8313</v>
      </c>
      <c r="IW40" s="169">
        <v>-74.655900000000003</v>
      </c>
      <c r="IX40" s="169">
        <v>-17.585799999999999</v>
      </c>
      <c r="IY40" s="169">
        <v>-89.822500000000005</v>
      </c>
      <c r="IZ40" s="169">
        <v>86.172300000000007</v>
      </c>
      <c r="JA40" s="169">
        <v>-9.1751000000000005</v>
      </c>
      <c r="JB40" s="169">
        <v>3.7679999999999998</v>
      </c>
      <c r="JC40" s="169">
        <v>17.28</v>
      </c>
      <c r="JD40" s="169">
        <v>7.835</v>
      </c>
      <c r="JE40" s="170"/>
      <c r="JF40" s="169">
        <v>-16.72</v>
      </c>
      <c r="JG40" s="169">
        <v>-5.76</v>
      </c>
      <c r="JH40" s="170"/>
      <c r="JI40" s="169">
        <v>5.5374999999999996</v>
      </c>
      <c r="JJ40" s="169">
        <v>-8.2597000000000005</v>
      </c>
      <c r="JK40" s="169">
        <v>-39.433900000000001</v>
      </c>
      <c r="JL40" s="169">
        <v>12.4</v>
      </c>
      <c r="JM40" s="169">
        <v>50.591999999999999</v>
      </c>
      <c r="JN40" s="169">
        <v>52.113999999999997</v>
      </c>
      <c r="JO40" s="170"/>
      <c r="JP40" s="170"/>
      <c r="JQ40" s="169">
        <v>49.985599999999998</v>
      </c>
      <c r="JR40" s="169">
        <v>50.572600000000001</v>
      </c>
      <c r="JS40" s="169">
        <v>49.986199999999997</v>
      </c>
      <c r="JT40" s="170"/>
      <c r="JU40" s="169">
        <v>29.2</v>
      </c>
      <c r="JV40" s="169">
        <v>12.042899999999999</v>
      </c>
      <c r="JW40" s="169">
        <v>8.74</v>
      </c>
      <c r="JX40" s="170"/>
      <c r="JY40" s="169">
        <v>-56.754899999999999</v>
      </c>
      <c r="JZ40" s="169">
        <v>81.232100000000003</v>
      </c>
      <c r="KA40" s="169">
        <v>61.8202</v>
      </c>
      <c r="KB40" s="169">
        <v>-54.317900000000002</v>
      </c>
      <c r="KC40" s="169">
        <v>-80.775499999999994</v>
      </c>
      <c r="KD40" s="169">
        <v>49.470799999999997</v>
      </c>
      <c r="KE40" s="169">
        <v>30.851199999999999</v>
      </c>
      <c r="KF40" s="169">
        <v>-36.700000000000003</v>
      </c>
      <c r="KG40" s="169">
        <v>37</v>
      </c>
      <c r="KH40" s="169">
        <v>-254.3605</v>
      </c>
      <c r="KI40" s="169">
        <v>294.6977</v>
      </c>
    </row>
    <row r="41" spans="1:295" ht="18" customHeight="1" x14ac:dyDescent="0.3">
      <c r="A41" s="162" t="s">
        <v>59</v>
      </c>
      <c r="B41" s="162" t="s">
        <v>770</v>
      </c>
      <c r="C41" s="163">
        <v>0</v>
      </c>
      <c r="D41" s="164"/>
      <c r="E41" s="164"/>
      <c r="F41" s="163">
        <v>-33.2879</v>
      </c>
      <c r="G41" s="163">
        <v>30.5242</v>
      </c>
      <c r="H41" s="164"/>
      <c r="I41" s="163">
        <v>59.111800000000002</v>
      </c>
      <c r="J41" s="163">
        <v>-93.8215</v>
      </c>
      <c r="K41" s="164"/>
      <c r="L41" s="163">
        <v>33.750999999999998</v>
      </c>
      <c r="M41" s="163">
        <v>32.997199999999999</v>
      </c>
      <c r="N41" s="163">
        <v>11.1</v>
      </c>
      <c r="O41" s="163">
        <v>-76.763999999999996</v>
      </c>
      <c r="P41" s="163">
        <v>70.400000000000006</v>
      </c>
      <c r="Q41" s="163">
        <v>23.184000000000001</v>
      </c>
      <c r="R41" s="164"/>
      <c r="S41" s="163">
        <v>14.8338</v>
      </c>
      <c r="T41" s="163">
        <v>52.342799999999997</v>
      </c>
      <c r="U41" s="163">
        <v>11.736599999999999</v>
      </c>
      <c r="V41" s="163">
        <v>11.790100000000001</v>
      </c>
      <c r="W41" s="163">
        <v>19.555499999999999</v>
      </c>
      <c r="X41" s="164"/>
      <c r="Y41" s="164"/>
      <c r="Z41" s="164"/>
      <c r="AA41" s="164"/>
      <c r="AB41" s="164"/>
      <c r="AC41" s="163">
        <v>-58.96</v>
      </c>
      <c r="AD41" s="163">
        <v>-59.47</v>
      </c>
      <c r="AE41" s="164"/>
      <c r="AF41" s="163">
        <v>-11.1</v>
      </c>
      <c r="AG41" s="163">
        <v>74.8</v>
      </c>
      <c r="AH41" s="163">
        <v>9.1720000000000006</v>
      </c>
      <c r="AI41" s="163">
        <v>0.16800000000000001</v>
      </c>
      <c r="AJ41" s="165">
        <v>-56.49</v>
      </c>
      <c r="AK41" s="163">
        <v>-55.82</v>
      </c>
      <c r="AL41" s="163">
        <v>-46.81</v>
      </c>
      <c r="AM41" s="163">
        <v>56.49</v>
      </c>
      <c r="AN41" s="163">
        <v>56.63</v>
      </c>
      <c r="AO41" s="163">
        <v>21.599</v>
      </c>
      <c r="AP41" s="163">
        <v>-2.8460999999999999</v>
      </c>
      <c r="AQ41" s="163">
        <v>69.8857</v>
      </c>
      <c r="AR41" s="163">
        <v>72.528499999999994</v>
      </c>
      <c r="AS41" s="163">
        <v>33.105899999999998</v>
      </c>
      <c r="AT41" s="163">
        <v>0</v>
      </c>
      <c r="AU41" s="163">
        <v>-55.4983</v>
      </c>
      <c r="AV41" s="163">
        <v>11.5703</v>
      </c>
      <c r="AW41" s="163">
        <v>11.568300000000001</v>
      </c>
      <c r="AX41" s="163">
        <v>69.451400000000007</v>
      </c>
      <c r="AY41" s="163">
        <v>70.362799999999993</v>
      </c>
      <c r="AZ41" s="163">
        <v>15.6935</v>
      </c>
      <c r="BA41" s="163">
        <v>15.767099999999999</v>
      </c>
      <c r="BB41" s="163">
        <v>-528.37660000000005</v>
      </c>
      <c r="BC41" s="163">
        <v>0.68730000000000002</v>
      </c>
      <c r="BD41" s="163">
        <v>-11.9</v>
      </c>
      <c r="BE41" s="163">
        <v>-11.8</v>
      </c>
      <c r="BF41" s="163">
        <v>0</v>
      </c>
      <c r="BG41" s="163">
        <v>60.997300000000003</v>
      </c>
      <c r="BH41" s="163">
        <v>-6.4664000000000001</v>
      </c>
      <c r="BI41" s="164"/>
      <c r="BJ41" s="163">
        <v>-52.309100000000001</v>
      </c>
      <c r="BK41" s="163">
        <v>8.5295000000000005</v>
      </c>
      <c r="BL41" s="163">
        <v>8.3140000000000001</v>
      </c>
      <c r="BM41" s="163">
        <v>5.5868000000000002</v>
      </c>
      <c r="BN41" s="163">
        <v>572.46600000000001</v>
      </c>
      <c r="BO41" s="163">
        <v>184.14859999999999</v>
      </c>
      <c r="BP41" s="163">
        <v>184.82</v>
      </c>
      <c r="BQ41" s="163">
        <v>-571.18150000000003</v>
      </c>
      <c r="BR41" s="163">
        <v>647.32159999999999</v>
      </c>
      <c r="BS41" s="164"/>
      <c r="BT41" s="163">
        <v>-28.4192</v>
      </c>
      <c r="BU41" s="163">
        <v>29.4406</v>
      </c>
      <c r="BV41" s="164"/>
      <c r="BW41" s="163">
        <v>29.68</v>
      </c>
      <c r="BX41" s="163">
        <v>36.090000000000003</v>
      </c>
      <c r="BY41" s="163">
        <v>72.959999999999994</v>
      </c>
      <c r="BZ41" s="163">
        <v>90.88</v>
      </c>
      <c r="CA41" s="163">
        <v>-40.584800000000001</v>
      </c>
      <c r="CB41" s="163">
        <v>-39.1113</v>
      </c>
      <c r="CC41" s="163">
        <v>87.058300000000003</v>
      </c>
      <c r="CD41" s="163">
        <v>88.358400000000003</v>
      </c>
      <c r="CE41" s="163">
        <v>-5.5404</v>
      </c>
      <c r="CF41" s="163">
        <v>-123.90049999999999</v>
      </c>
      <c r="CG41" s="163">
        <v>-123.1729</v>
      </c>
      <c r="CH41" s="163">
        <v>4.6832000000000003</v>
      </c>
      <c r="CI41" s="164"/>
      <c r="CJ41" s="164"/>
      <c r="CK41" s="164"/>
      <c r="CL41" s="163">
        <v>125.6</v>
      </c>
      <c r="CM41" s="163">
        <v>114.2</v>
      </c>
      <c r="CN41" s="163">
        <v>-18.29</v>
      </c>
      <c r="CO41" s="163">
        <v>74.900400000000005</v>
      </c>
      <c r="CP41" s="163">
        <v>72.777299999999997</v>
      </c>
      <c r="CQ41" s="163">
        <v>72.782200000000003</v>
      </c>
      <c r="CR41" s="163">
        <v>6.5553999999999997</v>
      </c>
      <c r="CS41" s="163">
        <v>6.1619000000000002</v>
      </c>
      <c r="CT41" s="163">
        <v>56.261400000000002</v>
      </c>
      <c r="CU41" s="163">
        <v>-119.9836</v>
      </c>
      <c r="CV41" s="163">
        <v>66.968599999999995</v>
      </c>
      <c r="CW41" s="163">
        <v>14.793100000000001</v>
      </c>
      <c r="CX41" s="163">
        <v>84.2</v>
      </c>
      <c r="CY41" s="163">
        <v>43.74</v>
      </c>
      <c r="CZ41" s="163">
        <v>55.319800000000001</v>
      </c>
      <c r="DA41" s="163">
        <v>52.738999999999997</v>
      </c>
      <c r="DB41" s="163">
        <v>-53.55</v>
      </c>
      <c r="DC41" s="164"/>
      <c r="DD41" s="164"/>
      <c r="DE41" s="164"/>
      <c r="DF41" s="163">
        <v>-73.8142</v>
      </c>
      <c r="DG41" s="164"/>
      <c r="DH41" s="164"/>
      <c r="DI41" s="163">
        <v>-115.2</v>
      </c>
      <c r="DJ41" s="163">
        <v>-115.5</v>
      </c>
      <c r="DK41" s="163">
        <v>27.743200000000002</v>
      </c>
      <c r="DL41" s="164"/>
      <c r="DM41" s="164"/>
      <c r="DN41" s="164"/>
      <c r="DO41" s="163">
        <v>89.72</v>
      </c>
      <c r="DP41" s="163">
        <v>-6.33</v>
      </c>
      <c r="DQ41" s="163">
        <v>60.604999999999997</v>
      </c>
      <c r="DR41" s="163">
        <v>72.526600000000002</v>
      </c>
      <c r="DS41" s="163">
        <v>-17.43</v>
      </c>
      <c r="DT41" s="163">
        <v>-17.63</v>
      </c>
      <c r="DU41" s="163">
        <v>102.73</v>
      </c>
      <c r="DV41" s="163">
        <v>70.540000000000006</v>
      </c>
      <c r="DW41" s="163">
        <v>71.836399999999998</v>
      </c>
      <c r="DX41" s="163">
        <v>70.454499999999996</v>
      </c>
      <c r="DY41" s="163">
        <v>-15.054399999999999</v>
      </c>
      <c r="DZ41" s="163">
        <v>-15.3636</v>
      </c>
      <c r="EA41" s="163">
        <v>219.5069</v>
      </c>
      <c r="EB41" s="163">
        <v>169.68860000000001</v>
      </c>
      <c r="EC41" s="163">
        <v>164.0951</v>
      </c>
      <c r="ED41" s="163">
        <v>166.31129999999999</v>
      </c>
      <c r="EE41" s="163">
        <v>50.816099999999999</v>
      </c>
      <c r="EF41" s="163">
        <v>30.970199999999998</v>
      </c>
      <c r="EG41" s="163">
        <v>-30.312999999999999</v>
      </c>
      <c r="EH41" s="163">
        <v>579.26139999999998</v>
      </c>
      <c r="EI41" s="163">
        <v>-94.143500000000003</v>
      </c>
      <c r="EJ41" s="164"/>
      <c r="EK41" s="163">
        <v>-32.741300000000003</v>
      </c>
      <c r="EL41" s="163">
        <v>-30.6008</v>
      </c>
      <c r="EM41" s="163">
        <v>44.467500000000001</v>
      </c>
      <c r="EN41" s="163">
        <v>-29.3277</v>
      </c>
      <c r="EO41" s="163">
        <v>-28.151</v>
      </c>
      <c r="EP41" s="163">
        <v>53.808</v>
      </c>
      <c r="EQ41" s="163">
        <v>-51.305999999999997</v>
      </c>
      <c r="ER41" s="163">
        <v>-52.228000000000002</v>
      </c>
      <c r="ES41" s="163">
        <v>7.4236000000000004</v>
      </c>
      <c r="ET41" s="163">
        <v>0</v>
      </c>
      <c r="EU41" s="163">
        <v>-15.07</v>
      </c>
      <c r="EV41" s="163">
        <v>0.9</v>
      </c>
      <c r="EW41" s="163">
        <v>19.165400000000002</v>
      </c>
      <c r="EX41" s="163">
        <v>-134.5265</v>
      </c>
      <c r="EY41" s="163">
        <v>-35.1995</v>
      </c>
      <c r="EZ41" s="163">
        <v>-34.426299999999998</v>
      </c>
      <c r="FA41" s="163">
        <v>7.1881000000000004</v>
      </c>
      <c r="FB41" s="163">
        <v>-33.875100000000003</v>
      </c>
      <c r="FC41" s="163">
        <v>0</v>
      </c>
      <c r="FD41" s="163">
        <v>21.896599999999999</v>
      </c>
      <c r="FE41" s="164"/>
      <c r="FF41" s="163">
        <v>21.464500000000001</v>
      </c>
      <c r="FG41" s="163">
        <v>40.588700000000003</v>
      </c>
      <c r="FH41" s="163">
        <v>41.518099999999997</v>
      </c>
      <c r="FI41" s="163">
        <v>39.077399999999997</v>
      </c>
      <c r="FJ41" s="163">
        <v>38.18</v>
      </c>
      <c r="FK41" s="163">
        <v>38.012599999999999</v>
      </c>
      <c r="FL41" s="163">
        <v>58.609699999999997</v>
      </c>
      <c r="FM41" s="163">
        <v>17.2685</v>
      </c>
      <c r="FN41" s="163">
        <v>17.370699999999999</v>
      </c>
      <c r="FO41" s="163">
        <v>12.3306</v>
      </c>
      <c r="FP41" s="163">
        <v>13.2776</v>
      </c>
      <c r="FQ41" s="163">
        <v>48.049399999999999</v>
      </c>
      <c r="FR41" s="163">
        <v>-0.56999999999999995</v>
      </c>
      <c r="FS41" s="163">
        <v>1.5752999999999999</v>
      </c>
      <c r="FT41" s="163">
        <v>1.022</v>
      </c>
      <c r="FU41" s="164"/>
      <c r="FV41" s="163">
        <v>20.96</v>
      </c>
      <c r="FW41" s="163">
        <v>47.391199999999998</v>
      </c>
      <c r="FX41" s="164"/>
      <c r="FY41" s="163">
        <v>-2.391</v>
      </c>
      <c r="FZ41" s="163">
        <v>4.3419999999999996</v>
      </c>
      <c r="GA41" s="164"/>
      <c r="GB41" s="163">
        <v>55.61</v>
      </c>
      <c r="GC41" s="163">
        <v>-12.0258</v>
      </c>
      <c r="GD41" s="163">
        <v>-11.2209</v>
      </c>
      <c r="GE41" s="163">
        <v>14.32</v>
      </c>
      <c r="GF41" s="163">
        <v>94.689400000000006</v>
      </c>
      <c r="GG41" s="163">
        <v>23.1</v>
      </c>
      <c r="GH41" s="163">
        <v>-23.675799999999999</v>
      </c>
      <c r="GI41" s="163">
        <v>-1.9198</v>
      </c>
      <c r="GJ41" s="163">
        <v>-1.9859</v>
      </c>
      <c r="GK41" s="163">
        <v>2.1604999999999999</v>
      </c>
      <c r="GL41" s="164"/>
      <c r="GM41" s="164"/>
      <c r="GN41" s="163">
        <v>-15.373100000000001</v>
      </c>
      <c r="GO41" s="163">
        <v>-42.246000000000002</v>
      </c>
      <c r="GP41" s="163">
        <v>14.792</v>
      </c>
      <c r="GQ41" s="163">
        <v>44.442</v>
      </c>
      <c r="GR41" s="163">
        <v>56.314599999999999</v>
      </c>
      <c r="GS41" s="163">
        <v>60.302100000000003</v>
      </c>
      <c r="GT41" s="163">
        <v>-153.62430000000001</v>
      </c>
      <c r="GU41" s="164"/>
      <c r="GV41" s="163">
        <v>35.324399999999997</v>
      </c>
      <c r="GW41" s="163">
        <v>-77.246899999999997</v>
      </c>
      <c r="GX41" s="163">
        <v>9.0243000000000002</v>
      </c>
      <c r="GY41" s="163">
        <v>13.567299999999999</v>
      </c>
      <c r="GZ41" s="163">
        <v>13.017899999999999</v>
      </c>
      <c r="HA41" s="163">
        <v>10.6783</v>
      </c>
      <c r="HB41" s="163">
        <v>44.334200000000003</v>
      </c>
      <c r="HC41" s="163">
        <v>45.199199999999998</v>
      </c>
      <c r="HD41" s="164"/>
      <c r="HE41" s="164"/>
      <c r="HF41" s="163">
        <v>-243.17570000000001</v>
      </c>
      <c r="HG41" s="163">
        <v>245.65950000000001</v>
      </c>
      <c r="HH41" s="163">
        <v>-13.303000000000001</v>
      </c>
      <c r="HI41" s="163">
        <v>-45.463200000000001</v>
      </c>
      <c r="HJ41" s="163">
        <v>-43.370399999999997</v>
      </c>
      <c r="HK41" s="163">
        <v>-61.278100000000002</v>
      </c>
      <c r="HL41" s="163">
        <v>-51.852200000000003</v>
      </c>
      <c r="HM41" s="163">
        <v>76.504300000000001</v>
      </c>
      <c r="HN41" s="163">
        <v>77.342399999999998</v>
      </c>
      <c r="HO41" s="164"/>
      <c r="HP41" s="164"/>
      <c r="HQ41" s="163">
        <v>7.3307000000000002</v>
      </c>
      <c r="HR41" s="163">
        <v>7.2319000000000004</v>
      </c>
      <c r="HS41" s="163">
        <v>-22.1221</v>
      </c>
      <c r="HT41" s="163">
        <v>-20.877800000000001</v>
      </c>
      <c r="HU41" s="163">
        <v>12.21</v>
      </c>
      <c r="HV41" s="163">
        <v>13.16</v>
      </c>
      <c r="HW41" s="163">
        <v>14.9</v>
      </c>
      <c r="HX41" s="163">
        <v>16.399999999999999</v>
      </c>
      <c r="HY41" s="163">
        <v>21.720500000000001</v>
      </c>
      <c r="HZ41" s="163">
        <v>-44.16</v>
      </c>
      <c r="IA41" s="163">
        <v>-312.92989999999998</v>
      </c>
      <c r="IB41" s="163">
        <v>73.782600000000002</v>
      </c>
      <c r="IC41" s="163">
        <v>73.517700000000005</v>
      </c>
      <c r="ID41" s="163">
        <v>12.8</v>
      </c>
      <c r="IE41" s="163">
        <v>-29.1</v>
      </c>
      <c r="IF41" s="163">
        <v>-5.3</v>
      </c>
      <c r="IG41" s="163">
        <v>-4.5</v>
      </c>
      <c r="IH41" s="163">
        <v>1.32</v>
      </c>
      <c r="II41" s="164"/>
      <c r="IJ41" s="163">
        <v>20.561699999999998</v>
      </c>
      <c r="IK41" s="163">
        <v>118.00660000000001</v>
      </c>
      <c r="IL41" s="163">
        <v>100.78</v>
      </c>
      <c r="IM41" s="163">
        <v>66.777600000000007</v>
      </c>
      <c r="IN41" s="163">
        <v>112.8344</v>
      </c>
      <c r="IO41" s="163">
        <v>-66.962900000000005</v>
      </c>
      <c r="IP41" s="163">
        <v>56.488300000000002</v>
      </c>
      <c r="IQ41" s="163">
        <v>-128.93680000000001</v>
      </c>
      <c r="IR41" s="164"/>
      <c r="IS41" s="163">
        <v>-54.557699999999997</v>
      </c>
      <c r="IT41" s="163">
        <v>151.5966</v>
      </c>
      <c r="IU41" s="163">
        <v>152.71170000000001</v>
      </c>
      <c r="IV41" s="163">
        <v>123.44459999999999</v>
      </c>
      <c r="IW41" s="163">
        <v>-96.250500000000002</v>
      </c>
      <c r="IX41" s="163">
        <v>-3.4268999999999998</v>
      </c>
      <c r="IY41" s="163">
        <v>-87.144000000000005</v>
      </c>
      <c r="IZ41" s="163">
        <v>88.632499999999993</v>
      </c>
      <c r="JA41" s="163">
        <v>-9.7299000000000007</v>
      </c>
      <c r="JB41" s="163">
        <v>6.6020000000000003</v>
      </c>
      <c r="JC41" s="163">
        <v>16.239999999999998</v>
      </c>
      <c r="JD41" s="164"/>
      <c r="JE41" s="163">
        <v>7.9</v>
      </c>
      <c r="JF41" s="163">
        <v>-15.92</v>
      </c>
      <c r="JG41" s="163">
        <v>-6.72</v>
      </c>
      <c r="JH41" s="164"/>
      <c r="JI41" s="163">
        <v>6.9443999999999999</v>
      </c>
      <c r="JJ41" s="163">
        <v>-9.6390999999999991</v>
      </c>
      <c r="JK41" s="163">
        <v>-39.406399999999998</v>
      </c>
      <c r="JL41" s="163">
        <v>13.8</v>
      </c>
      <c r="JM41" s="163">
        <v>49.576999999999998</v>
      </c>
      <c r="JN41" s="163">
        <v>49.454999999999998</v>
      </c>
      <c r="JO41" s="164"/>
      <c r="JP41" s="164"/>
      <c r="JQ41" s="163">
        <v>50.442700000000002</v>
      </c>
      <c r="JR41" s="163">
        <v>50.1252</v>
      </c>
      <c r="JS41" s="163">
        <v>49.925199999999997</v>
      </c>
      <c r="JT41" s="164"/>
      <c r="JU41" s="163">
        <v>30.4</v>
      </c>
      <c r="JV41" s="163">
        <v>12.786099999999999</v>
      </c>
      <c r="JW41" s="163">
        <v>8.5399999999999991</v>
      </c>
      <c r="JX41" s="164"/>
      <c r="JY41" s="163">
        <v>-55.394799999999996</v>
      </c>
      <c r="JZ41" s="163">
        <v>83.5578</v>
      </c>
      <c r="KA41" s="163">
        <v>63.180199999999999</v>
      </c>
      <c r="KB41" s="163">
        <v>-54.965200000000003</v>
      </c>
      <c r="KC41" s="163">
        <v>-82.322100000000006</v>
      </c>
      <c r="KD41" s="163">
        <v>50.709800000000001</v>
      </c>
      <c r="KE41" s="163">
        <v>30.6587</v>
      </c>
      <c r="KF41" s="163">
        <v>-39.5</v>
      </c>
      <c r="KG41" s="163">
        <v>38.799999999999997</v>
      </c>
      <c r="KH41" s="163">
        <v>-255.3134</v>
      </c>
      <c r="KI41" s="163">
        <v>290.74329999999998</v>
      </c>
    </row>
    <row r="42" spans="1:295" ht="18" customHeight="1" x14ac:dyDescent="0.3">
      <c r="A42" s="162" t="s">
        <v>59</v>
      </c>
      <c r="B42" s="162" t="s">
        <v>771</v>
      </c>
      <c r="C42" s="166">
        <v>0</v>
      </c>
      <c r="D42" s="166">
        <v>18.244399999999999</v>
      </c>
      <c r="E42" s="167"/>
      <c r="F42" s="166">
        <v>-33.582500000000003</v>
      </c>
      <c r="G42" s="166">
        <v>29.165299999999998</v>
      </c>
      <c r="H42" s="167"/>
      <c r="I42" s="166">
        <v>58.591299999999997</v>
      </c>
      <c r="J42" s="166">
        <v>-90.914400000000001</v>
      </c>
      <c r="K42" s="166">
        <v>64.444599999999994</v>
      </c>
      <c r="L42" s="166">
        <v>32.837000000000003</v>
      </c>
      <c r="M42" s="166">
        <v>32.054299999999998</v>
      </c>
      <c r="N42" s="166">
        <v>8.8800000000000008</v>
      </c>
      <c r="O42" s="166">
        <v>-75.134</v>
      </c>
      <c r="P42" s="166">
        <v>70.400000000000006</v>
      </c>
      <c r="Q42" s="166">
        <v>23.184000000000001</v>
      </c>
      <c r="R42" s="166">
        <v>-68.2</v>
      </c>
      <c r="S42" s="166">
        <v>14.658200000000001</v>
      </c>
      <c r="T42" s="166">
        <v>49.152799999999999</v>
      </c>
      <c r="U42" s="166">
        <v>11.420299999999999</v>
      </c>
      <c r="V42" s="166">
        <v>11.633599999999999</v>
      </c>
      <c r="W42" s="166">
        <v>18.954000000000001</v>
      </c>
      <c r="X42" s="167"/>
      <c r="Y42" s="167"/>
      <c r="Z42" s="167"/>
      <c r="AA42" s="167"/>
      <c r="AB42" s="167"/>
      <c r="AC42" s="166">
        <v>-60.38</v>
      </c>
      <c r="AD42" s="166">
        <v>-61.01</v>
      </c>
      <c r="AE42" s="167"/>
      <c r="AF42" s="166">
        <v>-8.8800000000000008</v>
      </c>
      <c r="AG42" s="166">
        <v>74.8</v>
      </c>
      <c r="AH42" s="166">
        <v>8.1720000000000006</v>
      </c>
      <c r="AI42" s="166">
        <v>0.16900000000000001</v>
      </c>
      <c r="AJ42" s="168">
        <v>-63.35</v>
      </c>
      <c r="AK42" s="166">
        <v>-62.72</v>
      </c>
      <c r="AL42" s="166">
        <v>-33.51</v>
      </c>
      <c r="AM42" s="166">
        <v>63.35</v>
      </c>
      <c r="AN42" s="166">
        <v>63.46</v>
      </c>
      <c r="AO42" s="166">
        <v>20.663599999999999</v>
      </c>
      <c r="AP42" s="166">
        <v>-2.2105999999999999</v>
      </c>
      <c r="AQ42" s="166">
        <v>70.178200000000004</v>
      </c>
      <c r="AR42" s="166">
        <v>73.641800000000003</v>
      </c>
      <c r="AS42" s="166">
        <v>35.734499999999997</v>
      </c>
      <c r="AT42" s="166">
        <v>0</v>
      </c>
      <c r="AU42" s="166">
        <v>-65.779899999999998</v>
      </c>
      <c r="AV42" s="166">
        <v>34.898699999999998</v>
      </c>
      <c r="AW42" s="166">
        <v>30.071200000000001</v>
      </c>
      <c r="AX42" s="166">
        <v>67.285399999999996</v>
      </c>
      <c r="AY42" s="166">
        <v>69.251499999999993</v>
      </c>
      <c r="AZ42" s="166">
        <v>31.100200000000001</v>
      </c>
      <c r="BA42" s="166">
        <v>34.6586</v>
      </c>
      <c r="BB42" s="166">
        <v>-553.98410000000001</v>
      </c>
      <c r="BC42" s="166">
        <v>1.0391999999999999</v>
      </c>
      <c r="BD42" s="166">
        <v>-12.3</v>
      </c>
      <c r="BE42" s="166">
        <v>-12.2</v>
      </c>
      <c r="BF42" s="166">
        <v>0</v>
      </c>
      <c r="BG42" s="166">
        <v>73.316699999999997</v>
      </c>
      <c r="BH42" s="166">
        <v>-5.8524000000000003</v>
      </c>
      <c r="BI42" s="167"/>
      <c r="BJ42" s="166">
        <v>-61.404800000000002</v>
      </c>
      <c r="BK42" s="166">
        <v>8.2347000000000001</v>
      </c>
      <c r="BL42" s="166">
        <v>8.2188999999999997</v>
      </c>
      <c r="BM42" s="166">
        <v>5.5998999999999999</v>
      </c>
      <c r="BN42" s="166">
        <v>596.05679999999995</v>
      </c>
      <c r="BO42" s="166">
        <v>167.27189999999999</v>
      </c>
      <c r="BP42" s="166">
        <v>168.15690000000001</v>
      </c>
      <c r="BQ42" s="166">
        <v>-549.15260000000001</v>
      </c>
      <c r="BR42" s="166">
        <v>647.50850000000003</v>
      </c>
      <c r="BS42" s="167"/>
      <c r="BT42" s="166">
        <v>-61.045499999999997</v>
      </c>
      <c r="BU42" s="166">
        <v>63.092700000000001</v>
      </c>
      <c r="BV42" s="166">
        <v>102.5399</v>
      </c>
      <c r="BW42" s="166">
        <v>29.38</v>
      </c>
      <c r="BX42" s="166">
        <v>35.75</v>
      </c>
      <c r="BY42" s="166">
        <v>72.23</v>
      </c>
      <c r="BZ42" s="166">
        <v>89.97</v>
      </c>
      <c r="CA42" s="166">
        <v>-34.422800000000002</v>
      </c>
      <c r="CB42" s="166">
        <v>-34.958599999999997</v>
      </c>
      <c r="CC42" s="166">
        <v>81.782200000000003</v>
      </c>
      <c r="CD42" s="166">
        <v>83.084100000000007</v>
      </c>
      <c r="CE42" s="166">
        <v>-3.9209000000000001</v>
      </c>
      <c r="CF42" s="166">
        <v>-126.4716</v>
      </c>
      <c r="CG42" s="166">
        <v>-125.52249999999999</v>
      </c>
      <c r="CH42" s="166">
        <v>5.117</v>
      </c>
      <c r="CI42" s="167"/>
      <c r="CJ42" s="167"/>
      <c r="CK42" s="167"/>
      <c r="CL42" s="166">
        <v>127.2</v>
      </c>
      <c r="CM42" s="166">
        <v>114.7</v>
      </c>
      <c r="CN42" s="166">
        <v>-17.41</v>
      </c>
      <c r="CO42" s="166">
        <v>72.889499999999998</v>
      </c>
      <c r="CP42" s="166">
        <v>70.566800000000001</v>
      </c>
      <c r="CQ42" s="166">
        <v>70.961299999999994</v>
      </c>
      <c r="CR42" s="166">
        <v>-0.43590000000000001</v>
      </c>
      <c r="CS42" s="166">
        <v>0.43630000000000002</v>
      </c>
      <c r="CT42" s="166">
        <v>51.303600000000003</v>
      </c>
      <c r="CU42" s="166">
        <v>-108.1421</v>
      </c>
      <c r="CV42" s="166">
        <v>61.906500000000001</v>
      </c>
      <c r="CW42" s="166">
        <v>14.1416</v>
      </c>
      <c r="CX42" s="166">
        <v>79.36</v>
      </c>
      <c r="CY42" s="166">
        <v>41.58</v>
      </c>
      <c r="CZ42" s="166">
        <v>54.616700000000002</v>
      </c>
      <c r="DA42" s="166">
        <v>51.567100000000003</v>
      </c>
      <c r="DB42" s="166">
        <v>-53.18</v>
      </c>
      <c r="DC42" s="167"/>
      <c r="DD42" s="167"/>
      <c r="DE42" s="167"/>
      <c r="DF42" s="166">
        <v>-72.503699999999995</v>
      </c>
      <c r="DG42" s="167"/>
      <c r="DH42" s="167"/>
      <c r="DI42" s="166">
        <v>-110.1</v>
      </c>
      <c r="DJ42" s="166">
        <v>-110.2</v>
      </c>
      <c r="DK42" s="166">
        <v>26.748999999999999</v>
      </c>
      <c r="DL42" s="166">
        <v>87.899799999999999</v>
      </c>
      <c r="DM42" s="167"/>
      <c r="DN42" s="166">
        <v>124.2371</v>
      </c>
      <c r="DO42" s="166">
        <v>88.82</v>
      </c>
      <c r="DP42" s="166">
        <v>-6.24</v>
      </c>
      <c r="DQ42" s="166">
        <v>61.256</v>
      </c>
      <c r="DR42" s="166">
        <v>72.2166</v>
      </c>
      <c r="DS42" s="166">
        <v>-19.809999999999999</v>
      </c>
      <c r="DT42" s="166">
        <v>-20</v>
      </c>
      <c r="DU42" s="166">
        <v>100.78</v>
      </c>
      <c r="DV42" s="166">
        <v>71.28</v>
      </c>
      <c r="DW42" s="166">
        <v>72.454499999999996</v>
      </c>
      <c r="DX42" s="166">
        <v>71.581800000000001</v>
      </c>
      <c r="DY42" s="166">
        <v>-11.3301</v>
      </c>
      <c r="DZ42" s="166">
        <v>-11.345499999999999</v>
      </c>
      <c r="EA42" s="166">
        <v>220.01300000000001</v>
      </c>
      <c r="EB42" s="166">
        <v>169.44210000000001</v>
      </c>
      <c r="EC42" s="166">
        <v>164.87819999999999</v>
      </c>
      <c r="ED42" s="166">
        <v>166.2595</v>
      </c>
      <c r="EE42" s="166">
        <v>51.503399999999999</v>
      </c>
      <c r="EF42" s="166">
        <v>31.952300000000001</v>
      </c>
      <c r="EG42" s="166">
        <v>-30.936</v>
      </c>
      <c r="EH42" s="166">
        <v>560.00040000000001</v>
      </c>
      <c r="EI42" s="166">
        <v>-40.469700000000003</v>
      </c>
      <c r="EJ42" s="167"/>
      <c r="EK42" s="166">
        <v>-32.828600000000002</v>
      </c>
      <c r="EL42" s="166">
        <v>-30.255700000000001</v>
      </c>
      <c r="EM42" s="166">
        <v>46.281700000000001</v>
      </c>
      <c r="EN42" s="166">
        <v>-27.092300000000002</v>
      </c>
      <c r="EO42" s="166">
        <v>-25.208400000000001</v>
      </c>
      <c r="EP42" s="166">
        <v>30.768000000000001</v>
      </c>
      <c r="EQ42" s="166">
        <v>-44.9923</v>
      </c>
      <c r="ER42" s="166">
        <v>-45.941800000000001</v>
      </c>
      <c r="ES42" s="166">
        <v>9.5591000000000008</v>
      </c>
      <c r="ET42" s="167"/>
      <c r="EU42" s="166">
        <v>-9.18</v>
      </c>
      <c r="EV42" s="167"/>
      <c r="EW42" s="166">
        <v>17.9558</v>
      </c>
      <c r="EX42" s="166">
        <v>-124.9113</v>
      </c>
      <c r="EY42" s="166">
        <v>-36.994100000000003</v>
      </c>
      <c r="EZ42" s="166">
        <v>-35.675199999999997</v>
      </c>
      <c r="FA42" s="166">
        <v>10.334300000000001</v>
      </c>
      <c r="FB42" s="166">
        <v>-29.624700000000001</v>
      </c>
      <c r="FC42" s="166">
        <v>-5.7381000000000002</v>
      </c>
      <c r="FD42" s="166">
        <v>21.555700000000002</v>
      </c>
      <c r="FE42" s="167"/>
      <c r="FF42" s="166">
        <v>21.285599999999999</v>
      </c>
      <c r="FG42" s="166">
        <v>41.438600000000001</v>
      </c>
      <c r="FH42" s="166">
        <v>40.949599999999997</v>
      </c>
      <c r="FI42" s="166">
        <v>38.784300000000002</v>
      </c>
      <c r="FJ42" s="166">
        <v>34.161099999999998</v>
      </c>
      <c r="FK42" s="166">
        <v>34.663499999999999</v>
      </c>
      <c r="FL42" s="166">
        <v>59.7819</v>
      </c>
      <c r="FM42" s="166">
        <v>13.4055</v>
      </c>
      <c r="FN42" s="166">
        <v>12.6213</v>
      </c>
      <c r="FO42" s="166">
        <v>10.999000000000001</v>
      </c>
      <c r="FP42" s="166">
        <v>13.424200000000001</v>
      </c>
      <c r="FQ42" s="166">
        <v>47.214500000000001</v>
      </c>
      <c r="FR42" s="166">
        <v>1.46</v>
      </c>
      <c r="FS42" s="166">
        <v>1.4581999999999999</v>
      </c>
      <c r="FT42" s="166">
        <v>0.99890000000000001</v>
      </c>
      <c r="FU42" s="167"/>
      <c r="FV42" s="166">
        <v>18.84</v>
      </c>
      <c r="FW42" s="166">
        <v>45.572000000000003</v>
      </c>
      <c r="FX42" s="167"/>
      <c r="FY42" s="166">
        <v>-2.0950000000000002</v>
      </c>
      <c r="FZ42" s="166">
        <v>4.4290000000000003</v>
      </c>
      <c r="GA42" s="167"/>
      <c r="GB42" s="166">
        <v>53.65</v>
      </c>
      <c r="GC42" s="166">
        <v>-13.0632</v>
      </c>
      <c r="GD42" s="166">
        <v>-10.7782</v>
      </c>
      <c r="GE42" s="166">
        <v>13.46</v>
      </c>
      <c r="GF42" s="166">
        <v>90.697699999999998</v>
      </c>
      <c r="GG42" s="166">
        <v>22.2</v>
      </c>
      <c r="GH42" s="166">
        <v>-23.5227</v>
      </c>
      <c r="GI42" s="166">
        <v>-0.83740000000000003</v>
      </c>
      <c r="GJ42" s="166">
        <v>0</v>
      </c>
      <c r="GK42" s="166">
        <v>2.1234999999999999</v>
      </c>
      <c r="GL42" s="167"/>
      <c r="GM42" s="167"/>
      <c r="GN42" s="166">
        <v>-14.6715</v>
      </c>
      <c r="GO42" s="166">
        <v>-42.214799999999997</v>
      </c>
      <c r="GP42" s="166">
        <v>12.9495</v>
      </c>
      <c r="GQ42" s="166">
        <v>44.692500000000003</v>
      </c>
      <c r="GR42" s="166">
        <v>59.051000000000002</v>
      </c>
      <c r="GS42" s="166">
        <v>60.168100000000003</v>
      </c>
      <c r="GT42" s="166">
        <v>-153.95439999999999</v>
      </c>
      <c r="GU42" s="166">
        <v>-32.889800000000001</v>
      </c>
      <c r="GV42" s="166">
        <v>32.273000000000003</v>
      </c>
      <c r="GW42" s="166">
        <v>-73.800299999999993</v>
      </c>
      <c r="GX42" s="166">
        <v>12.3971</v>
      </c>
      <c r="GY42" s="166">
        <v>13.3818</v>
      </c>
      <c r="GZ42" s="166">
        <v>12.9968</v>
      </c>
      <c r="HA42" s="167"/>
      <c r="HB42" s="166">
        <v>59.564</v>
      </c>
      <c r="HC42" s="166">
        <v>61.726900000000001</v>
      </c>
      <c r="HD42" s="166">
        <v>106.9</v>
      </c>
      <c r="HE42" s="166">
        <v>-106.3819</v>
      </c>
      <c r="HF42" s="166">
        <v>-268.42689999999999</v>
      </c>
      <c r="HG42" s="166">
        <v>270.09109999999998</v>
      </c>
      <c r="HH42" s="166">
        <v>50.463999999999999</v>
      </c>
      <c r="HI42" s="166">
        <v>-59.665300000000002</v>
      </c>
      <c r="HJ42" s="166">
        <v>-57.383099999999999</v>
      </c>
      <c r="HK42" s="166">
        <v>-57.574800000000003</v>
      </c>
      <c r="HL42" s="166">
        <v>-48.420200000000001</v>
      </c>
      <c r="HM42" s="166">
        <v>77.597099999999998</v>
      </c>
      <c r="HN42" s="166">
        <v>76.274900000000002</v>
      </c>
      <c r="HO42" s="167"/>
      <c r="HP42" s="167"/>
      <c r="HQ42" s="166">
        <v>10.714600000000001</v>
      </c>
      <c r="HR42" s="166">
        <v>10.6487</v>
      </c>
      <c r="HS42" s="166">
        <v>-34.344099999999997</v>
      </c>
      <c r="HT42" s="166">
        <v>-35.370399999999997</v>
      </c>
      <c r="HU42" s="166">
        <v>17.25</v>
      </c>
      <c r="HV42" s="166">
        <v>17.149999999999999</v>
      </c>
      <c r="HW42" s="166">
        <v>18</v>
      </c>
      <c r="HX42" s="166">
        <v>15.8</v>
      </c>
      <c r="HY42" s="166">
        <v>21.944800000000001</v>
      </c>
      <c r="HZ42" s="166">
        <v>-19.12</v>
      </c>
      <c r="IA42" s="166">
        <v>-324.64089999999999</v>
      </c>
      <c r="IB42" s="166">
        <v>82.463800000000006</v>
      </c>
      <c r="IC42" s="166">
        <v>82.220799999999997</v>
      </c>
      <c r="ID42" s="166">
        <v>12.8</v>
      </c>
      <c r="IE42" s="166">
        <v>-30.7</v>
      </c>
      <c r="IF42" s="166">
        <v>-8.8000000000000007</v>
      </c>
      <c r="IG42" s="166">
        <v>-8.8000000000000007</v>
      </c>
      <c r="IH42" s="167"/>
      <c r="II42" s="167"/>
      <c r="IJ42" s="166">
        <v>-45.591999999999999</v>
      </c>
      <c r="IK42" s="166">
        <v>63.829300000000003</v>
      </c>
      <c r="IL42" s="166">
        <v>171.2929</v>
      </c>
      <c r="IM42" s="166">
        <v>126.8349</v>
      </c>
      <c r="IN42" s="166">
        <v>118.7645</v>
      </c>
      <c r="IO42" s="166">
        <v>-124.2757</v>
      </c>
      <c r="IP42" s="166">
        <v>117.0552</v>
      </c>
      <c r="IQ42" s="166">
        <v>-136.29060000000001</v>
      </c>
      <c r="IR42" s="166">
        <v>-41.748699999999999</v>
      </c>
      <c r="IS42" s="166">
        <v>-117.0628</v>
      </c>
      <c r="IT42" s="166">
        <v>141.43129999999999</v>
      </c>
      <c r="IU42" s="166">
        <v>143.6926</v>
      </c>
      <c r="IV42" s="166">
        <v>137.2303</v>
      </c>
      <c r="IW42" s="166">
        <v>-165.96629999999999</v>
      </c>
      <c r="IX42" s="166">
        <v>41.832999999999998</v>
      </c>
      <c r="IY42" s="166">
        <v>-118.5487</v>
      </c>
      <c r="IZ42" s="166">
        <v>115.883</v>
      </c>
      <c r="JA42" s="166">
        <v>-10.070499999999999</v>
      </c>
      <c r="JB42" s="166">
        <v>11.429</v>
      </c>
      <c r="JC42" s="166">
        <v>14.08</v>
      </c>
      <c r="JD42" s="166">
        <v>8.0410000000000004</v>
      </c>
      <c r="JE42" s="166">
        <v>7.9180000000000001</v>
      </c>
      <c r="JF42" s="166">
        <v>-13.92</v>
      </c>
      <c r="JG42" s="166">
        <v>-7.84</v>
      </c>
      <c r="JH42" s="167"/>
      <c r="JI42" s="166">
        <v>7.5303000000000004</v>
      </c>
      <c r="JJ42" s="166">
        <v>-11.863899999999999</v>
      </c>
      <c r="JK42" s="166">
        <v>-39.522399999999998</v>
      </c>
      <c r="JL42" s="166">
        <v>14.5</v>
      </c>
      <c r="JM42" s="166">
        <v>52.1</v>
      </c>
      <c r="JN42" s="166">
        <v>52.295999999999999</v>
      </c>
      <c r="JO42" s="167"/>
      <c r="JP42" s="167"/>
      <c r="JQ42" s="166">
        <v>49.468299999999999</v>
      </c>
      <c r="JR42" s="166">
        <v>50.2896</v>
      </c>
      <c r="JS42" s="166">
        <v>53.320500000000003</v>
      </c>
      <c r="JT42" s="167"/>
      <c r="JU42" s="166">
        <v>31.1</v>
      </c>
      <c r="JV42" s="166">
        <v>12.9198</v>
      </c>
      <c r="JW42" s="166">
        <v>8.3000000000000007</v>
      </c>
      <c r="JX42" s="167"/>
      <c r="JY42" s="166">
        <v>-53.800400000000003</v>
      </c>
      <c r="JZ42" s="166">
        <v>80.387200000000007</v>
      </c>
      <c r="KA42" s="166">
        <v>60.010899999999999</v>
      </c>
      <c r="KB42" s="166">
        <v>-52.743899999999996</v>
      </c>
      <c r="KC42" s="166">
        <v>-79.079300000000003</v>
      </c>
      <c r="KD42" s="166">
        <v>48.333399999999997</v>
      </c>
      <c r="KE42" s="166">
        <v>30.5871</v>
      </c>
      <c r="KF42" s="166">
        <v>-39.4</v>
      </c>
      <c r="KG42" s="166">
        <v>39.700000000000003</v>
      </c>
      <c r="KH42" s="166">
        <v>-218.47659999999999</v>
      </c>
      <c r="KI42" s="166">
        <v>278.6121</v>
      </c>
    </row>
    <row r="43" spans="1:295" ht="18" customHeight="1" x14ac:dyDescent="0.3">
      <c r="A43" s="162" t="s">
        <v>59</v>
      </c>
      <c r="B43" s="162" t="s">
        <v>772</v>
      </c>
      <c r="C43" s="166">
        <v>0</v>
      </c>
      <c r="D43" s="167"/>
      <c r="E43" s="166">
        <v>-26.6251</v>
      </c>
      <c r="F43" s="166">
        <v>-33.583599999999997</v>
      </c>
      <c r="G43" s="166">
        <v>28.4283</v>
      </c>
      <c r="H43" s="167"/>
      <c r="I43" s="166">
        <v>57.7577</v>
      </c>
      <c r="J43" s="166">
        <v>-86.333399999999997</v>
      </c>
      <c r="K43" s="166">
        <v>63.054600000000001</v>
      </c>
      <c r="L43" s="166">
        <v>32.030999999999999</v>
      </c>
      <c r="M43" s="166">
        <v>31.081099999999999</v>
      </c>
      <c r="N43" s="166">
        <v>6.66</v>
      </c>
      <c r="O43" s="166">
        <v>-63.161999999999999</v>
      </c>
      <c r="P43" s="166">
        <v>59.4</v>
      </c>
      <c r="Q43" s="166">
        <v>20.7</v>
      </c>
      <c r="R43" s="166">
        <v>-57.2</v>
      </c>
      <c r="S43" s="166">
        <v>14.6729</v>
      </c>
      <c r="T43" s="166">
        <v>45.672600000000003</v>
      </c>
      <c r="U43" s="166">
        <v>11.214</v>
      </c>
      <c r="V43" s="166">
        <v>11.335000000000001</v>
      </c>
      <c r="W43" s="166">
        <v>19.211500000000001</v>
      </c>
      <c r="X43" s="167"/>
      <c r="Y43" s="167"/>
      <c r="Z43" s="167"/>
      <c r="AA43" s="167"/>
      <c r="AB43" s="167"/>
      <c r="AC43" s="166">
        <v>-59.17</v>
      </c>
      <c r="AD43" s="166">
        <v>-59.2</v>
      </c>
      <c r="AE43" s="167"/>
      <c r="AF43" s="166">
        <v>-4.4400000000000004</v>
      </c>
      <c r="AG43" s="166">
        <v>61.6</v>
      </c>
      <c r="AH43" s="166">
        <v>8.6289999999999996</v>
      </c>
      <c r="AI43" s="166">
        <v>0.17100000000000001</v>
      </c>
      <c r="AJ43" s="168">
        <v>-62.48</v>
      </c>
      <c r="AK43" s="166">
        <v>-61.93</v>
      </c>
      <c r="AL43" s="166">
        <v>-34.369999999999997</v>
      </c>
      <c r="AM43" s="166">
        <v>62.48</v>
      </c>
      <c r="AN43" s="166">
        <v>62.4</v>
      </c>
      <c r="AO43" s="166">
        <v>20.363</v>
      </c>
      <c r="AP43" s="166">
        <v>-2.093</v>
      </c>
      <c r="AQ43" s="166">
        <v>69.152500000000003</v>
      </c>
      <c r="AR43" s="166">
        <v>71.534400000000005</v>
      </c>
      <c r="AS43" s="166">
        <v>34.900500000000001</v>
      </c>
      <c r="AT43" s="166">
        <v>0</v>
      </c>
      <c r="AU43" s="166">
        <v>-66.210300000000004</v>
      </c>
      <c r="AV43" s="166">
        <v>22.567799999999998</v>
      </c>
      <c r="AW43" s="166">
        <v>22.8413</v>
      </c>
      <c r="AX43" s="166">
        <v>67.430400000000006</v>
      </c>
      <c r="AY43" s="166">
        <v>65.003900000000002</v>
      </c>
      <c r="AZ43" s="166">
        <v>29.5532</v>
      </c>
      <c r="BA43" s="166">
        <v>34.281399999999998</v>
      </c>
      <c r="BB43" s="166">
        <v>-528.34580000000005</v>
      </c>
      <c r="BC43" s="166">
        <v>2.1156999999999999</v>
      </c>
      <c r="BD43" s="166">
        <v>-12.2</v>
      </c>
      <c r="BE43" s="166">
        <v>-12.3</v>
      </c>
      <c r="BF43" s="166">
        <v>0</v>
      </c>
      <c r="BG43" s="166">
        <v>74.9649</v>
      </c>
      <c r="BH43" s="166">
        <v>-5.8533999999999997</v>
      </c>
      <c r="BI43" s="167"/>
      <c r="BJ43" s="166">
        <v>-59.576000000000001</v>
      </c>
      <c r="BK43" s="166">
        <v>8.1193000000000008</v>
      </c>
      <c r="BL43" s="166">
        <v>7.8285999999999998</v>
      </c>
      <c r="BM43" s="166">
        <v>5.3216000000000001</v>
      </c>
      <c r="BN43" s="166">
        <v>568.59010000000001</v>
      </c>
      <c r="BO43" s="166">
        <v>144.56610000000001</v>
      </c>
      <c r="BP43" s="166">
        <v>144.13890000000001</v>
      </c>
      <c r="BQ43" s="166">
        <v>-501.22340000000003</v>
      </c>
      <c r="BR43" s="166">
        <v>599.17899999999997</v>
      </c>
      <c r="BS43" s="167"/>
      <c r="BT43" s="166">
        <v>-106.5745</v>
      </c>
      <c r="BU43" s="166">
        <v>108.72069999999999</v>
      </c>
      <c r="BV43" s="166">
        <v>99.156800000000004</v>
      </c>
      <c r="BW43" s="166">
        <v>28.47</v>
      </c>
      <c r="BX43" s="166">
        <v>35.56</v>
      </c>
      <c r="BY43" s="166">
        <v>70.72</v>
      </c>
      <c r="BZ43" s="166">
        <v>87.11</v>
      </c>
      <c r="CA43" s="166">
        <v>-33.619</v>
      </c>
      <c r="CB43" s="166">
        <v>-32.949300000000001</v>
      </c>
      <c r="CC43" s="166">
        <v>85.327200000000005</v>
      </c>
      <c r="CD43" s="166">
        <v>85.989699999999999</v>
      </c>
      <c r="CE43" s="166">
        <v>-1.9593</v>
      </c>
      <c r="CF43" s="166">
        <v>-132.9759</v>
      </c>
      <c r="CG43" s="166">
        <v>-132.47</v>
      </c>
      <c r="CH43" s="166">
        <v>5.4684999999999997</v>
      </c>
      <c r="CI43" s="167"/>
      <c r="CJ43" s="167"/>
      <c r="CK43" s="167"/>
      <c r="CL43" s="166">
        <v>131.69999999999999</v>
      </c>
      <c r="CM43" s="166">
        <v>119.3</v>
      </c>
      <c r="CN43" s="166">
        <v>-17.510000000000002</v>
      </c>
      <c r="CO43" s="166">
        <v>69.389399999999995</v>
      </c>
      <c r="CP43" s="166">
        <v>67.878500000000003</v>
      </c>
      <c r="CQ43" s="166">
        <v>67.253900000000002</v>
      </c>
      <c r="CR43" s="166">
        <v>-7.7998000000000003</v>
      </c>
      <c r="CS43" s="166">
        <v>-7.5568</v>
      </c>
      <c r="CT43" s="166">
        <v>41.736800000000002</v>
      </c>
      <c r="CU43" s="166">
        <v>-87.9666</v>
      </c>
      <c r="CV43" s="166">
        <v>48.998600000000003</v>
      </c>
      <c r="CW43" s="166">
        <v>14.0656</v>
      </c>
      <c r="CX43" s="166">
        <v>77.930000000000007</v>
      </c>
      <c r="CY43" s="166">
        <v>40.909999999999997</v>
      </c>
      <c r="CZ43" s="166">
        <v>53.2104</v>
      </c>
      <c r="DA43" s="166">
        <v>50.395200000000003</v>
      </c>
      <c r="DB43" s="166">
        <v>-52.47</v>
      </c>
      <c r="DC43" s="167"/>
      <c r="DD43" s="167"/>
      <c r="DE43" s="167"/>
      <c r="DF43" s="166">
        <v>-64.789699999999996</v>
      </c>
      <c r="DG43" s="167"/>
      <c r="DH43" s="167"/>
      <c r="DI43" s="166">
        <v>-105</v>
      </c>
      <c r="DJ43" s="166">
        <v>-105.2</v>
      </c>
      <c r="DK43" s="167"/>
      <c r="DL43" s="166">
        <v>85.849000000000004</v>
      </c>
      <c r="DM43" s="167"/>
      <c r="DN43" s="167"/>
      <c r="DO43" s="166">
        <v>86.09</v>
      </c>
      <c r="DP43" s="166">
        <v>-4.8600000000000003</v>
      </c>
      <c r="DQ43" s="166">
        <v>59.365000000000002</v>
      </c>
      <c r="DR43" s="166">
        <v>64.579899999999995</v>
      </c>
      <c r="DS43" s="166">
        <v>-16.760000000000002</v>
      </c>
      <c r="DT43" s="166">
        <v>-16.86</v>
      </c>
      <c r="DU43" s="166">
        <v>96.82</v>
      </c>
      <c r="DV43" s="166">
        <v>69.459999999999994</v>
      </c>
      <c r="DW43" s="166">
        <v>64.599999999999994</v>
      </c>
      <c r="DX43" s="166">
        <v>64.981800000000007</v>
      </c>
      <c r="DY43" s="166">
        <v>-12.4201</v>
      </c>
      <c r="DZ43" s="166">
        <v>-13.8636</v>
      </c>
      <c r="EA43" s="166">
        <v>209.8031</v>
      </c>
      <c r="EB43" s="166">
        <v>159.2276</v>
      </c>
      <c r="EC43" s="166">
        <v>155.78790000000001</v>
      </c>
      <c r="ED43" s="166">
        <v>158.46029999999999</v>
      </c>
      <c r="EE43" s="166">
        <v>54.940100000000001</v>
      </c>
      <c r="EF43" s="166">
        <v>36.055199999999999</v>
      </c>
      <c r="EG43" s="166">
        <v>-29.86</v>
      </c>
      <c r="EH43" s="166">
        <v>512.42129999999997</v>
      </c>
      <c r="EI43" s="166">
        <v>86.798400000000001</v>
      </c>
      <c r="EJ43" s="167"/>
      <c r="EK43" s="166">
        <v>-31.715499999999999</v>
      </c>
      <c r="EL43" s="166">
        <v>-29.949100000000001</v>
      </c>
      <c r="EM43" s="166">
        <v>39.365900000000003</v>
      </c>
      <c r="EN43" s="166">
        <v>-27.428000000000001</v>
      </c>
      <c r="EO43" s="166">
        <v>-25.439499999999999</v>
      </c>
      <c r="EP43" s="166">
        <v>39.984000000000002</v>
      </c>
      <c r="EQ43" s="166">
        <v>-39.800400000000003</v>
      </c>
      <c r="ER43" s="166">
        <v>-40.590600000000002</v>
      </c>
      <c r="ES43" s="166">
        <v>4.5362</v>
      </c>
      <c r="ET43" s="167"/>
      <c r="EU43" s="166">
        <v>-17.16</v>
      </c>
      <c r="EV43" s="167"/>
      <c r="EW43" s="166">
        <v>17.125699999999998</v>
      </c>
      <c r="EX43" s="166">
        <v>-122.57259999999999</v>
      </c>
      <c r="EY43" s="166">
        <v>-38.420400000000001</v>
      </c>
      <c r="EZ43" s="166">
        <v>-37.632899999999999</v>
      </c>
      <c r="FA43" s="166">
        <v>10.4156</v>
      </c>
      <c r="FB43" s="166">
        <v>-34.120199999999997</v>
      </c>
      <c r="FC43" s="166">
        <v>0</v>
      </c>
      <c r="FD43" s="166">
        <v>23.0076</v>
      </c>
      <c r="FE43" s="167"/>
      <c r="FF43" s="166">
        <v>22.31</v>
      </c>
      <c r="FG43" s="166">
        <v>41.210900000000002</v>
      </c>
      <c r="FH43" s="166">
        <v>41.569699999999997</v>
      </c>
      <c r="FI43" s="166">
        <v>40.448799999999999</v>
      </c>
      <c r="FJ43" s="166">
        <v>31.984200000000001</v>
      </c>
      <c r="FK43" s="166">
        <v>32.319099999999999</v>
      </c>
      <c r="FL43" s="166">
        <v>17.582899999999999</v>
      </c>
      <c r="FM43" s="166">
        <v>15.588800000000001</v>
      </c>
      <c r="FN43" s="166">
        <v>15.8385</v>
      </c>
      <c r="FO43" s="166">
        <v>-5.0189000000000004</v>
      </c>
      <c r="FP43" s="166">
        <v>0</v>
      </c>
      <c r="FQ43" s="166">
        <v>8.4613999999999994</v>
      </c>
      <c r="FR43" s="166">
        <v>8.64</v>
      </c>
      <c r="FS43" s="166">
        <v>15.174200000000001</v>
      </c>
      <c r="FT43" s="166">
        <v>1.022</v>
      </c>
      <c r="FU43" s="166">
        <v>-9.83</v>
      </c>
      <c r="FV43" s="166">
        <v>17.170000000000002</v>
      </c>
      <c r="FW43" s="166">
        <v>0</v>
      </c>
      <c r="FX43" s="167"/>
      <c r="FY43" s="166">
        <v>-2.1259999999999999</v>
      </c>
      <c r="FZ43" s="166">
        <v>4.3890000000000002</v>
      </c>
      <c r="GA43" s="167"/>
      <c r="GB43" s="166">
        <v>46.53</v>
      </c>
      <c r="GC43" s="166">
        <v>-8.3202999999999996</v>
      </c>
      <c r="GD43" s="166">
        <v>3.2814999999999999</v>
      </c>
      <c r="GE43" s="166">
        <v>14.49</v>
      </c>
      <c r="GF43" s="166">
        <v>88.627600000000001</v>
      </c>
      <c r="GG43" s="166">
        <v>22.4</v>
      </c>
      <c r="GH43" s="166">
        <v>-21.5824</v>
      </c>
      <c r="GI43" s="166">
        <v>-0.37640000000000001</v>
      </c>
      <c r="GJ43" s="167"/>
      <c r="GK43" s="166">
        <v>2.1463000000000001</v>
      </c>
      <c r="GL43" s="167"/>
      <c r="GM43" s="167"/>
      <c r="GN43" s="167"/>
      <c r="GO43" s="166">
        <v>-41.367899999999999</v>
      </c>
      <c r="GP43" s="166">
        <v>13.3028</v>
      </c>
      <c r="GQ43" s="166">
        <v>43.0824</v>
      </c>
      <c r="GR43" s="166">
        <v>56.134399999999999</v>
      </c>
      <c r="GS43" s="166">
        <v>57.6599</v>
      </c>
      <c r="GT43" s="166">
        <v>-151.68369999999999</v>
      </c>
      <c r="GU43" s="166">
        <v>-31.8309</v>
      </c>
      <c r="GV43" s="166">
        <v>29.928100000000001</v>
      </c>
      <c r="GW43" s="166">
        <v>-70.385300000000001</v>
      </c>
      <c r="GX43" s="166">
        <v>12.254099999999999</v>
      </c>
      <c r="GY43" s="166">
        <v>13.088800000000001</v>
      </c>
      <c r="GZ43" s="166">
        <v>12.7858</v>
      </c>
      <c r="HA43" s="166">
        <v>14</v>
      </c>
      <c r="HB43" s="166">
        <v>91.233000000000004</v>
      </c>
      <c r="HC43" s="166">
        <v>93.436499999999995</v>
      </c>
      <c r="HD43" s="166">
        <v>103.1</v>
      </c>
      <c r="HE43" s="166">
        <v>-102.5976</v>
      </c>
      <c r="HF43" s="166">
        <v>-283.66199999999998</v>
      </c>
      <c r="HG43" s="166">
        <v>285.32839999999999</v>
      </c>
      <c r="HH43" s="166">
        <v>187.1943</v>
      </c>
      <c r="HI43" s="166">
        <v>-88.880799999999994</v>
      </c>
      <c r="HJ43" s="166">
        <v>-86.612799999999993</v>
      </c>
      <c r="HK43" s="166">
        <v>-58.002600000000001</v>
      </c>
      <c r="HL43" s="166">
        <v>-48.024500000000003</v>
      </c>
      <c r="HM43" s="166">
        <v>82.465400000000002</v>
      </c>
      <c r="HN43" s="166">
        <v>81.417900000000003</v>
      </c>
      <c r="HO43" s="167"/>
      <c r="HP43" s="167"/>
      <c r="HQ43" s="166">
        <v>21.766999999999999</v>
      </c>
      <c r="HR43" s="166">
        <v>21.008900000000001</v>
      </c>
      <c r="HS43" s="166">
        <v>-49.584099999999999</v>
      </c>
      <c r="HT43" s="166">
        <v>-50.5458</v>
      </c>
      <c r="HU43" s="166">
        <v>46.15</v>
      </c>
      <c r="HV43" s="166">
        <v>46.87</v>
      </c>
      <c r="HW43" s="166">
        <v>15.5</v>
      </c>
      <c r="HX43" s="166">
        <v>15.8</v>
      </c>
      <c r="HY43" s="166">
        <v>21.617899999999999</v>
      </c>
      <c r="HZ43" s="166">
        <v>10.32</v>
      </c>
      <c r="IA43" s="166">
        <v>-342.58139999999997</v>
      </c>
      <c r="IB43" s="166">
        <v>92.252099999999999</v>
      </c>
      <c r="IC43" s="166">
        <v>92.007800000000003</v>
      </c>
      <c r="ID43" s="166">
        <v>15.1</v>
      </c>
      <c r="IE43" s="166">
        <v>-34.700000000000003</v>
      </c>
      <c r="IF43" s="166">
        <v>-20.7</v>
      </c>
      <c r="IG43" s="166">
        <v>-19.899999999999999</v>
      </c>
      <c r="IH43" s="167"/>
      <c r="II43" s="166">
        <v>1.1440999999999999</v>
      </c>
      <c r="IJ43" s="166">
        <v>-182.73169999999999</v>
      </c>
      <c r="IK43" s="166">
        <v>-60.580500000000001</v>
      </c>
      <c r="IL43" s="166">
        <v>308.50599999999997</v>
      </c>
      <c r="IM43" s="166">
        <v>246.92830000000001</v>
      </c>
      <c r="IN43" s="166">
        <v>119.5304</v>
      </c>
      <c r="IO43" s="166">
        <v>-236.06360000000001</v>
      </c>
      <c r="IP43" s="166">
        <v>237.36580000000001</v>
      </c>
      <c r="IQ43" s="166">
        <v>-151.11770000000001</v>
      </c>
      <c r="IR43" s="166">
        <v>-125.47029999999999</v>
      </c>
      <c r="IS43" s="166">
        <v>-231.33760000000001</v>
      </c>
      <c r="IT43" s="166">
        <v>126.86150000000001</v>
      </c>
      <c r="IU43" s="166">
        <v>124.29819999999999</v>
      </c>
      <c r="IV43" s="166">
        <v>156.15029999999999</v>
      </c>
      <c r="IW43" s="166">
        <v>-301.22930000000002</v>
      </c>
      <c r="IX43" s="166">
        <v>125.9562</v>
      </c>
      <c r="IY43" s="166">
        <v>-168.68889999999999</v>
      </c>
      <c r="IZ43" s="166">
        <v>172.9014</v>
      </c>
      <c r="JA43" s="166">
        <v>-11.1005</v>
      </c>
      <c r="JB43" s="166">
        <v>14.183999999999999</v>
      </c>
      <c r="JC43" s="166">
        <v>12.64</v>
      </c>
      <c r="JD43" s="166">
        <v>7.8769999999999998</v>
      </c>
      <c r="JE43" s="167"/>
      <c r="JF43" s="166">
        <v>-12.24</v>
      </c>
      <c r="JG43" s="166">
        <v>-9.2799999999999994</v>
      </c>
      <c r="JH43" s="167"/>
      <c r="JI43" s="166">
        <v>10.0816</v>
      </c>
      <c r="JJ43" s="166">
        <v>-15.4376</v>
      </c>
      <c r="JK43" s="166">
        <v>-39.522399999999998</v>
      </c>
      <c r="JL43" s="166">
        <v>13.4</v>
      </c>
      <c r="JM43" s="166">
        <v>50.127000000000002</v>
      </c>
      <c r="JN43" s="166">
        <v>49.704999999999998</v>
      </c>
      <c r="JO43" s="167"/>
      <c r="JP43" s="167"/>
      <c r="JQ43" s="166">
        <v>52.829000000000001</v>
      </c>
      <c r="JR43" s="166">
        <v>52.621899999999997</v>
      </c>
      <c r="JS43" s="166">
        <v>52.652500000000003</v>
      </c>
      <c r="JT43" s="167"/>
      <c r="JU43" s="166">
        <v>35</v>
      </c>
      <c r="JV43" s="166">
        <v>13.436400000000001</v>
      </c>
      <c r="JW43" s="166">
        <v>8.4499999999999993</v>
      </c>
      <c r="JX43" s="167"/>
      <c r="JY43" s="166">
        <v>-51.354199999999999</v>
      </c>
      <c r="JZ43" s="166">
        <v>80.656599999999997</v>
      </c>
      <c r="KA43" s="166">
        <v>59.621299999999998</v>
      </c>
      <c r="KB43" s="166">
        <v>-51.403500000000001</v>
      </c>
      <c r="KC43" s="166">
        <v>-78.658299999999997</v>
      </c>
      <c r="KD43" s="166">
        <v>46.727699999999999</v>
      </c>
      <c r="KE43" s="166">
        <v>31.5839</v>
      </c>
      <c r="KF43" s="166">
        <v>-42.8</v>
      </c>
      <c r="KG43" s="166">
        <v>44.7</v>
      </c>
      <c r="KH43" s="166">
        <v>-99.592600000000004</v>
      </c>
      <c r="KI43" s="166">
        <v>222.9179</v>
      </c>
    </row>
    <row r="44" spans="1:295" ht="18" customHeight="1" x14ac:dyDescent="0.3">
      <c r="A44" s="162" t="s">
        <v>59</v>
      </c>
      <c r="B44" s="162" t="s">
        <v>773</v>
      </c>
      <c r="C44" s="166">
        <v>0</v>
      </c>
      <c r="D44" s="166">
        <v>18.2363</v>
      </c>
      <c r="E44" s="166">
        <v>-26.263100000000001</v>
      </c>
      <c r="F44" s="166">
        <v>-34.972499999999997</v>
      </c>
      <c r="G44" s="166">
        <v>27.639900000000001</v>
      </c>
      <c r="H44" s="167"/>
      <c r="I44" s="166">
        <v>53.015000000000001</v>
      </c>
      <c r="J44" s="166">
        <v>-78.550799999999995</v>
      </c>
      <c r="K44" s="166">
        <v>59.19</v>
      </c>
      <c r="L44" s="166">
        <v>29.871099999999998</v>
      </c>
      <c r="M44" s="166">
        <v>28.8353</v>
      </c>
      <c r="N44" s="166">
        <v>8.8800000000000008</v>
      </c>
      <c r="O44" s="166">
        <v>-65.385999999999996</v>
      </c>
      <c r="P44" s="166">
        <v>59.4</v>
      </c>
      <c r="Q44" s="166">
        <v>15.731999999999999</v>
      </c>
      <c r="R44" s="167"/>
      <c r="S44" s="166">
        <v>13.767200000000001</v>
      </c>
      <c r="T44" s="166">
        <v>41.568800000000003</v>
      </c>
      <c r="U44" s="166">
        <v>7.9341999999999997</v>
      </c>
      <c r="V44" s="166">
        <v>7.7797999999999998</v>
      </c>
      <c r="W44" s="166">
        <v>13.0792</v>
      </c>
      <c r="X44" s="167"/>
      <c r="Y44" s="167"/>
      <c r="Z44" s="167"/>
      <c r="AA44" s="167"/>
      <c r="AB44" s="167"/>
      <c r="AC44" s="166">
        <v>-59.26</v>
      </c>
      <c r="AD44" s="166">
        <v>-59.98</v>
      </c>
      <c r="AE44" s="167"/>
      <c r="AF44" s="166">
        <v>-8.8800000000000008</v>
      </c>
      <c r="AG44" s="167"/>
      <c r="AH44" s="166">
        <v>9.0079999999999991</v>
      </c>
      <c r="AI44" s="166">
        <v>0.17699999999999999</v>
      </c>
      <c r="AJ44" s="168">
        <v>-63.87</v>
      </c>
      <c r="AK44" s="166">
        <v>-59.97</v>
      </c>
      <c r="AL44" s="166">
        <v>-38.26</v>
      </c>
      <c r="AM44" s="166">
        <v>63.87</v>
      </c>
      <c r="AN44" s="166">
        <v>62.71</v>
      </c>
      <c r="AO44" s="166">
        <v>19.1876</v>
      </c>
      <c r="AP44" s="166">
        <v>-1.4579</v>
      </c>
      <c r="AQ44" s="166">
        <v>67.544600000000003</v>
      </c>
      <c r="AR44" s="166">
        <v>70.8626</v>
      </c>
      <c r="AS44" s="166">
        <v>30.276599999999998</v>
      </c>
      <c r="AT44" s="166">
        <v>0</v>
      </c>
      <c r="AU44" s="166">
        <v>-64.153400000000005</v>
      </c>
      <c r="AV44" s="166">
        <v>21.533100000000001</v>
      </c>
      <c r="AW44" s="166">
        <v>23.5047</v>
      </c>
      <c r="AX44" s="166">
        <v>63.239400000000003</v>
      </c>
      <c r="AY44" s="166">
        <v>62.497799999999998</v>
      </c>
      <c r="AZ44" s="166">
        <v>21.221399999999999</v>
      </c>
      <c r="BA44" s="166">
        <v>20.943200000000001</v>
      </c>
      <c r="BB44" s="166">
        <v>-458.98919999999998</v>
      </c>
      <c r="BC44" s="166">
        <v>-2.9700000000000001E-2</v>
      </c>
      <c r="BD44" s="166">
        <v>-12.1</v>
      </c>
      <c r="BE44" s="166">
        <v>-12</v>
      </c>
      <c r="BF44" s="166">
        <v>0</v>
      </c>
      <c r="BG44" s="166">
        <v>70.957300000000004</v>
      </c>
      <c r="BH44" s="166">
        <v>-5.9253</v>
      </c>
      <c r="BI44" s="167"/>
      <c r="BJ44" s="166">
        <v>-49.209099999999999</v>
      </c>
      <c r="BK44" s="166">
        <v>7.2622</v>
      </c>
      <c r="BL44" s="166">
        <v>6.9786000000000001</v>
      </c>
      <c r="BM44" s="166">
        <v>4.6558000000000002</v>
      </c>
      <c r="BN44" s="166">
        <v>531.11350000000004</v>
      </c>
      <c r="BO44" s="166">
        <v>132.38929999999999</v>
      </c>
      <c r="BP44" s="166">
        <v>131.53469999999999</v>
      </c>
      <c r="BQ44" s="166">
        <v>-477.74990000000003</v>
      </c>
      <c r="BR44" s="166">
        <v>556.0838</v>
      </c>
      <c r="BS44" s="167"/>
      <c r="BT44" s="166">
        <v>-88.562299999999993</v>
      </c>
      <c r="BU44" s="166">
        <v>91.430499999999995</v>
      </c>
      <c r="BV44" s="166">
        <v>94.955399999999997</v>
      </c>
      <c r="BW44" s="166">
        <v>27.06</v>
      </c>
      <c r="BX44" s="166">
        <v>35.9</v>
      </c>
      <c r="BY44" s="166">
        <v>69.989999999999995</v>
      </c>
      <c r="BZ44" s="166">
        <v>82.26</v>
      </c>
      <c r="CA44" s="166">
        <v>-30.136199999999999</v>
      </c>
      <c r="CB44" s="166">
        <v>-30.805900000000001</v>
      </c>
      <c r="CC44" s="166">
        <v>98.423400000000001</v>
      </c>
      <c r="CD44" s="166">
        <v>100.0121</v>
      </c>
      <c r="CE44" s="166">
        <v>-2.0394000000000001</v>
      </c>
      <c r="CF44" s="166">
        <v>-127.3832</v>
      </c>
      <c r="CG44" s="166">
        <v>-127.596</v>
      </c>
      <c r="CH44" s="166">
        <v>-5.6056999999999997</v>
      </c>
      <c r="CI44" s="167"/>
      <c r="CJ44" s="167"/>
      <c r="CK44" s="167"/>
      <c r="CL44" s="166">
        <v>132.30000000000001</v>
      </c>
      <c r="CM44" s="166">
        <v>118.1</v>
      </c>
      <c r="CN44" s="166">
        <v>-16.96</v>
      </c>
      <c r="CO44" s="166">
        <v>69.0398</v>
      </c>
      <c r="CP44" s="166">
        <v>67.204999999999998</v>
      </c>
      <c r="CQ44" s="166">
        <v>67.697599999999994</v>
      </c>
      <c r="CR44" s="166">
        <v>-13.337999999999999</v>
      </c>
      <c r="CS44" s="166">
        <v>-12.446400000000001</v>
      </c>
      <c r="CT44" s="166">
        <v>34.012700000000002</v>
      </c>
      <c r="CU44" s="166">
        <v>-77.109399999999994</v>
      </c>
      <c r="CV44" s="166">
        <v>41.308300000000003</v>
      </c>
      <c r="CW44" s="166">
        <v>13.7814</v>
      </c>
      <c r="CX44" s="166">
        <v>74.59</v>
      </c>
      <c r="CY44" s="166">
        <v>40.74</v>
      </c>
      <c r="CZ44" s="166">
        <v>52.507300000000001</v>
      </c>
      <c r="DA44" s="166">
        <v>49.8093</v>
      </c>
      <c r="DB44" s="166">
        <v>-51.29</v>
      </c>
      <c r="DC44" s="167"/>
      <c r="DD44" s="167"/>
      <c r="DE44" s="167"/>
      <c r="DF44" s="166">
        <v>-67.097800000000007</v>
      </c>
      <c r="DG44" s="167"/>
      <c r="DH44" s="167"/>
      <c r="DI44" s="166">
        <v>-101.6</v>
      </c>
      <c r="DJ44" s="166">
        <v>-102.1</v>
      </c>
      <c r="DK44" s="166">
        <v>26.188700000000001</v>
      </c>
      <c r="DL44" s="166">
        <v>84.091200000000001</v>
      </c>
      <c r="DM44" s="167"/>
      <c r="DN44" s="166">
        <v>118.9636</v>
      </c>
      <c r="DO44" s="166">
        <v>83.43</v>
      </c>
      <c r="DP44" s="166">
        <v>-3.09</v>
      </c>
      <c r="DQ44" s="166">
        <v>56.590499999999999</v>
      </c>
      <c r="DR44" s="166">
        <v>65.180000000000007</v>
      </c>
      <c r="DS44" s="166">
        <v>-1.92</v>
      </c>
      <c r="DT44" s="166">
        <v>-1.85</v>
      </c>
      <c r="DU44" s="166">
        <v>69.41</v>
      </c>
      <c r="DV44" s="166">
        <v>68.53</v>
      </c>
      <c r="DW44" s="166">
        <v>66.672700000000006</v>
      </c>
      <c r="DX44" s="166">
        <v>65.909099999999995</v>
      </c>
      <c r="DY44" s="166">
        <v>-16.631900000000002</v>
      </c>
      <c r="DZ44" s="166">
        <v>-16.454499999999999</v>
      </c>
      <c r="EA44" s="166">
        <v>193.86279999999999</v>
      </c>
      <c r="EB44" s="166">
        <v>150.02690000000001</v>
      </c>
      <c r="EC44" s="166">
        <v>145.12960000000001</v>
      </c>
      <c r="ED44" s="166">
        <v>145.94200000000001</v>
      </c>
      <c r="EE44" s="166">
        <v>52.755200000000002</v>
      </c>
      <c r="EF44" s="166">
        <v>34.347799999999999</v>
      </c>
      <c r="EG44" s="166">
        <v>-29.111000000000001</v>
      </c>
      <c r="EH44" s="166">
        <v>487.33260000000001</v>
      </c>
      <c r="EI44" s="166">
        <v>170.43549999999999</v>
      </c>
      <c r="EJ44" s="167"/>
      <c r="EK44" s="166">
        <v>-26.561</v>
      </c>
      <c r="EL44" s="166">
        <v>-24.571200000000001</v>
      </c>
      <c r="EM44" s="166">
        <v>40.006700000000002</v>
      </c>
      <c r="EN44" s="166">
        <v>-25.194099999999999</v>
      </c>
      <c r="EO44" s="166">
        <v>-22.8443</v>
      </c>
      <c r="EP44" s="166">
        <v>38.448</v>
      </c>
      <c r="EQ44" s="166">
        <v>-36.374499999999998</v>
      </c>
      <c r="ER44" s="166">
        <v>-37.205800000000004</v>
      </c>
      <c r="ES44" s="166">
        <v>5.5770999999999997</v>
      </c>
      <c r="ET44" s="167"/>
      <c r="EU44" s="166">
        <v>-18.02</v>
      </c>
      <c r="EV44" s="167"/>
      <c r="EW44" s="166">
        <v>16.245999999999999</v>
      </c>
      <c r="EX44" s="166">
        <v>-114.0069</v>
      </c>
      <c r="EY44" s="166">
        <v>-38.220999999999997</v>
      </c>
      <c r="EZ44" s="166">
        <v>-37.410400000000003</v>
      </c>
      <c r="FA44" s="166">
        <v>10.935</v>
      </c>
      <c r="FB44" s="166">
        <v>-32.3626</v>
      </c>
      <c r="FC44" s="166">
        <v>0</v>
      </c>
      <c r="FD44" s="166">
        <v>23.3659</v>
      </c>
      <c r="FE44" s="167"/>
      <c r="FF44" s="166">
        <v>23.158100000000001</v>
      </c>
      <c r="FG44" s="166">
        <v>41.556100000000001</v>
      </c>
      <c r="FH44" s="166">
        <v>41.224699999999999</v>
      </c>
      <c r="FI44" s="166">
        <v>39.371000000000002</v>
      </c>
      <c r="FJ44" s="166">
        <v>29.472300000000001</v>
      </c>
      <c r="FK44" s="166">
        <v>28.3001</v>
      </c>
      <c r="FL44" s="166">
        <v>2.1768999999999998</v>
      </c>
      <c r="FM44" s="166">
        <v>16.820699999999999</v>
      </c>
      <c r="FN44" s="166">
        <v>16.841899999999999</v>
      </c>
      <c r="FO44" s="166">
        <v>-23.660399999999999</v>
      </c>
      <c r="FP44" s="166">
        <v>-20.184999999999999</v>
      </c>
      <c r="FQ44" s="166">
        <v>22.714600000000001</v>
      </c>
      <c r="FR44" s="166">
        <v>-2.82</v>
      </c>
      <c r="FS44" s="166">
        <v>6.4607000000000001</v>
      </c>
      <c r="FT44" s="166">
        <v>1.0098</v>
      </c>
      <c r="FU44" s="166">
        <v>-3.5</v>
      </c>
      <c r="FV44" s="166">
        <v>16.75</v>
      </c>
      <c r="FW44" s="166">
        <v>22.331600000000002</v>
      </c>
      <c r="FX44" s="166">
        <v>9.1753999999999998</v>
      </c>
      <c r="FY44" s="166">
        <v>-1.5720000000000001</v>
      </c>
      <c r="FZ44" s="166">
        <v>0.69399999999999995</v>
      </c>
      <c r="GA44" s="167"/>
      <c r="GB44" s="166">
        <v>49.34</v>
      </c>
      <c r="GC44" s="166">
        <v>19.4603</v>
      </c>
      <c r="GD44" s="166">
        <v>21.577300000000001</v>
      </c>
      <c r="GE44" s="166">
        <v>12.97</v>
      </c>
      <c r="GF44" s="166">
        <v>91.137500000000003</v>
      </c>
      <c r="GG44" s="166">
        <v>22.8</v>
      </c>
      <c r="GH44" s="166">
        <v>-19.7164</v>
      </c>
      <c r="GI44" s="166">
        <v>-0.58069999999999999</v>
      </c>
      <c r="GJ44" s="166">
        <v>0</v>
      </c>
      <c r="GK44" s="166">
        <v>2.2856999999999998</v>
      </c>
      <c r="GL44" s="167"/>
      <c r="GM44" s="167"/>
      <c r="GN44" s="166">
        <v>-17.177499999999998</v>
      </c>
      <c r="GO44" s="166">
        <v>-40.633800000000001</v>
      </c>
      <c r="GP44" s="166">
        <v>12.555899999999999</v>
      </c>
      <c r="GQ44" s="166">
        <v>42.263399999999997</v>
      </c>
      <c r="GR44" s="166">
        <v>54.845599999999997</v>
      </c>
      <c r="GS44" s="166">
        <v>55.892899999999997</v>
      </c>
      <c r="GT44" s="166">
        <v>-152.07480000000001</v>
      </c>
      <c r="GU44" s="166">
        <v>-29.992699999999999</v>
      </c>
      <c r="GV44" s="166">
        <v>26.993200000000002</v>
      </c>
      <c r="GW44" s="166">
        <v>-65.842600000000004</v>
      </c>
      <c r="GX44" s="166">
        <v>10.992900000000001</v>
      </c>
      <c r="GY44" s="166">
        <v>12.747</v>
      </c>
      <c r="GZ44" s="166">
        <v>12.5222</v>
      </c>
      <c r="HA44" s="166">
        <v>12.4495</v>
      </c>
      <c r="HB44" s="166">
        <v>112.7221</v>
      </c>
      <c r="HC44" s="166">
        <v>115.13</v>
      </c>
      <c r="HD44" s="166">
        <v>129.1</v>
      </c>
      <c r="HE44" s="166">
        <v>-129.09630000000001</v>
      </c>
      <c r="HF44" s="166">
        <v>-335.25389999999999</v>
      </c>
      <c r="HG44" s="166">
        <v>334.02940000000001</v>
      </c>
      <c r="HH44" s="166">
        <v>290.34480000000002</v>
      </c>
      <c r="HI44" s="166">
        <v>-109.8308</v>
      </c>
      <c r="HJ44" s="166">
        <v>-108.8566</v>
      </c>
      <c r="HK44" s="166">
        <v>-55.621899999999997</v>
      </c>
      <c r="HL44" s="166">
        <v>-44.717100000000002</v>
      </c>
      <c r="HM44" s="166">
        <v>79.145399999999995</v>
      </c>
      <c r="HN44" s="166">
        <v>79.956299999999999</v>
      </c>
      <c r="HO44" s="167"/>
      <c r="HP44" s="167"/>
      <c r="HQ44" s="166">
        <v>32.830399999999997</v>
      </c>
      <c r="HR44" s="166">
        <v>32.775500000000001</v>
      </c>
      <c r="HS44" s="166">
        <v>-47.751300000000001</v>
      </c>
      <c r="HT44" s="166">
        <v>-48.709099999999999</v>
      </c>
      <c r="HU44" s="166">
        <v>71.680000000000007</v>
      </c>
      <c r="HV44" s="166">
        <v>70.41</v>
      </c>
      <c r="HW44" s="166">
        <v>17.399999999999999</v>
      </c>
      <c r="HX44" s="166">
        <v>17</v>
      </c>
      <c r="HY44" s="166">
        <v>21.494</v>
      </c>
      <c r="HZ44" s="166">
        <v>30.16</v>
      </c>
      <c r="IA44" s="166">
        <v>-352.44740000000002</v>
      </c>
      <c r="IB44" s="166">
        <v>105.4532</v>
      </c>
      <c r="IC44" s="166">
        <v>106.2993</v>
      </c>
      <c r="ID44" s="166">
        <v>15.6</v>
      </c>
      <c r="IE44" s="166">
        <v>-37.6</v>
      </c>
      <c r="IF44" s="166">
        <v>-31.8</v>
      </c>
      <c r="IG44" s="166">
        <v>-31.9</v>
      </c>
      <c r="IH44" s="166">
        <v>1.3469</v>
      </c>
      <c r="II44" s="166">
        <v>1.2404999999999999</v>
      </c>
      <c r="IJ44" s="166">
        <v>-282.08920000000001</v>
      </c>
      <c r="IK44" s="166">
        <v>-143.67590000000001</v>
      </c>
      <c r="IL44" s="166">
        <v>414.27589999999998</v>
      </c>
      <c r="IM44" s="166">
        <v>330.12520000000001</v>
      </c>
      <c r="IN44" s="166">
        <v>125.9765</v>
      </c>
      <c r="IO44" s="166">
        <v>-326.49250000000001</v>
      </c>
      <c r="IP44" s="166">
        <v>326.88229999999999</v>
      </c>
      <c r="IQ44" s="166">
        <v>-162.5061</v>
      </c>
      <c r="IR44" s="166">
        <v>-196.28110000000001</v>
      </c>
      <c r="IS44" s="166">
        <v>-325.59879999999998</v>
      </c>
      <c r="IT44" s="166">
        <v>98.299800000000005</v>
      </c>
      <c r="IU44" s="166">
        <v>97.366699999999994</v>
      </c>
      <c r="IV44" s="166">
        <v>165.57839999999999</v>
      </c>
      <c r="IW44" s="166">
        <v>-398.78129999999999</v>
      </c>
      <c r="IX44" s="166">
        <v>199.7465</v>
      </c>
      <c r="IY44" s="166">
        <v>-200.28280000000001</v>
      </c>
      <c r="IZ44" s="166">
        <v>201.9914</v>
      </c>
      <c r="JA44" s="166">
        <v>-11.864000000000001</v>
      </c>
      <c r="JB44" s="167"/>
      <c r="JC44" s="166">
        <v>13.52</v>
      </c>
      <c r="JD44" s="166">
        <v>7.9569999999999999</v>
      </c>
      <c r="JE44" s="167"/>
      <c r="JF44" s="166">
        <v>-13.36</v>
      </c>
      <c r="JG44" s="166">
        <v>-7.36</v>
      </c>
      <c r="JH44" s="167"/>
      <c r="JI44" s="166">
        <v>8.2048000000000005</v>
      </c>
      <c r="JJ44" s="166">
        <v>-18.4863</v>
      </c>
      <c r="JK44" s="166">
        <v>-37.206099999999999</v>
      </c>
      <c r="JL44" s="166">
        <v>17.600000000000001</v>
      </c>
      <c r="JM44" s="166">
        <v>50.045999999999999</v>
      </c>
      <c r="JN44" s="166">
        <v>49.146000000000001</v>
      </c>
      <c r="JO44" s="167"/>
      <c r="JP44" s="167"/>
      <c r="JQ44" s="166">
        <v>51.987299999999998</v>
      </c>
      <c r="JR44" s="166">
        <v>52.7241</v>
      </c>
      <c r="JS44" s="166">
        <v>51.6922</v>
      </c>
      <c r="JT44" s="167"/>
      <c r="JU44" s="166">
        <v>36.200000000000003</v>
      </c>
      <c r="JV44" s="166">
        <v>12.398999999999999</v>
      </c>
      <c r="JW44" s="166">
        <v>8.3800000000000008</v>
      </c>
      <c r="JX44" s="167"/>
      <c r="JY44" s="166">
        <v>-45.461799999999997</v>
      </c>
      <c r="JZ44" s="166">
        <v>78.378600000000006</v>
      </c>
      <c r="KA44" s="166">
        <v>56.437800000000003</v>
      </c>
      <c r="KB44" s="166">
        <v>-45.321800000000003</v>
      </c>
      <c r="KC44" s="166">
        <v>-77.409199999999998</v>
      </c>
      <c r="KD44" s="166">
        <v>45.237099999999998</v>
      </c>
      <c r="KE44" s="166">
        <v>32.291800000000002</v>
      </c>
      <c r="KF44" s="166">
        <v>-45.5</v>
      </c>
      <c r="KG44" s="166">
        <v>45.6</v>
      </c>
      <c r="KH44" s="166">
        <v>-39.340600000000002</v>
      </c>
      <c r="KI44" s="166">
        <v>177.79519999999999</v>
      </c>
    </row>
    <row r="45" spans="1:295" ht="18" customHeight="1" x14ac:dyDescent="0.3">
      <c r="A45" s="162" t="s">
        <v>59</v>
      </c>
      <c r="B45" s="162" t="s">
        <v>774</v>
      </c>
      <c r="C45" s="166">
        <v>0</v>
      </c>
      <c r="D45" s="166">
        <v>18.906500000000001</v>
      </c>
      <c r="E45" s="166">
        <v>-27.472200000000001</v>
      </c>
      <c r="F45" s="166">
        <v>-34.366999999999997</v>
      </c>
      <c r="G45" s="166">
        <v>28.300999999999998</v>
      </c>
      <c r="H45" s="167"/>
      <c r="I45" s="166">
        <v>52.902200000000001</v>
      </c>
      <c r="J45" s="166">
        <v>-81.126499999999993</v>
      </c>
      <c r="K45" s="166">
        <v>59.8996</v>
      </c>
      <c r="L45" s="166">
        <v>30.133099999999999</v>
      </c>
      <c r="M45" s="166">
        <v>29.533999999999999</v>
      </c>
      <c r="N45" s="166">
        <v>6.66</v>
      </c>
      <c r="O45" s="166">
        <v>-71.759</v>
      </c>
      <c r="P45" s="166">
        <v>66</v>
      </c>
      <c r="Q45" s="166">
        <v>16.559999999999999</v>
      </c>
      <c r="R45" s="166">
        <v>-63.8</v>
      </c>
      <c r="S45" s="166">
        <v>14.810499999999999</v>
      </c>
      <c r="T45" s="166">
        <v>42.7042</v>
      </c>
      <c r="U45" s="166">
        <v>9.0606000000000009</v>
      </c>
      <c r="V45" s="166">
        <v>9.1775000000000002</v>
      </c>
      <c r="W45" s="166">
        <v>15.2247</v>
      </c>
      <c r="X45" s="167"/>
      <c r="Y45" s="167"/>
      <c r="Z45" s="167"/>
      <c r="AA45" s="167"/>
      <c r="AB45" s="167"/>
      <c r="AC45" s="166">
        <v>-64.069999999999993</v>
      </c>
      <c r="AD45" s="166">
        <v>-64.16</v>
      </c>
      <c r="AE45" s="167"/>
      <c r="AF45" s="166">
        <v>-6.66</v>
      </c>
      <c r="AG45" s="166">
        <v>70.400000000000006</v>
      </c>
      <c r="AH45" s="166">
        <v>10.089</v>
      </c>
      <c r="AI45" s="166">
        <v>0.185</v>
      </c>
      <c r="AJ45" s="168">
        <v>-57.07</v>
      </c>
      <c r="AK45" s="166">
        <v>-56.92</v>
      </c>
      <c r="AL45" s="166">
        <v>-38.299999999999997</v>
      </c>
      <c r="AM45" s="166">
        <v>57.07</v>
      </c>
      <c r="AN45" s="166">
        <v>57.33</v>
      </c>
      <c r="AO45" s="166">
        <v>19.689699999999998</v>
      </c>
      <c r="AP45" s="166">
        <v>-2.5743</v>
      </c>
      <c r="AQ45" s="166">
        <v>66.977099999999993</v>
      </c>
      <c r="AR45" s="166">
        <v>69.746499999999997</v>
      </c>
      <c r="AS45" s="166">
        <v>33.4467</v>
      </c>
      <c r="AT45" s="166">
        <v>0</v>
      </c>
      <c r="AU45" s="166">
        <v>-60.671500000000002</v>
      </c>
      <c r="AV45" s="166">
        <v>7.5877999999999997</v>
      </c>
      <c r="AW45" s="166">
        <v>7.6242000000000001</v>
      </c>
      <c r="AX45" s="166">
        <v>66.3964</v>
      </c>
      <c r="AY45" s="166">
        <v>67.081000000000003</v>
      </c>
      <c r="AZ45" s="166">
        <v>10.4171</v>
      </c>
      <c r="BA45" s="166">
        <v>9.7347000000000001</v>
      </c>
      <c r="BB45" s="166">
        <v>-472.89350000000002</v>
      </c>
      <c r="BC45" s="166">
        <v>0.35899999999999999</v>
      </c>
      <c r="BD45" s="166">
        <v>-11.6</v>
      </c>
      <c r="BE45" s="166">
        <v>-11.6</v>
      </c>
      <c r="BF45" s="166">
        <v>0</v>
      </c>
      <c r="BG45" s="166">
        <v>67.609800000000007</v>
      </c>
      <c r="BH45" s="166">
        <v>-6.3042999999999996</v>
      </c>
      <c r="BI45" s="167"/>
      <c r="BJ45" s="166">
        <v>-50.2727</v>
      </c>
      <c r="BK45" s="166">
        <v>7.9839000000000002</v>
      </c>
      <c r="BL45" s="166">
        <v>6.7295999999999996</v>
      </c>
      <c r="BM45" s="166">
        <v>4.6478999999999999</v>
      </c>
      <c r="BN45" s="166">
        <v>517.50220000000002</v>
      </c>
      <c r="BO45" s="166">
        <v>126.5907</v>
      </c>
      <c r="BP45" s="166">
        <v>126.5907</v>
      </c>
      <c r="BQ45" s="166">
        <v>-487.16739999999999</v>
      </c>
      <c r="BR45" s="166">
        <v>536.98749999999995</v>
      </c>
      <c r="BS45" s="167"/>
      <c r="BT45" s="166">
        <v>-94.234200000000001</v>
      </c>
      <c r="BU45" s="166">
        <v>96.302700000000002</v>
      </c>
      <c r="BV45" s="166">
        <v>93.897599999999997</v>
      </c>
      <c r="BW45" s="166">
        <v>27.69</v>
      </c>
      <c r="BX45" s="166">
        <v>37</v>
      </c>
      <c r="BY45" s="167"/>
      <c r="BZ45" s="167"/>
      <c r="CA45" s="166">
        <v>-25.581600000000002</v>
      </c>
      <c r="CB45" s="166">
        <v>-25.581600000000002</v>
      </c>
      <c r="CC45" s="166">
        <v>89.987099999999998</v>
      </c>
      <c r="CD45" s="166">
        <v>90.218500000000006</v>
      </c>
      <c r="CE45" s="166">
        <v>-3.1837</v>
      </c>
      <c r="CF45" s="166">
        <v>-138.15719999999999</v>
      </c>
      <c r="CG45" s="166">
        <v>-137.8372</v>
      </c>
      <c r="CH45" s="166">
        <v>-5.3258999999999999</v>
      </c>
      <c r="CI45" s="167"/>
      <c r="CJ45" s="167"/>
      <c r="CK45" s="167"/>
      <c r="CL45" s="166">
        <v>136.5</v>
      </c>
      <c r="CM45" s="166">
        <v>121.8</v>
      </c>
      <c r="CN45" s="166">
        <v>-17.16</v>
      </c>
      <c r="CO45" s="166">
        <v>66.862300000000005</v>
      </c>
      <c r="CP45" s="166">
        <v>64.482500000000002</v>
      </c>
      <c r="CQ45" s="166">
        <v>64.362200000000001</v>
      </c>
      <c r="CR45" s="166">
        <v>-18.130500000000001</v>
      </c>
      <c r="CS45" s="166">
        <v>-18.010999999999999</v>
      </c>
      <c r="CT45" s="166">
        <v>38.749699999999997</v>
      </c>
      <c r="CU45" s="166">
        <v>-72.212800000000001</v>
      </c>
      <c r="CV45" s="166">
        <v>46.298499999999997</v>
      </c>
      <c r="CW45" s="166">
        <v>15.9185</v>
      </c>
      <c r="CX45" s="166">
        <v>80.33</v>
      </c>
      <c r="CY45" s="166">
        <v>41.85</v>
      </c>
      <c r="CZ45" s="166">
        <v>54.616700000000002</v>
      </c>
      <c r="DA45" s="166">
        <v>51.567100000000003</v>
      </c>
      <c r="DB45" s="166">
        <v>-54.6</v>
      </c>
      <c r="DC45" s="167"/>
      <c r="DD45" s="167"/>
      <c r="DE45" s="167"/>
      <c r="DF45" s="166">
        <v>-90.599000000000004</v>
      </c>
      <c r="DG45" s="167"/>
      <c r="DH45" s="167"/>
      <c r="DI45" s="166">
        <v>-97.4</v>
      </c>
      <c r="DJ45" s="166">
        <v>-99.8</v>
      </c>
      <c r="DK45" s="166">
        <v>26.369900000000001</v>
      </c>
      <c r="DL45" s="166">
        <v>86.727900000000005</v>
      </c>
      <c r="DM45" s="167"/>
      <c r="DN45" s="166">
        <v>122.47920000000001</v>
      </c>
      <c r="DO45" s="166">
        <v>86.12</v>
      </c>
      <c r="DP45" s="166">
        <v>-5.26</v>
      </c>
      <c r="DQ45" s="166">
        <v>58.5745</v>
      </c>
      <c r="DR45" s="166">
        <v>90.8352</v>
      </c>
      <c r="DS45" s="166">
        <v>-2.98</v>
      </c>
      <c r="DT45" s="166">
        <v>-2.94</v>
      </c>
      <c r="DU45" s="166">
        <v>81.400000000000006</v>
      </c>
      <c r="DV45" s="166">
        <v>69.28</v>
      </c>
      <c r="DW45" s="166">
        <v>91.672700000000006</v>
      </c>
      <c r="DX45" s="166">
        <v>90.436400000000006</v>
      </c>
      <c r="DY45" s="166">
        <v>-2.7719999999999998</v>
      </c>
      <c r="DZ45" s="166">
        <v>-2.5727000000000002</v>
      </c>
      <c r="EA45" s="166">
        <v>221.4588</v>
      </c>
      <c r="EB45" s="166">
        <v>175.8912</v>
      </c>
      <c r="EC45" s="166">
        <v>170.84880000000001</v>
      </c>
      <c r="ED45" s="166">
        <v>171.249</v>
      </c>
      <c r="EE45" s="166">
        <v>58.080300000000001</v>
      </c>
      <c r="EF45" s="166">
        <v>37.979599999999998</v>
      </c>
      <c r="EG45" s="166">
        <v>-29.695</v>
      </c>
      <c r="EH45" s="166">
        <v>500.98570000000001</v>
      </c>
      <c r="EI45" s="166">
        <v>228.2362</v>
      </c>
      <c r="EJ45" s="167"/>
      <c r="EK45" s="166">
        <v>-18.165800000000001</v>
      </c>
      <c r="EL45" s="166">
        <v>-15.416499999999999</v>
      </c>
      <c r="EM45" s="166">
        <v>37.451099999999997</v>
      </c>
      <c r="EN45" s="166">
        <v>-23.5822</v>
      </c>
      <c r="EO45" s="166">
        <v>-20.8048</v>
      </c>
      <c r="EP45" s="166">
        <v>27.696000000000002</v>
      </c>
      <c r="EQ45" s="166">
        <v>-24.496300000000002</v>
      </c>
      <c r="ER45" s="166">
        <v>-25.118600000000001</v>
      </c>
      <c r="ES45" s="166">
        <v>3.4958</v>
      </c>
      <c r="ET45" s="167"/>
      <c r="EU45" s="166">
        <v>-12.55</v>
      </c>
      <c r="EV45" s="167"/>
      <c r="EW45" s="166">
        <v>15.9603</v>
      </c>
      <c r="EX45" s="166">
        <v>-110.429</v>
      </c>
      <c r="EY45" s="166">
        <v>-36.988500000000002</v>
      </c>
      <c r="EZ45" s="166">
        <v>-36.067900000000002</v>
      </c>
      <c r="FA45" s="166">
        <v>8.7078000000000007</v>
      </c>
      <c r="FB45" s="166">
        <v>-36.742100000000001</v>
      </c>
      <c r="FC45" s="166">
        <v>0</v>
      </c>
      <c r="FD45" s="166">
        <v>22.274699999999999</v>
      </c>
      <c r="FE45" s="167"/>
      <c r="FF45" s="166">
        <v>21.517600000000002</v>
      </c>
      <c r="FG45" s="166">
        <v>41.2241</v>
      </c>
      <c r="FH45" s="166">
        <v>41.251300000000001</v>
      </c>
      <c r="FI45" s="166">
        <v>40.140900000000002</v>
      </c>
      <c r="FJ45" s="166">
        <v>26.123200000000001</v>
      </c>
      <c r="FK45" s="166">
        <v>26.123200000000001</v>
      </c>
      <c r="FL45" s="166">
        <v>-3.5165999999999999</v>
      </c>
      <c r="FM45" s="166">
        <v>4.6401000000000003</v>
      </c>
      <c r="FN45" s="166">
        <v>4.1952999999999996</v>
      </c>
      <c r="FO45" s="166">
        <v>-12.9565</v>
      </c>
      <c r="FP45" s="166">
        <v>-17.014900000000001</v>
      </c>
      <c r="FQ45" s="166">
        <v>1.6863999999999999</v>
      </c>
      <c r="FR45" s="166">
        <v>5.71</v>
      </c>
      <c r="FS45" s="166">
        <v>15.0741</v>
      </c>
      <c r="FT45" s="166">
        <v>1.1868000000000001</v>
      </c>
      <c r="FU45" s="166">
        <v>-9.42</v>
      </c>
      <c r="FV45" s="166">
        <v>15.76</v>
      </c>
      <c r="FW45" s="166">
        <v>0</v>
      </c>
      <c r="FX45" s="166">
        <v>7.2605000000000004</v>
      </c>
      <c r="FY45" s="166">
        <v>-0.73699999999999999</v>
      </c>
      <c r="FZ45" s="166">
        <v>0.73899999999999999</v>
      </c>
      <c r="GA45" s="167"/>
      <c r="GB45" s="166">
        <v>43.53</v>
      </c>
      <c r="GC45" s="166">
        <v>3.6103000000000001</v>
      </c>
      <c r="GD45" s="166">
        <v>12.2241</v>
      </c>
      <c r="GE45" s="166">
        <v>13.56</v>
      </c>
      <c r="GF45" s="166">
        <v>87.536000000000001</v>
      </c>
      <c r="GG45" s="166">
        <v>20.2</v>
      </c>
      <c r="GH45" s="166">
        <v>-21.6767</v>
      </c>
      <c r="GI45" s="166">
        <v>-1.4751000000000001</v>
      </c>
      <c r="GJ45" s="166">
        <v>-1.3788</v>
      </c>
      <c r="GK45" s="166">
        <v>2.5804999999999998</v>
      </c>
      <c r="GL45" s="167"/>
      <c r="GM45" s="167"/>
      <c r="GN45" s="166">
        <v>-15.054600000000001</v>
      </c>
      <c r="GO45" s="166">
        <v>-44.744100000000003</v>
      </c>
      <c r="GP45" s="166">
        <v>13.5062</v>
      </c>
      <c r="GQ45" s="166">
        <v>46.816600000000001</v>
      </c>
      <c r="GR45" s="166">
        <v>52.549199999999999</v>
      </c>
      <c r="GS45" s="166">
        <v>53.815399999999997</v>
      </c>
      <c r="GT45" s="166">
        <v>-148.66079999999999</v>
      </c>
      <c r="GU45" s="166">
        <v>-32.615099999999998</v>
      </c>
      <c r="GV45" s="166">
        <v>30.711099999999998</v>
      </c>
      <c r="GW45" s="166">
        <v>-73.810199999999995</v>
      </c>
      <c r="GX45" s="166">
        <v>11.821300000000001</v>
      </c>
      <c r="GY45" s="166">
        <v>13.6454</v>
      </c>
      <c r="GZ45" s="166">
        <v>13.3027</v>
      </c>
      <c r="HA45" s="166">
        <v>13</v>
      </c>
      <c r="HB45" s="166">
        <v>123.6401</v>
      </c>
      <c r="HC45" s="166">
        <v>125.30800000000001</v>
      </c>
      <c r="HD45" s="166">
        <v>121.5</v>
      </c>
      <c r="HE45" s="166">
        <v>-122.5839</v>
      </c>
      <c r="HF45" s="166">
        <v>-331.59649999999999</v>
      </c>
      <c r="HG45" s="166">
        <v>334.10860000000002</v>
      </c>
      <c r="HH45" s="166">
        <v>330.48329999999999</v>
      </c>
      <c r="HI45" s="166">
        <v>-119.5643</v>
      </c>
      <c r="HJ45" s="166">
        <v>-116.4731</v>
      </c>
      <c r="HK45" s="166">
        <v>-55.346299999999999</v>
      </c>
      <c r="HL45" s="166">
        <v>-46.080599999999997</v>
      </c>
      <c r="HM45" s="166">
        <v>77.585599999999999</v>
      </c>
      <c r="HN45" s="166">
        <v>78.649600000000007</v>
      </c>
      <c r="HO45" s="166">
        <v>-80.185100000000006</v>
      </c>
      <c r="HP45" s="166">
        <v>-79.1083</v>
      </c>
      <c r="HQ45" s="166">
        <v>36.884399999999999</v>
      </c>
      <c r="HR45" s="166">
        <v>36.576799999999999</v>
      </c>
      <c r="HS45" s="166">
        <v>-56.547199999999997</v>
      </c>
      <c r="HT45" s="166">
        <v>-56.843699999999998</v>
      </c>
      <c r="HU45" s="166">
        <v>78.03</v>
      </c>
      <c r="HV45" s="166">
        <v>76.95</v>
      </c>
      <c r="HW45" s="166">
        <v>22.1</v>
      </c>
      <c r="HX45" s="166">
        <v>22.7</v>
      </c>
      <c r="HY45" s="166">
        <v>21.699100000000001</v>
      </c>
      <c r="HZ45" s="166">
        <v>35.520000000000003</v>
      </c>
      <c r="IA45" s="166">
        <v>-364.57729999999998</v>
      </c>
      <c r="IB45" s="166">
        <v>108.0536</v>
      </c>
      <c r="IC45" s="166">
        <v>107.8365</v>
      </c>
      <c r="ID45" s="166">
        <v>18.5</v>
      </c>
      <c r="IE45" s="166">
        <v>-29.6</v>
      </c>
      <c r="IF45" s="166">
        <v>-34.4</v>
      </c>
      <c r="IG45" s="166">
        <v>-33.6</v>
      </c>
      <c r="IH45" s="167"/>
      <c r="II45" s="166">
        <v>1.1486000000000001</v>
      </c>
      <c r="IJ45" s="166">
        <v>-325.15269999999998</v>
      </c>
      <c r="IK45" s="166">
        <v>-200.114</v>
      </c>
      <c r="IL45" s="166">
        <v>470.0582</v>
      </c>
      <c r="IM45" s="166">
        <v>379.63679999999999</v>
      </c>
      <c r="IN45" s="166">
        <v>126.2811</v>
      </c>
      <c r="IO45" s="166">
        <v>-368.13560000000001</v>
      </c>
      <c r="IP45" s="166">
        <v>371.99200000000002</v>
      </c>
      <c r="IQ45" s="166">
        <v>-174.79339999999999</v>
      </c>
      <c r="IR45" s="166">
        <v>-230.32419999999999</v>
      </c>
      <c r="IS45" s="166">
        <v>-363.01339999999999</v>
      </c>
      <c r="IT45" s="166">
        <v>94.724000000000004</v>
      </c>
      <c r="IU45" s="166">
        <v>93.109300000000005</v>
      </c>
      <c r="IV45" s="166">
        <v>175.0395</v>
      </c>
      <c r="IW45" s="166">
        <v>-451.40980000000002</v>
      </c>
      <c r="IX45" s="166">
        <v>232.19560000000001</v>
      </c>
      <c r="IY45" s="166">
        <v>-227.8486</v>
      </c>
      <c r="IZ45" s="166">
        <v>227.398</v>
      </c>
      <c r="JA45" s="166">
        <v>-10.520899999999999</v>
      </c>
      <c r="JB45" s="167"/>
      <c r="JC45" s="166">
        <v>13.92</v>
      </c>
      <c r="JD45" s="166">
        <v>7.4669999999999996</v>
      </c>
      <c r="JE45" s="166">
        <v>7.4850000000000003</v>
      </c>
      <c r="JF45" s="166">
        <v>-13.68</v>
      </c>
      <c r="JG45" s="166">
        <v>-6.96</v>
      </c>
      <c r="JH45" s="167"/>
      <c r="JI45" s="166">
        <v>7.5029000000000003</v>
      </c>
      <c r="JJ45" s="166">
        <v>-20.918600000000001</v>
      </c>
      <c r="JK45" s="166">
        <v>-33.867400000000004</v>
      </c>
      <c r="JL45" s="166">
        <v>18</v>
      </c>
      <c r="JM45" s="166">
        <v>51.075000000000003</v>
      </c>
      <c r="JN45" s="166">
        <v>48.570999999999998</v>
      </c>
      <c r="JO45" s="166">
        <v>0</v>
      </c>
      <c r="JP45" s="166">
        <v>0</v>
      </c>
      <c r="JQ45" s="166">
        <v>52.237900000000003</v>
      </c>
      <c r="JR45" s="166">
        <v>50.151299999999999</v>
      </c>
      <c r="JS45" s="166">
        <v>51.729799999999997</v>
      </c>
      <c r="JT45" s="167"/>
      <c r="JU45" s="166">
        <v>32.1</v>
      </c>
      <c r="JV45" s="166">
        <v>10.2965</v>
      </c>
      <c r="JW45" s="166">
        <v>9.58</v>
      </c>
      <c r="JX45" s="167"/>
      <c r="JY45" s="166">
        <v>-48.5578</v>
      </c>
      <c r="JZ45" s="166">
        <v>79.386300000000006</v>
      </c>
      <c r="KA45" s="166">
        <v>57.782699999999998</v>
      </c>
      <c r="KB45" s="166">
        <v>-47.859499999999997</v>
      </c>
      <c r="KC45" s="166">
        <v>-78.954400000000007</v>
      </c>
      <c r="KD45" s="166">
        <v>45.155000000000001</v>
      </c>
      <c r="KE45" s="166">
        <v>32.779699999999998</v>
      </c>
      <c r="KF45" s="166">
        <v>-38.700000000000003</v>
      </c>
      <c r="KG45" s="166">
        <v>39.1</v>
      </c>
      <c r="KH45" s="166">
        <v>1.1524000000000001</v>
      </c>
      <c r="KI45" s="166">
        <v>138.3107</v>
      </c>
    </row>
    <row r="46" spans="1:295" ht="18" customHeight="1" x14ac:dyDescent="0.3">
      <c r="A46" s="162" t="s">
        <v>59</v>
      </c>
      <c r="B46" s="162" t="s">
        <v>775</v>
      </c>
      <c r="C46" s="166">
        <v>0</v>
      </c>
      <c r="D46" s="166">
        <v>19.595400000000001</v>
      </c>
      <c r="E46" s="166">
        <v>-28.517099999999999</v>
      </c>
      <c r="F46" s="166">
        <v>-32.719099999999997</v>
      </c>
      <c r="G46" s="166">
        <v>32.174700000000001</v>
      </c>
      <c r="H46" s="167"/>
      <c r="I46" s="166">
        <v>58.701999999999998</v>
      </c>
      <c r="J46" s="166">
        <v>-93.725099999999998</v>
      </c>
      <c r="K46" s="166">
        <v>66.582300000000004</v>
      </c>
      <c r="L46" s="166">
        <v>34.093000000000004</v>
      </c>
      <c r="M46" s="166">
        <v>32.916800000000002</v>
      </c>
      <c r="N46" s="166">
        <v>-6.66</v>
      </c>
      <c r="O46" s="166">
        <v>-80.63</v>
      </c>
      <c r="P46" s="166">
        <v>72.599999999999994</v>
      </c>
      <c r="Q46" s="166">
        <v>19.872</v>
      </c>
      <c r="R46" s="166">
        <v>-72.599999999999994</v>
      </c>
      <c r="S46" s="166">
        <v>14.9086</v>
      </c>
      <c r="T46" s="166">
        <v>49.776000000000003</v>
      </c>
      <c r="U46" s="166">
        <v>11.3445</v>
      </c>
      <c r="V46" s="166">
        <v>11.8325</v>
      </c>
      <c r="W46" s="166">
        <v>19.220300000000002</v>
      </c>
      <c r="X46" s="167"/>
      <c r="Y46" s="167"/>
      <c r="Z46" s="167"/>
      <c r="AA46" s="167"/>
      <c r="AB46" s="167"/>
      <c r="AC46" s="166">
        <v>-76.25</v>
      </c>
      <c r="AD46" s="166">
        <v>-76.53</v>
      </c>
      <c r="AE46" s="167"/>
      <c r="AF46" s="166">
        <v>6.66</v>
      </c>
      <c r="AG46" s="166">
        <v>79.2</v>
      </c>
      <c r="AH46" s="166">
        <v>10.943</v>
      </c>
      <c r="AI46" s="166">
        <v>0.192</v>
      </c>
      <c r="AJ46" s="168">
        <v>-73.56</v>
      </c>
      <c r="AK46" s="166">
        <v>-73.3</v>
      </c>
      <c r="AL46" s="166">
        <v>-32.11</v>
      </c>
      <c r="AM46" s="166">
        <v>73.56</v>
      </c>
      <c r="AN46" s="166">
        <v>74.290000000000006</v>
      </c>
      <c r="AO46" s="166">
        <v>22.310199999999998</v>
      </c>
      <c r="AP46" s="166">
        <v>-4.6990999999999996</v>
      </c>
      <c r="AQ46" s="166">
        <v>73.649299999999997</v>
      </c>
      <c r="AR46" s="166">
        <v>75.604299999999995</v>
      </c>
      <c r="AS46" s="166">
        <v>45.272599999999997</v>
      </c>
      <c r="AT46" s="166">
        <v>0</v>
      </c>
      <c r="AU46" s="166">
        <v>-77.345600000000005</v>
      </c>
      <c r="AV46" s="166">
        <v>7.8052999999999999</v>
      </c>
      <c r="AW46" s="166">
        <v>7.6369999999999996</v>
      </c>
      <c r="AX46" s="166">
        <v>76.663799999999995</v>
      </c>
      <c r="AY46" s="166">
        <v>77.926199999999994</v>
      </c>
      <c r="AZ46" s="166">
        <v>13.2265</v>
      </c>
      <c r="BA46" s="166">
        <v>12.778700000000001</v>
      </c>
      <c r="BB46" s="166">
        <v>-539.75900000000001</v>
      </c>
      <c r="BC46" s="166">
        <v>-11.9939</v>
      </c>
      <c r="BD46" s="166">
        <v>-5.2</v>
      </c>
      <c r="BE46" s="166">
        <v>-5.3</v>
      </c>
      <c r="BF46" s="166">
        <v>0</v>
      </c>
      <c r="BG46" s="166">
        <v>84.927999999999997</v>
      </c>
      <c r="BH46" s="166">
        <v>-7.0303000000000004</v>
      </c>
      <c r="BI46" s="167"/>
      <c r="BJ46" s="166">
        <v>-55.287300000000002</v>
      </c>
      <c r="BK46" s="166">
        <v>9.9983000000000004</v>
      </c>
      <c r="BL46" s="166">
        <v>8.8697999999999997</v>
      </c>
      <c r="BM46" s="166">
        <v>6.0801999999999996</v>
      </c>
      <c r="BN46" s="166">
        <v>584.58180000000004</v>
      </c>
      <c r="BO46" s="166">
        <v>124.5155</v>
      </c>
      <c r="BP46" s="166">
        <v>124.607</v>
      </c>
      <c r="BQ46" s="166">
        <v>-489.4547</v>
      </c>
      <c r="BR46" s="166">
        <v>590.23059999999998</v>
      </c>
      <c r="BS46" s="167"/>
      <c r="BT46" s="166">
        <v>-102.6596</v>
      </c>
      <c r="BU46" s="166">
        <v>105.6957</v>
      </c>
      <c r="BV46" s="166">
        <v>103.43810000000001</v>
      </c>
      <c r="BW46" s="166">
        <v>30.93</v>
      </c>
      <c r="BX46" s="166">
        <v>43.05</v>
      </c>
      <c r="BY46" s="166">
        <v>75.33</v>
      </c>
      <c r="BZ46" s="166">
        <v>85.9</v>
      </c>
      <c r="CA46" s="166">
        <v>-41.120600000000003</v>
      </c>
      <c r="CB46" s="166">
        <v>-41.924399999999999</v>
      </c>
      <c r="CC46" s="166">
        <v>91.638599999999997</v>
      </c>
      <c r="CD46" s="166">
        <v>92.3566</v>
      </c>
      <c r="CE46" s="166">
        <v>-3.2117</v>
      </c>
      <c r="CF46" s="166">
        <v>-161.99809999999999</v>
      </c>
      <c r="CG46" s="166">
        <v>-161.2852</v>
      </c>
      <c r="CH46" s="166">
        <v>-4.4149000000000003</v>
      </c>
      <c r="CI46" s="167"/>
      <c r="CJ46" s="167"/>
      <c r="CK46" s="167"/>
      <c r="CL46" s="166">
        <v>145.4</v>
      </c>
      <c r="CM46" s="166">
        <v>131.5</v>
      </c>
      <c r="CN46" s="166">
        <v>-18.37</v>
      </c>
      <c r="CO46" s="166">
        <v>66.014899999999997</v>
      </c>
      <c r="CP46" s="166">
        <v>63.822400000000002</v>
      </c>
      <c r="CQ46" s="166">
        <v>63.205100000000002</v>
      </c>
      <c r="CR46" s="166">
        <v>-15.6393</v>
      </c>
      <c r="CS46" s="166">
        <v>-14.425000000000001</v>
      </c>
      <c r="CT46" s="166">
        <v>29.968</v>
      </c>
      <c r="CU46" s="166">
        <v>-71.784099999999995</v>
      </c>
      <c r="CV46" s="166">
        <v>37.734000000000002</v>
      </c>
      <c r="CW46" s="166">
        <v>17.7529</v>
      </c>
      <c r="CX46" s="166">
        <v>83.42</v>
      </c>
      <c r="CY46" s="166">
        <v>43.54</v>
      </c>
      <c r="CZ46" s="166">
        <v>56.0229</v>
      </c>
      <c r="DA46" s="166">
        <v>53.3249</v>
      </c>
      <c r="DB46" s="166">
        <v>-56.88</v>
      </c>
      <c r="DC46" s="166">
        <v>-3.3178000000000001</v>
      </c>
      <c r="DD46" s="167"/>
      <c r="DE46" s="167"/>
      <c r="DF46" s="166">
        <v>-103.6729</v>
      </c>
      <c r="DG46" s="167"/>
      <c r="DH46" s="167"/>
      <c r="DI46" s="166">
        <v>-105.9</v>
      </c>
      <c r="DJ46" s="166">
        <v>-106.3</v>
      </c>
      <c r="DK46" s="166">
        <v>27.254300000000001</v>
      </c>
      <c r="DL46" s="166">
        <v>88.485699999999994</v>
      </c>
      <c r="DM46" s="167"/>
      <c r="DN46" s="167"/>
      <c r="DO46" s="166">
        <v>87.93</v>
      </c>
      <c r="DP46" s="166">
        <v>-6.09</v>
      </c>
      <c r="DQ46" s="166">
        <v>59.241</v>
      </c>
      <c r="DR46" s="166">
        <v>102.7158</v>
      </c>
      <c r="DS46" s="166">
        <v>-2.5099999999999998</v>
      </c>
      <c r="DT46" s="166">
        <v>-2.4500000000000002</v>
      </c>
      <c r="DU46" s="166">
        <v>78.569999999999993</v>
      </c>
      <c r="DV46" s="166">
        <v>70.11</v>
      </c>
      <c r="DW46" s="166">
        <v>102.2727</v>
      </c>
      <c r="DX46" s="166">
        <v>100.32729999999999</v>
      </c>
      <c r="DY46" s="166">
        <v>-9.3221000000000007</v>
      </c>
      <c r="DZ46" s="166">
        <v>-10.327299999999999</v>
      </c>
      <c r="EA46" s="166">
        <v>223.41800000000001</v>
      </c>
      <c r="EB46" s="166">
        <v>177.86320000000001</v>
      </c>
      <c r="EC46" s="166">
        <v>173.2424</v>
      </c>
      <c r="ED46" s="166">
        <v>175.74010000000001</v>
      </c>
      <c r="EE46" s="166">
        <v>64.415199999999999</v>
      </c>
      <c r="EF46" s="166">
        <v>42.884</v>
      </c>
      <c r="EG46" s="166">
        <v>-30.88</v>
      </c>
      <c r="EH46" s="166">
        <v>501.66789999999997</v>
      </c>
      <c r="EI46" s="166">
        <v>235.00749999999999</v>
      </c>
      <c r="EJ46" s="167"/>
      <c r="EK46" s="166">
        <v>-19.7285</v>
      </c>
      <c r="EL46" s="166">
        <v>-16.8841</v>
      </c>
      <c r="EM46" s="166">
        <v>36.886299999999999</v>
      </c>
      <c r="EN46" s="166">
        <v>-13.494899999999999</v>
      </c>
      <c r="EO46" s="166">
        <v>-12.4876</v>
      </c>
      <c r="EP46" s="166">
        <v>32.304000000000002</v>
      </c>
      <c r="EQ46" s="166">
        <v>-30.7928</v>
      </c>
      <c r="ER46" s="166">
        <v>-31.8172</v>
      </c>
      <c r="ES46" s="166">
        <v>0.376</v>
      </c>
      <c r="ET46" s="167"/>
      <c r="EU46" s="166">
        <v>-14.56</v>
      </c>
      <c r="EV46" s="167"/>
      <c r="EW46" s="166">
        <v>17.264500000000002</v>
      </c>
      <c r="EX46" s="166">
        <v>-97.348799999999997</v>
      </c>
      <c r="EY46" s="166">
        <v>-37.5169</v>
      </c>
      <c r="EZ46" s="166">
        <v>-36.895400000000002</v>
      </c>
      <c r="FA46" s="166">
        <v>9.5391999999999992</v>
      </c>
      <c r="FB46" s="166">
        <v>-40.856900000000003</v>
      </c>
      <c r="FC46" s="166">
        <v>8.2474000000000007</v>
      </c>
      <c r="FD46" s="166">
        <v>22.916</v>
      </c>
      <c r="FE46" s="167"/>
      <c r="FF46" s="166">
        <v>22.976700000000001</v>
      </c>
      <c r="FG46" s="166">
        <v>40.22</v>
      </c>
      <c r="FH46" s="166">
        <v>39.856499999999997</v>
      </c>
      <c r="FI46" s="166">
        <v>38.352899999999998</v>
      </c>
      <c r="FJ46" s="166">
        <v>41.529200000000003</v>
      </c>
      <c r="FK46" s="166">
        <v>43.036299999999997</v>
      </c>
      <c r="FL46" s="166">
        <v>-24.616099999999999</v>
      </c>
      <c r="FM46" s="166">
        <v>12.305999999999999</v>
      </c>
      <c r="FN46" s="166">
        <v>12.712199999999999</v>
      </c>
      <c r="FO46" s="166">
        <v>-28.3704</v>
      </c>
      <c r="FP46" s="166">
        <v>-19.221399999999999</v>
      </c>
      <c r="FQ46" s="166">
        <v>0.49990000000000001</v>
      </c>
      <c r="FR46" s="166">
        <v>5.47</v>
      </c>
      <c r="FS46" s="166">
        <v>15.1693</v>
      </c>
      <c r="FT46" s="166">
        <v>1.5262</v>
      </c>
      <c r="FU46" s="166">
        <v>-9.57</v>
      </c>
      <c r="FV46" s="166">
        <v>15</v>
      </c>
      <c r="FW46" s="167"/>
      <c r="FX46" s="167"/>
      <c r="FY46" s="166">
        <v>0.28100000000000003</v>
      </c>
      <c r="FZ46" s="166">
        <v>0.754</v>
      </c>
      <c r="GA46" s="167"/>
      <c r="GB46" s="166">
        <v>46.74</v>
      </c>
      <c r="GC46" s="166">
        <v>19.691400000000002</v>
      </c>
      <c r="GD46" s="166">
        <v>28.782599999999999</v>
      </c>
      <c r="GE46" s="166">
        <v>14.1</v>
      </c>
      <c r="GF46" s="166">
        <v>91.008799999999994</v>
      </c>
      <c r="GG46" s="166">
        <v>21.3</v>
      </c>
      <c r="GH46" s="166">
        <v>-27.066199999999998</v>
      </c>
      <c r="GI46" s="166">
        <v>-0.57769999999999999</v>
      </c>
      <c r="GJ46" s="166">
        <v>0</v>
      </c>
      <c r="GK46" s="166">
        <v>2.8298999999999999</v>
      </c>
      <c r="GL46" s="167"/>
      <c r="GM46" s="167"/>
      <c r="GN46" s="166">
        <v>-14.4511</v>
      </c>
      <c r="GO46" s="166">
        <v>-47.7759</v>
      </c>
      <c r="GP46" s="166">
        <v>13.0725</v>
      </c>
      <c r="GQ46" s="166">
        <v>49.9574</v>
      </c>
      <c r="GR46" s="166">
        <v>57.595100000000002</v>
      </c>
      <c r="GS46" s="166">
        <v>56.396700000000003</v>
      </c>
      <c r="GT46" s="166">
        <v>-171.3126</v>
      </c>
      <c r="GU46" s="166">
        <v>-34.060200000000002</v>
      </c>
      <c r="GV46" s="166">
        <v>33.346699999999998</v>
      </c>
      <c r="GW46" s="166">
        <v>-76.697100000000006</v>
      </c>
      <c r="GX46" s="166">
        <v>11.888999999999999</v>
      </c>
      <c r="GY46" s="166">
        <v>16.586200000000002</v>
      </c>
      <c r="GZ46" s="166">
        <v>16.1082</v>
      </c>
      <c r="HA46" s="166">
        <v>14</v>
      </c>
      <c r="HB46" s="166">
        <v>133.64599999999999</v>
      </c>
      <c r="HC46" s="166">
        <v>134.5427</v>
      </c>
      <c r="HD46" s="166">
        <v>131.19999999999999</v>
      </c>
      <c r="HE46" s="166">
        <v>-130.59809999999999</v>
      </c>
      <c r="HF46" s="166">
        <v>-371.75470000000001</v>
      </c>
      <c r="HG46" s="166">
        <v>373.51249999999999</v>
      </c>
      <c r="HH46" s="166">
        <v>360.27480000000003</v>
      </c>
      <c r="HI46" s="166">
        <v>-129.2218</v>
      </c>
      <c r="HJ46" s="166">
        <v>-128.18119999999999</v>
      </c>
      <c r="HK46" s="166">
        <v>-50.833599999999997</v>
      </c>
      <c r="HL46" s="166">
        <v>-39.070599999999999</v>
      </c>
      <c r="HM46" s="166">
        <v>78.394900000000007</v>
      </c>
      <c r="HN46" s="166">
        <v>78.986099999999993</v>
      </c>
      <c r="HO46" s="167"/>
      <c r="HP46" s="167"/>
      <c r="HQ46" s="166">
        <v>34.6432</v>
      </c>
      <c r="HR46" s="166">
        <v>35.170499999999997</v>
      </c>
      <c r="HS46" s="166">
        <v>-66.524100000000004</v>
      </c>
      <c r="HT46" s="166">
        <v>-66.180400000000006</v>
      </c>
      <c r="HU46" s="166">
        <v>75.540000000000006</v>
      </c>
      <c r="HV46" s="166">
        <v>74.86</v>
      </c>
      <c r="HW46" s="166">
        <v>23</v>
      </c>
      <c r="HX46" s="166">
        <v>24</v>
      </c>
      <c r="HY46" s="166">
        <v>21.596599999999999</v>
      </c>
      <c r="HZ46" s="166">
        <v>40.08</v>
      </c>
      <c r="IA46" s="166">
        <v>-370.88729999999998</v>
      </c>
      <c r="IB46" s="166">
        <v>107.58750000000001</v>
      </c>
      <c r="IC46" s="166">
        <v>107.247</v>
      </c>
      <c r="ID46" s="166">
        <v>19</v>
      </c>
      <c r="IE46" s="166">
        <v>-26.7</v>
      </c>
      <c r="IF46" s="166">
        <v>-32.700000000000003</v>
      </c>
      <c r="IG46" s="166">
        <v>-32.799999999999997</v>
      </c>
      <c r="IH46" s="166">
        <v>1.5739000000000001</v>
      </c>
      <c r="II46" s="167"/>
      <c r="IJ46" s="166">
        <v>-357.03919999999999</v>
      </c>
      <c r="IK46" s="166">
        <v>-204.89400000000001</v>
      </c>
      <c r="IL46" s="166">
        <v>476.4932</v>
      </c>
      <c r="IM46" s="166">
        <v>386.09739999999999</v>
      </c>
      <c r="IN46" s="166">
        <v>119.0245</v>
      </c>
      <c r="IO46" s="166">
        <v>-375.76080000000002</v>
      </c>
      <c r="IP46" s="166">
        <v>377.08550000000002</v>
      </c>
      <c r="IQ46" s="166">
        <v>-173.7944</v>
      </c>
      <c r="IR46" s="166">
        <v>-227.20359999999999</v>
      </c>
      <c r="IS46" s="166">
        <v>-370.37270000000001</v>
      </c>
      <c r="IT46" s="166">
        <v>94.422499999999999</v>
      </c>
      <c r="IU46" s="166">
        <v>95.074700000000007</v>
      </c>
      <c r="IV46" s="166">
        <v>175.44630000000001</v>
      </c>
      <c r="IW46" s="166">
        <v>-458.25020000000001</v>
      </c>
      <c r="IX46" s="166">
        <v>237.25989999999999</v>
      </c>
      <c r="IY46" s="166">
        <v>-232.85509999999999</v>
      </c>
      <c r="IZ46" s="166">
        <v>233.09530000000001</v>
      </c>
      <c r="JA46" s="166">
        <v>-10.888999999999999</v>
      </c>
      <c r="JB46" s="167"/>
      <c r="JC46" s="166">
        <v>14.48</v>
      </c>
      <c r="JD46" s="166">
        <v>6.851</v>
      </c>
      <c r="JE46" s="166">
        <v>6.8</v>
      </c>
      <c r="JF46" s="166">
        <v>-14.32</v>
      </c>
      <c r="JG46" s="166">
        <v>-8.16</v>
      </c>
      <c r="JH46" s="167"/>
      <c r="JI46" s="166">
        <v>8.5862999999999996</v>
      </c>
      <c r="JJ46" s="166">
        <v>-18.3093</v>
      </c>
      <c r="JK46" s="166">
        <v>-33.925400000000003</v>
      </c>
      <c r="JL46" s="166">
        <v>15</v>
      </c>
      <c r="JM46" s="166">
        <v>50.433999999999997</v>
      </c>
      <c r="JN46" s="166">
        <v>48.268999999999998</v>
      </c>
      <c r="JO46" s="167"/>
      <c r="JP46" s="167"/>
      <c r="JQ46" s="166">
        <v>50.197600000000001</v>
      </c>
      <c r="JR46" s="166">
        <v>51.357100000000003</v>
      </c>
      <c r="JS46" s="166">
        <v>51.533200000000001</v>
      </c>
      <c r="JT46" s="167"/>
      <c r="JU46" s="166">
        <v>28</v>
      </c>
      <c r="JV46" s="166">
        <v>10.859299999999999</v>
      </c>
      <c r="JW46" s="166">
        <v>10.69</v>
      </c>
      <c r="JX46" s="167"/>
      <c r="JY46" s="166">
        <v>-41.918500000000002</v>
      </c>
      <c r="JZ46" s="166">
        <v>78.620800000000003</v>
      </c>
      <c r="KA46" s="166">
        <v>51.807499999999997</v>
      </c>
      <c r="KB46" s="166">
        <v>-41.753399999999999</v>
      </c>
      <c r="KC46" s="166">
        <v>-77.445400000000006</v>
      </c>
      <c r="KD46" s="166">
        <v>38.478099999999998</v>
      </c>
      <c r="KE46" s="166">
        <v>38.480400000000003</v>
      </c>
      <c r="KF46" s="166">
        <v>-36.299999999999997</v>
      </c>
      <c r="KG46" s="166">
        <v>35.6</v>
      </c>
      <c r="KH46" s="166">
        <v>-11.838900000000001</v>
      </c>
      <c r="KI46" s="166">
        <v>166.477</v>
      </c>
    </row>
    <row r="47" spans="1:295" ht="18" customHeight="1" x14ac:dyDescent="0.3">
      <c r="A47" s="162" t="s">
        <v>59</v>
      </c>
      <c r="B47" s="162" t="s">
        <v>776</v>
      </c>
      <c r="C47" s="166">
        <v>0</v>
      </c>
      <c r="D47" s="167"/>
      <c r="E47" s="167"/>
      <c r="F47" s="166">
        <v>-32.459600000000002</v>
      </c>
      <c r="G47" s="166">
        <v>33.7624</v>
      </c>
      <c r="H47" s="167"/>
      <c r="I47" s="166">
        <v>60.945500000000003</v>
      </c>
      <c r="J47" s="166">
        <v>-96.433099999999996</v>
      </c>
      <c r="K47" s="166">
        <v>69.970299999999995</v>
      </c>
      <c r="L47" s="166">
        <v>35.302900000000001</v>
      </c>
      <c r="M47" s="166">
        <v>34.657400000000003</v>
      </c>
      <c r="N47" s="166">
        <v>-6.66</v>
      </c>
      <c r="O47" s="166">
        <v>-81.488</v>
      </c>
      <c r="P47" s="167"/>
      <c r="Q47" s="166">
        <v>19.872</v>
      </c>
      <c r="R47" s="167"/>
      <c r="S47" s="166">
        <v>14.676600000000001</v>
      </c>
      <c r="T47" s="166">
        <v>50.589799999999997</v>
      </c>
      <c r="U47" s="166">
        <v>11.892099999999999</v>
      </c>
      <c r="V47" s="166">
        <v>12.0174</v>
      </c>
      <c r="W47" s="166">
        <v>19.930299999999999</v>
      </c>
      <c r="X47" s="167"/>
      <c r="Y47" s="167"/>
      <c r="Z47" s="167"/>
      <c r="AA47" s="167"/>
      <c r="AB47" s="167"/>
      <c r="AC47" s="166">
        <v>-74.59</v>
      </c>
      <c r="AD47" s="166">
        <v>-74.790000000000006</v>
      </c>
      <c r="AE47" s="167"/>
      <c r="AF47" s="166">
        <v>6.66</v>
      </c>
      <c r="AG47" s="166">
        <v>81.400000000000006</v>
      </c>
      <c r="AH47" s="166">
        <v>12.010999999999999</v>
      </c>
      <c r="AI47" s="166">
        <v>0.19800000000000001</v>
      </c>
      <c r="AJ47" s="168">
        <v>-70.27</v>
      </c>
      <c r="AK47" s="166">
        <v>-69.67</v>
      </c>
      <c r="AL47" s="166">
        <v>-37.200000000000003</v>
      </c>
      <c r="AM47" s="166">
        <v>70.27</v>
      </c>
      <c r="AN47" s="166">
        <v>70.510000000000005</v>
      </c>
      <c r="AO47" s="166">
        <v>23.701899999999998</v>
      </c>
      <c r="AP47" s="166">
        <v>-5.6688000000000001</v>
      </c>
      <c r="AQ47" s="166">
        <v>72.417400000000001</v>
      </c>
      <c r="AR47" s="166">
        <v>75.434700000000007</v>
      </c>
      <c r="AS47" s="166">
        <v>48.688200000000002</v>
      </c>
      <c r="AT47" s="166">
        <v>0</v>
      </c>
      <c r="AU47" s="166">
        <v>-72.193200000000004</v>
      </c>
      <c r="AV47" s="166">
        <v>3.5541999999999998</v>
      </c>
      <c r="AW47" s="166">
        <v>3.7749999999999999</v>
      </c>
      <c r="AX47" s="166">
        <v>77.845600000000005</v>
      </c>
      <c r="AY47" s="166">
        <v>79.438299999999998</v>
      </c>
      <c r="AZ47" s="166">
        <v>14.508699999999999</v>
      </c>
      <c r="BA47" s="166">
        <v>13.772500000000001</v>
      </c>
      <c r="BB47" s="166">
        <v>-564.87329999999997</v>
      </c>
      <c r="BC47" s="166">
        <v>-11.1137</v>
      </c>
      <c r="BD47" s="166">
        <v>-5.3</v>
      </c>
      <c r="BE47" s="166">
        <v>-5.4</v>
      </c>
      <c r="BF47" s="166">
        <v>0</v>
      </c>
      <c r="BG47" s="166">
        <v>79.833500000000001</v>
      </c>
      <c r="BH47" s="166">
        <v>-7.1585999999999999</v>
      </c>
      <c r="BI47" s="167"/>
      <c r="BJ47" s="166">
        <v>-55.62</v>
      </c>
      <c r="BK47" s="166">
        <v>9.6195000000000004</v>
      </c>
      <c r="BL47" s="166">
        <v>8.5938999999999997</v>
      </c>
      <c r="BM47" s="166">
        <v>5.8368000000000002</v>
      </c>
      <c r="BN47" s="166">
        <v>613.23879999999997</v>
      </c>
      <c r="BO47" s="166">
        <v>139.13380000000001</v>
      </c>
      <c r="BP47" s="166">
        <v>139.0728</v>
      </c>
      <c r="BQ47" s="166">
        <v>-505.4402</v>
      </c>
      <c r="BR47" s="166">
        <v>619.26400000000001</v>
      </c>
      <c r="BS47" s="167"/>
      <c r="BT47" s="166">
        <v>-106.6263</v>
      </c>
      <c r="BU47" s="166">
        <v>110.8693</v>
      </c>
      <c r="BV47" s="167"/>
      <c r="BW47" s="166">
        <v>33.08</v>
      </c>
      <c r="BX47" s="166">
        <v>44.86</v>
      </c>
      <c r="BY47" s="166">
        <v>76.89</v>
      </c>
      <c r="BZ47" s="167"/>
      <c r="CA47" s="166">
        <v>-34.958599999999997</v>
      </c>
      <c r="CB47" s="166">
        <v>-35.360500000000002</v>
      </c>
      <c r="CC47" s="166">
        <v>84.361099999999993</v>
      </c>
      <c r="CD47" s="166">
        <v>85.090599999999995</v>
      </c>
      <c r="CE47" s="166">
        <v>-1.3007</v>
      </c>
      <c r="CF47" s="166">
        <v>-175.56909999999999</v>
      </c>
      <c r="CG47" s="166">
        <v>-174.43199999999999</v>
      </c>
      <c r="CH47" s="166">
        <v>-4.3331</v>
      </c>
      <c r="CI47" s="166">
        <v>0</v>
      </c>
      <c r="CJ47" s="167"/>
      <c r="CK47" s="167"/>
      <c r="CL47" s="166">
        <v>147.1</v>
      </c>
      <c r="CM47" s="166">
        <v>132.9</v>
      </c>
      <c r="CN47" s="166">
        <v>-17.89</v>
      </c>
      <c r="CO47" s="166">
        <v>60.946800000000003</v>
      </c>
      <c r="CP47" s="166">
        <v>58.870800000000003</v>
      </c>
      <c r="CQ47" s="166">
        <v>59.718899999999998</v>
      </c>
      <c r="CR47" s="166">
        <v>-22.1737</v>
      </c>
      <c r="CS47" s="166">
        <v>-21.9864</v>
      </c>
      <c r="CT47" s="166">
        <v>50.921700000000001</v>
      </c>
      <c r="CU47" s="166">
        <v>-87.495199999999997</v>
      </c>
      <c r="CV47" s="166">
        <v>61.286299999999997</v>
      </c>
      <c r="CW47" s="166">
        <v>18.341799999999999</v>
      </c>
      <c r="CX47" s="166">
        <v>81.39</v>
      </c>
      <c r="CY47" s="166">
        <v>42.78</v>
      </c>
      <c r="CZ47" s="166">
        <v>55.319800000000001</v>
      </c>
      <c r="DA47" s="166">
        <v>52.152999999999999</v>
      </c>
      <c r="DB47" s="166">
        <v>-56.31</v>
      </c>
      <c r="DC47" s="167"/>
      <c r="DD47" s="167"/>
      <c r="DE47" s="167"/>
      <c r="DF47" s="166">
        <v>-114.8643</v>
      </c>
      <c r="DG47" s="167"/>
      <c r="DH47" s="167"/>
      <c r="DI47" s="166">
        <v>-105.3</v>
      </c>
      <c r="DJ47" s="166">
        <v>-105.5</v>
      </c>
      <c r="DK47" s="166">
        <v>27.3367</v>
      </c>
      <c r="DL47" s="166">
        <v>68.563800000000001</v>
      </c>
      <c r="DM47" s="166">
        <v>75.627700000000004</v>
      </c>
      <c r="DN47" s="166">
        <v>95.5261</v>
      </c>
      <c r="DO47" s="166">
        <v>67.37</v>
      </c>
      <c r="DP47" s="166">
        <v>-10.31</v>
      </c>
      <c r="DQ47" s="166">
        <v>60.573999999999998</v>
      </c>
      <c r="DR47" s="166">
        <v>113.49890000000001</v>
      </c>
      <c r="DS47" s="166">
        <v>-2.62</v>
      </c>
      <c r="DT47" s="166">
        <v>-2.58</v>
      </c>
      <c r="DU47" s="166">
        <v>80.09</v>
      </c>
      <c r="DV47" s="166">
        <v>69.33</v>
      </c>
      <c r="DW47" s="166">
        <v>112.87269999999999</v>
      </c>
      <c r="DX47" s="166">
        <v>110.3455</v>
      </c>
      <c r="DY47" s="166">
        <v>0</v>
      </c>
      <c r="DZ47" s="166">
        <v>6.3600000000000004E-2</v>
      </c>
      <c r="EA47" s="166">
        <v>237.16309999999999</v>
      </c>
      <c r="EB47" s="166">
        <v>192.88030000000001</v>
      </c>
      <c r="EC47" s="166">
        <v>186.19759999999999</v>
      </c>
      <c r="ED47" s="166">
        <v>187.6233</v>
      </c>
      <c r="EE47" s="166">
        <v>73.515000000000001</v>
      </c>
      <c r="EF47" s="166">
        <v>51.991700000000002</v>
      </c>
      <c r="EG47" s="166">
        <v>-30.911000000000001</v>
      </c>
      <c r="EH47" s="166">
        <v>519.4316</v>
      </c>
      <c r="EI47" s="166">
        <v>229.89609999999999</v>
      </c>
      <c r="EJ47" s="167"/>
      <c r="EK47" s="166">
        <v>-19.720600000000001</v>
      </c>
      <c r="EL47" s="166">
        <v>-16.691600000000001</v>
      </c>
      <c r="EM47" s="166">
        <v>30.297000000000001</v>
      </c>
      <c r="EN47" s="166">
        <v>0.34649999999999997</v>
      </c>
      <c r="EO47" s="166">
        <v>0.4577</v>
      </c>
      <c r="EP47" s="166">
        <v>33.840000000000003</v>
      </c>
      <c r="EQ47" s="166">
        <v>-33.806399999999996</v>
      </c>
      <c r="ER47" s="166">
        <v>-34.6355</v>
      </c>
      <c r="ES47" s="166">
        <v>-7.3322000000000003</v>
      </c>
      <c r="ET47" s="167"/>
      <c r="EU47" s="166">
        <v>-15.42</v>
      </c>
      <c r="EV47" s="167"/>
      <c r="EW47" s="166">
        <v>17.6921</v>
      </c>
      <c r="EX47" s="166">
        <v>-71.837599999999995</v>
      </c>
      <c r="EY47" s="166">
        <v>-38.222799999999999</v>
      </c>
      <c r="EZ47" s="166">
        <v>-37.517899999999997</v>
      </c>
      <c r="FA47" s="166">
        <v>8.6980000000000004</v>
      </c>
      <c r="FB47" s="166">
        <v>-49.451999999999998</v>
      </c>
      <c r="FC47" s="166">
        <v>15.703099999999999</v>
      </c>
      <c r="FD47" s="166">
        <v>23.045300000000001</v>
      </c>
      <c r="FE47" s="167"/>
      <c r="FF47" s="166">
        <v>22.8413</v>
      </c>
      <c r="FG47" s="166">
        <v>38.491900000000001</v>
      </c>
      <c r="FH47" s="166">
        <v>39.0867</v>
      </c>
      <c r="FI47" s="166">
        <v>37.3185</v>
      </c>
      <c r="FJ47" s="166">
        <v>34.328499999999998</v>
      </c>
      <c r="FK47" s="166">
        <v>34.8309</v>
      </c>
      <c r="FL47" s="166">
        <v>21.601900000000001</v>
      </c>
      <c r="FM47" s="166">
        <v>1.446</v>
      </c>
      <c r="FN47" s="166">
        <v>1.3604000000000001</v>
      </c>
      <c r="FO47" s="166">
        <v>4.5640999999999998</v>
      </c>
      <c r="FP47" s="166">
        <v>9.9732000000000003</v>
      </c>
      <c r="FQ47" s="166">
        <v>11.8087</v>
      </c>
      <c r="FR47" s="166">
        <v>7.27</v>
      </c>
      <c r="FS47" s="166">
        <v>12.674099999999999</v>
      </c>
      <c r="FT47" s="166">
        <v>1.5384</v>
      </c>
      <c r="FU47" s="166">
        <v>-7.75</v>
      </c>
      <c r="FV47" s="166">
        <v>16.34</v>
      </c>
      <c r="FW47" s="166">
        <v>11.4529</v>
      </c>
      <c r="FX47" s="167"/>
      <c r="FY47" s="166">
        <v>0.77</v>
      </c>
      <c r="FZ47" s="166">
        <v>0.55100000000000005</v>
      </c>
      <c r="GA47" s="167"/>
      <c r="GB47" s="166">
        <v>48</v>
      </c>
      <c r="GC47" s="166">
        <v>-10.644600000000001</v>
      </c>
      <c r="GD47" s="166">
        <v>-2.8233999999999999</v>
      </c>
      <c r="GE47" s="167"/>
      <c r="GF47" s="166">
        <v>90.033699999999996</v>
      </c>
      <c r="GG47" s="166">
        <v>20.2</v>
      </c>
      <c r="GH47" s="166">
        <v>-25.5428</v>
      </c>
      <c r="GI47" s="166">
        <v>-2.0283000000000002</v>
      </c>
      <c r="GJ47" s="166">
        <v>-2.1680000000000001</v>
      </c>
      <c r="GK47" s="166">
        <v>2.9037000000000002</v>
      </c>
      <c r="GL47" s="167"/>
      <c r="GM47" s="167"/>
      <c r="GN47" s="166">
        <v>-14.786300000000001</v>
      </c>
      <c r="GO47" s="166">
        <v>-50.128999999999998</v>
      </c>
      <c r="GP47" s="166">
        <v>13.799899999999999</v>
      </c>
      <c r="GQ47" s="166">
        <v>52.856200000000001</v>
      </c>
      <c r="GR47" s="166">
        <v>55.120800000000003</v>
      </c>
      <c r="GS47" s="166">
        <v>58.491300000000003</v>
      </c>
      <c r="GT47" s="166">
        <v>-164.41130000000001</v>
      </c>
      <c r="GU47" s="166">
        <v>-34.098999999999997</v>
      </c>
      <c r="GV47" s="166">
        <v>34.202800000000003</v>
      </c>
      <c r="GW47" s="166">
        <v>-79.680999999999997</v>
      </c>
      <c r="GX47" s="167"/>
      <c r="GY47" s="166">
        <v>17.328399999999998</v>
      </c>
      <c r="GZ47" s="166">
        <v>16.805599999999998</v>
      </c>
      <c r="HA47" s="166">
        <v>14.4419</v>
      </c>
      <c r="HB47" s="166">
        <v>132.96420000000001</v>
      </c>
      <c r="HC47" s="166">
        <v>132.26859999999999</v>
      </c>
      <c r="HD47" s="166">
        <v>166</v>
      </c>
      <c r="HE47" s="166">
        <v>-166.6858</v>
      </c>
      <c r="HF47" s="166">
        <v>-408.43669999999997</v>
      </c>
      <c r="HG47" s="166">
        <v>410.09210000000002</v>
      </c>
      <c r="HH47" s="166">
        <v>363.4588</v>
      </c>
      <c r="HI47" s="166">
        <v>-128.8706</v>
      </c>
      <c r="HJ47" s="166">
        <v>-124.295</v>
      </c>
      <c r="HK47" s="166">
        <v>-51.5306</v>
      </c>
      <c r="HL47" s="166">
        <v>-39.997</v>
      </c>
      <c r="HM47" s="166">
        <v>75.771900000000002</v>
      </c>
      <c r="HN47" s="166">
        <v>75.701099999999997</v>
      </c>
      <c r="HO47" s="167"/>
      <c r="HP47" s="167"/>
      <c r="HQ47" s="166">
        <v>35.302399999999999</v>
      </c>
      <c r="HR47" s="166">
        <v>34.456400000000002</v>
      </c>
      <c r="HS47" s="166">
        <v>-58.366999999999997</v>
      </c>
      <c r="HT47" s="166">
        <v>-56.793399999999998</v>
      </c>
      <c r="HU47" s="166">
        <v>78.400000000000006</v>
      </c>
      <c r="HV47" s="166">
        <v>76.97</v>
      </c>
      <c r="HW47" s="166">
        <v>23.8</v>
      </c>
      <c r="HX47" s="166">
        <v>22.9</v>
      </c>
      <c r="HY47" s="166">
        <v>21.556000000000001</v>
      </c>
      <c r="HZ47" s="166">
        <v>40.64</v>
      </c>
      <c r="IA47" s="166">
        <v>-363.46249999999998</v>
      </c>
      <c r="IB47" s="166">
        <v>108.4863</v>
      </c>
      <c r="IC47" s="166">
        <v>109.2834</v>
      </c>
      <c r="ID47" s="166">
        <v>19</v>
      </c>
      <c r="IE47" s="166">
        <v>-26.7</v>
      </c>
      <c r="IF47" s="166">
        <v>-32.700000000000003</v>
      </c>
      <c r="IG47" s="166">
        <v>-32.799999999999997</v>
      </c>
      <c r="IH47" s="166">
        <v>1.458</v>
      </c>
      <c r="II47" s="167"/>
      <c r="IJ47" s="166">
        <v>-362.87599999999998</v>
      </c>
      <c r="IK47" s="166">
        <v>-195.2467</v>
      </c>
      <c r="IL47" s="166">
        <v>471.78519999999997</v>
      </c>
      <c r="IM47" s="166">
        <v>382.16079999999999</v>
      </c>
      <c r="IN47" s="166">
        <v>113.96680000000001</v>
      </c>
      <c r="IO47" s="166">
        <v>-375.54430000000002</v>
      </c>
      <c r="IP47" s="166">
        <v>375.27569999999997</v>
      </c>
      <c r="IQ47" s="166">
        <v>-174.55539999999999</v>
      </c>
      <c r="IR47" s="166">
        <v>-227.74600000000001</v>
      </c>
      <c r="IS47" s="166">
        <v>-363.71660000000003</v>
      </c>
      <c r="IT47" s="166">
        <v>93.362799999999993</v>
      </c>
      <c r="IU47" s="166">
        <v>93.799599999999998</v>
      </c>
      <c r="IV47" s="166">
        <v>170.74619999999999</v>
      </c>
      <c r="IW47" s="166">
        <v>-456.23930000000001</v>
      </c>
      <c r="IX47" s="166">
        <v>233.3828</v>
      </c>
      <c r="IY47" s="166">
        <v>-226.41399999999999</v>
      </c>
      <c r="IZ47" s="166">
        <v>226.89920000000001</v>
      </c>
      <c r="JA47" s="166">
        <v>-10.757199999999999</v>
      </c>
      <c r="JB47" s="167"/>
      <c r="JC47" s="166">
        <v>16.88</v>
      </c>
      <c r="JD47" s="166">
        <v>6.7110000000000003</v>
      </c>
      <c r="JE47" s="166">
        <v>6.66</v>
      </c>
      <c r="JF47" s="166">
        <v>-15.84</v>
      </c>
      <c r="JG47" s="166">
        <v>-6.56</v>
      </c>
      <c r="JH47" s="167"/>
      <c r="JI47" s="166">
        <v>6.6238999999999999</v>
      </c>
      <c r="JJ47" s="166">
        <v>-17.958300000000001</v>
      </c>
      <c r="JK47" s="166">
        <v>-34.190899999999999</v>
      </c>
      <c r="JL47" s="166">
        <v>16</v>
      </c>
      <c r="JM47" s="166">
        <v>51.48</v>
      </c>
      <c r="JN47" s="166">
        <v>50.253999999999998</v>
      </c>
      <c r="JO47" s="167"/>
      <c r="JP47" s="167"/>
      <c r="JQ47" s="166">
        <v>49.477600000000002</v>
      </c>
      <c r="JR47" s="166">
        <v>50.837200000000003</v>
      </c>
      <c r="JS47" s="166">
        <v>50.723399999999998</v>
      </c>
      <c r="JT47" s="167"/>
      <c r="JU47" s="166">
        <v>28.9</v>
      </c>
      <c r="JV47" s="166">
        <v>12.9519</v>
      </c>
      <c r="JW47" s="166">
        <v>10.86</v>
      </c>
      <c r="JX47" s="167"/>
      <c r="JY47" s="166">
        <v>-42.137</v>
      </c>
      <c r="JZ47" s="166">
        <v>79.340500000000006</v>
      </c>
      <c r="KA47" s="166">
        <v>52.653399999999998</v>
      </c>
      <c r="KB47" s="166">
        <v>-41.274500000000003</v>
      </c>
      <c r="KC47" s="166">
        <v>-78.774900000000002</v>
      </c>
      <c r="KD47" s="166">
        <v>39.487699999999997</v>
      </c>
      <c r="KE47" s="166">
        <v>38.646500000000003</v>
      </c>
      <c r="KF47" s="166">
        <v>-37.700000000000003</v>
      </c>
      <c r="KG47" s="166">
        <v>37.799999999999997</v>
      </c>
      <c r="KH47" s="166">
        <v>-43.338200000000001</v>
      </c>
      <c r="KI47" s="166">
        <v>184.31909999999999</v>
      </c>
    </row>
    <row r="48" spans="1:295" ht="18" customHeight="1" x14ac:dyDescent="0.3">
      <c r="A48" s="162" t="s">
        <v>59</v>
      </c>
      <c r="B48" s="162" t="s">
        <v>777</v>
      </c>
      <c r="C48" s="169">
        <v>0</v>
      </c>
      <c r="D48" s="170"/>
      <c r="E48" s="170"/>
      <c r="F48" s="170"/>
      <c r="G48" s="169">
        <v>33.2121</v>
      </c>
      <c r="H48" s="170"/>
      <c r="I48" s="169">
        <v>59.602200000000003</v>
      </c>
      <c r="J48" s="169">
        <v>-98.574799999999996</v>
      </c>
      <c r="K48" s="170"/>
      <c r="L48" s="169">
        <v>35.286900000000003</v>
      </c>
      <c r="M48" s="169">
        <v>34.652099999999997</v>
      </c>
      <c r="N48" s="169">
        <v>-8.8800000000000008</v>
      </c>
      <c r="O48" s="169">
        <v>-79.713999999999999</v>
      </c>
      <c r="P48" s="169">
        <v>70.400000000000006</v>
      </c>
      <c r="Q48" s="169">
        <v>19.872</v>
      </c>
      <c r="R48" s="169">
        <v>-72.599999999999994</v>
      </c>
      <c r="S48" s="169">
        <v>14.633100000000001</v>
      </c>
      <c r="T48" s="169">
        <v>52.9148</v>
      </c>
      <c r="U48" s="169">
        <v>11.996600000000001</v>
      </c>
      <c r="V48" s="169">
        <v>12.212300000000001</v>
      </c>
      <c r="W48" s="169">
        <v>20.0838</v>
      </c>
      <c r="X48" s="170"/>
      <c r="Y48" s="170"/>
      <c r="Z48" s="170"/>
      <c r="AA48" s="170"/>
      <c r="AB48" s="170"/>
      <c r="AC48" s="169">
        <v>-76.89</v>
      </c>
      <c r="AD48" s="169">
        <v>-76.36</v>
      </c>
      <c r="AE48" s="170"/>
      <c r="AF48" s="169">
        <v>8.8800000000000008</v>
      </c>
      <c r="AG48" s="169">
        <v>79.2</v>
      </c>
      <c r="AH48" s="169">
        <v>11.834</v>
      </c>
      <c r="AI48" s="169">
        <v>0.20100000000000001</v>
      </c>
      <c r="AJ48" s="171">
        <v>-72.62</v>
      </c>
      <c r="AK48" s="169">
        <v>-72.099999999999994</v>
      </c>
      <c r="AL48" s="169">
        <v>-32.26</v>
      </c>
      <c r="AM48" s="169">
        <v>72.62</v>
      </c>
      <c r="AN48" s="169">
        <v>72.650000000000006</v>
      </c>
      <c r="AO48" s="169">
        <v>24.568100000000001</v>
      </c>
      <c r="AP48" s="169">
        <v>-5.8243</v>
      </c>
      <c r="AQ48" s="169">
        <v>72.947599999999994</v>
      </c>
      <c r="AR48" s="169">
        <v>75.421099999999996</v>
      </c>
      <c r="AS48" s="169">
        <v>47.764000000000003</v>
      </c>
      <c r="AT48" s="169">
        <v>0</v>
      </c>
      <c r="AU48" s="169">
        <v>-75.358599999999996</v>
      </c>
      <c r="AV48" s="169">
        <v>3.5676000000000001</v>
      </c>
      <c r="AW48" s="169">
        <v>3.5129999999999999</v>
      </c>
      <c r="AX48" s="169">
        <v>77.590699999999998</v>
      </c>
      <c r="AY48" s="169">
        <v>79.510400000000004</v>
      </c>
      <c r="AZ48" s="169">
        <v>13.257199999999999</v>
      </c>
      <c r="BA48" s="169">
        <v>12.951499999999999</v>
      </c>
      <c r="BB48" s="169">
        <v>-566.10019999999997</v>
      </c>
      <c r="BC48" s="169">
        <v>-11.763500000000001</v>
      </c>
      <c r="BD48" s="169">
        <v>-5.7</v>
      </c>
      <c r="BE48" s="169">
        <v>-5.6</v>
      </c>
      <c r="BF48" s="169">
        <v>0</v>
      </c>
      <c r="BG48" s="169">
        <v>83.113799999999998</v>
      </c>
      <c r="BH48" s="169">
        <v>-7.4015000000000004</v>
      </c>
      <c r="BI48" s="170"/>
      <c r="BJ48" s="169">
        <v>-55.7973</v>
      </c>
      <c r="BK48" s="169">
        <v>9.7345000000000006</v>
      </c>
      <c r="BL48" s="169">
        <v>8.6882000000000001</v>
      </c>
      <c r="BM48" s="169">
        <v>5.9093999999999998</v>
      </c>
      <c r="BN48" s="169">
        <v>612.78089999999997</v>
      </c>
      <c r="BO48" s="169">
        <v>134.06780000000001</v>
      </c>
      <c r="BP48" s="169">
        <v>134.0067</v>
      </c>
      <c r="BQ48" s="169">
        <v>-505.68299999999999</v>
      </c>
      <c r="BR48" s="169">
        <v>605.79330000000004</v>
      </c>
      <c r="BS48" s="170"/>
      <c r="BT48" s="169">
        <v>-91.436700000000002</v>
      </c>
      <c r="BU48" s="169">
        <v>92.9345</v>
      </c>
      <c r="BV48" s="170"/>
      <c r="BW48" s="169">
        <v>32.409999999999997</v>
      </c>
      <c r="BX48" s="169">
        <v>44.41</v>
      </c>
      <c r="BY48" s="170"/>
      <c r="BZ48" s="170"/>
      <c r="CA48" s="169">
        <v>-42.192300000000003</v>
      </c>
      <c r="CB48" s="169">
        <v>-41.924399999999999</v>
      </c>
      <c r="CC48" s="169">
        <v>93.646199999999993</v>
      </c>
      <c r="CD48" s="169">
        <v>94.4602</v>
      </c>
      <c r="CE48" s="169">
        <v>0.81069999999999998</v>
      </c>
      <c r="CF48" s="169">
        <v>-170.73740000000001</v>
      </c>
      <c r="CG48" s="169">
        <v>-171.32980000000001</v>
      </c>
      <c r="CH48" s="169">
        <v>-5.7925000000000004</v>
      </c>
      <c r="CI48" s="170"/>
      <c r="CJ48" s="170"/>
      <c r="CK48" s="170"/>
      <c r="CL48" s="169">
        <v>145</v>
      </c>
      <c r="CM48" s="169">
        <v>132.1</v>
      </c>
      <c r="CN48" s="169">
        <v>-17.82</v>
      </c>
      <c r="CO48" s="169">
        <v>63.856699999999996</v>
      </c>
      <c r="CP48" s="169">
        <v>60.391100000000002</v>
      </c>
      <c r="CQ48" s="169">
        <v>60.340899999999998</v>
      </c>
      <c r="CR48" s="169">
        <v>-17.972200000000001</v>
      </c>
      <c r="CS48" s="169">
        <v>-16.802800000000001</v>
      </c>
      <c r="CT48" s="169">
        <v>39.9221</v>
      </c>
      <c r="CU48" s="169">
        <v>-81.512100000000004</v>
      </c>
      <c r="CV48" s="169">
        <v>48.356200000000001</v>
      </c>
      <c r="CW48" s="169">
        <v>18.2728</v>
      </c>
      <c r="CX48" s="169">
        <v>85.21</v>
      </c>
      <c r="CY48" s="169">
        <v>44.57</v>
      </c>
      <c r="CZ48" s="170"/>
      <c r="DA48" s="169">
        <v>51.567100000000003</v>
      </c>
      <c r="DB48" s="169">
        <v>-56.36</v>
      </c>
      <c r="DC48" s="170"/>
      <c r="DD48" s="170"/>
      <c r="DE48" s="170"/>
      <c r="DF48" s="169">
        <v>-117.9624</v>
      </c>
      <c r="DG48" s="170"/>
      <c r="DH48" s="170"/>
      <c r="DI48" s="169">
        <v>-105.9</v>
      </c>
      <c r="DJ48" s="169">
        <v>-107.1</v>
      </c>
      <c r="DK48" s="169">
        <v>27.3203</v>
      </c>
      <c r="DL48" s="170"/>
      <c r="DM48" s="169">
        <v>76.566999999999993</v>
      </c>
      <c r="DN48" s="170"/>
      <c r="DO48" s="169">
        <v>66.02</v>
      </c>
      <c r="DP48" s="169">
        <v>-10.54</v>
      </c>
      <c r="DQ48" s="169">
        <v>60.558500000000002</v>
      </c>
      <c r="DR48" s="169">
        <v>117.55419999999999</v>
      </c>
      <c r="DS48" s="169">
        <v>-2.58</v>
      </c>
      <c r="DT48" s="169">
        <v>-2.5499999999999998</v>
      </c>
      <c r="DU48" s="169">
        <v>84.91</v>
      </c>
      <c r="DV48" s="170"/>
      <c r="DW48" s="169">
        <v>118.2727</v>
      </c>
      <c r="DX48" s="169">
        <v>115.7636</v>
      </c>
      <c r="DY48" s="169">
        <v>-3.7320000000000002</v>
      </c>
      <c r="DZ48" s="169">
        <v>-4.5182000000000002</v>
      </c>
      <c r="EA48" s="170"/>
      <c r="EB48" s="169">
        <v>195.0934</v>
      </c>
      <c r="EC48" s="169">
        <v>188.7252</v>
      </c>
      <c r="ED48" s="169">
        <v>189.15479999999999</v>
      </c>
      <c r="EE48" s="169">
        <v>76.844899999999996</v>
      </c>
      <c r="EF48" s="169">
        <v>56.3277</v>
      </c>
      <c r="EG48" s="169">
        <v>-29.542999999999999</v>
      </c>
      <c r="EH48" s="169">
        <v>514.02139999999997</v>
      </c>
      <c r="EI48" s="169">
        <v>247.4049</v>
      </c>
      <c r="EJ48" s="170"/>
      <c r="EK48" s="169">
        <v>-19.655200000000001</v>
      </c>
      <c r="EL48" s="169">
        <v>-16.6113</v>
      </c>
      <c r="EM48" s="169">
        <v>26.372199999999999</v>
      </c>
      <c r="EN48" s="169">
        <v>9.5001999999999995</v>
      </c>
      <c r="EO48" s="169">
        <v>9.7728000000000002</v>
      </c>
      <c r="EP48" s="169">
        <v>33.840000000000003</v>
      </c>
      <c r="EQ48" s="169">
        <v>-36.237499999999997</v>
      </c>
      <c r="ER48" s="169">
        <v>-37.314799999999998</v>
      </c>
      <c r="ES48" s="169">
        <v>-11.6477</v>
      </c>
      <c r="ET48" s="170"/>
      <c r="EU48" s="169">
        <v>-15.13</v>
      </c>
      <c r="EV48" s="170"/>
      <c r="EW48" s="169">
        <v>18.034099999999999</v>
      </c>
      <c r="EX48" s="169">
        <v>-55.019300000000001</v>
      </c>
      <c r="EY48" s="169">
        <v>-38.835900000000002</v>
      </c>
      <c r="EZ48" s="169">
        <v>-37.849600000000002</v>
      </c>
      <c r="FA48" s="169">
        <v>9.8079999999999998</v>
      </c>
      <c r="FB48" s="169">
        <v>-53.912999999999997</v>
      </c>
      <c r="FC48" s="169">
        <v>20.682700000000001</v>
      </c>
      <c r="FD48" s="169">
        <v>23.116299999999999</v>
      </c>
      <c r="FE48" s="170"/>
      <c r="FF48" s="169">
        <v>22.4925</v>
      </c>
      <c r="FG48" s="169">
        <v>38.376800000000003</v>
      </c>
      <c r="FH48" s="169">
        <v>38.694800000000001</v>
      </c>
      <c r="FI48" s="169">
        <v>37.713200000000001</v>
      </c>
      <c r="FJ48" s="169">
        <v>42.366399999999999</v>
      </c>
      <c r="FK48" s="169">
        <v>42.366399999999999</v>
      </c>
      <c r="FL48" s="169">
        <v>-2.1768999999999998</v>
      </c>
      <c r="FM48" s="169">
        <v>6.4768999999999997</v>
      </c>
      <c r="FN48" s="169">
        <v>5.5769000000000002</v>
      </c>
      <c r="FO48" s="169">
        <v>-14.866</v>
      </c>
      <c r="FP48" s="169">
        <v>0</v>
      </c>
      <c r="FQ48" s="169">
        <v>7.8975</v>
      </c>
      <c r="FR48" s="169">
        <v>4.66</v>
      </c>
      <c r="FS48" s="169">
        <v>14.0951</v>
      </c>
      <c r="FT48" s="169">
        <v>1.5543</v>
      </c>
      <c r="FU48" s="169">
        <v>-8.86</v>
      </c>
      <c r="FV48" s="169">
        <v>17.14</v>
      </c>
      <c r="FW48" s="169">
        <v>0</v>
      </c>
      <c r="FX48" s="170"/>
      <c r="FY48" s="169">
        <v>0.76400000000000001</v>
      </c>
      <c r="FZ48" s="169">
        <v>0.69299999999999995</v>
      </c>
      <c r="GA48" s="170"/>
      <c r="GB48" s="169">
        <v>49.37</v>
      </c>
      <c r="GC48" s="169">
        <v>10.766299999999999</v>
      </c>
      <c r="GD48" s="169">
        <v>14.338200000000001</v>
      </c>
      <c r="GE48" s="169">
        <v>15.64</v>
      </c>
      <c r="GF48" s="169">
        <v>94.008099999999999</v>
      </c>
      <c r="GG48" s="169">
        <v>20.9</v>
      </c>
      <c r="GH48" s="169">
        <v>-25.1724</v>
      </c>
      <c r="GI48" s="169">
        <v>-2.5289000000000001</v>
      </c>
      <c r="GJ48" s="169">
        <v>-2.2488000000000001</v>
      </c>
      <c r="GK48" s="169">
        <v>2.8877999999999999</v>
      </c>
      <c r="GL48" s="170"/>
      <c r="GM48" s="170"/>
      <c r="GN48" s="169">
        <v>-15.9087</v>
      </c>
      <c r="GO48" s="169">
        <v>-50.839599999999997</v>
      </c>
      <c r="GP48" s="169">
        <v>13.663600000000001</v>
      </c>
      <c r="GQ48" s="169">
        <v>53.4878</v>
      </c>
      <c r="GR48" s="169">
        <v>55.8628</v>
      </c>
      <c r="GS48" s="169">
        <v>56.416499999999999</v>
      </c>
      <c r="GT48" s="169">
        <v>-169.80770000000001</v>
      </c>
      <c r="GU48" s="170"/>
      <c r="GV48" s="169">
        <v>35.471299999999999</v>
      </c>
      <c r="GW48" s="169">
        <v>-79.4983</v>
      </c>
      <c r="GX48" s="169">
        <v>11.523899999999999</v>
      </c>
      <c r="GY48" s="170"/>
      <c r="GZ48" s="170"/>
      <c r="HA48" s="169">
        <v>14.394399999999999</v>
      </c>
      <c r="HB48" s="169">
        <v>137.0915</v>
      </c>
      <c r="HC48" s="169">
        <v>136.86070000000001</v>
      </c>
      <c r="HD48" s="169">
        <v>169.3</v>
      </c>
      <c r="HE48" s="169">
        <v>-170.55119999999999</v>
      </c>
      <c r="HF48" s="169">
        <v>-419.08080000000001</v>
      </c>
      <c r="HG48" s="169">
        <v>419.41789999999997</v>
      </c>
      <c r="HH48" s="169">
        <v>388.9588</v>
      </c>
      <c r="HI48" s="169">
        <v>-132.4119</v>
      </c>
      <c r="HJ48" s="169">
        <v>-130.1574</v>
      </c>
      <c r="HK48" s="169">
        <v>-50.769500000000001</v>
      </c>
      <c r="HL48" s="169">
        <v>-39.552399999999999</v>
      </c>
      <c r="HM48" s="169">
        <v>80.118300000000005</v>
      </c>
      <c r="HN48" s="169">
        <v>79.383799999999994</v>
      </c>
      <c r="HO48" s="170"/>
      <c r="HP48" s="170"/>
      <c r="HQ48" s="169">
        <v>33.676400000000001</v>
      </c>
      <c r="HR48" s="169">
        <v>33.621400000000001</v>
      </c>
      <c r="HS48" s="169">
        <v>-58.168300000000002</v>
      </c>
      <c r="HT48" s="169">
        <v>-57.122900000000001</v>
      </c>
      <c r="HU48" s="169">
        <v>78.790000000000006</v>
      </c>
      <c r="HV48" s="169">
        <v>79.099999999999994</v>
      </c>
      <c r="HW48" s="169">
        <v>23.3</v>
      </c>
      <c r="HX48" s="169">
        <v>24</v>
      </c>
      <c r="HY48" s="169">
        <v>21.577300000000001</v>
      </c>
      <c r="HZ48" s="170"/>
      <c r="IA48" s="169">
        <v>-367.33710000000002</v>
      </c>
      <c r="IB48" s="169">
        <v>107.51139999999999</v>
      </c>
      <c r="IC48" s="169">
        <v>107.2208</v>
      </c>
      <c r="ID48" s="169">
        <v>19</v>
      </c>
      <c r="IE48" s="169">
        <v>-29</v>
      </c>
      <c r="IF48" s="169">
        <v>-32.700000000000003</v>
      </c>
      <c r="IG48" s="169">
        <v>-32.799999999999997</v>
      </c>
      <c r="IH48" s="170"/>
      <c r="II48" s="170"/>
      <c r="IJ48" s="169">
        <v>-386.30590000000001</v>
      </c>
      <c r="IK48" s="169">
        <v>-216.1326</v>
      </c>
      <c r="IL48" s="169">
        <v>475.7946</v>
      </c>
      <c r="IM48" s="169">
        <v>386.803</v>
      </c>
      <c r="IN48" s="169">
        <v>99.539699999999996</v>
      </c>
      <c r="IO48" s="169">
        <v>-379.15289999999999</v>
      </c>
      <c r="IP48" s="169">
        <v>374.37560000000002</v>
      </c>
      <c r="IQ48" s="169">
        <v>-170.21510000000001</v>
      </c>
      <c r="IR48" s="169">
        <v>-228.5675</v>
      </c>
      <c r="IS48" s="169">
        <v>-369.89030000000002</v>
      </c>
      <c r="IT48" s="169">
        <v>96.664299999999997</v>
      </c>
      <c r="IU48" s="169">
        <v>95.361000000000004</v>
      </c>
      <c r="IV48" s="169">
        <v>175.5478</v>
      </c>
      <c r="IW48" s="169">
        <v>-461.5204</v>
      </c>
      <c r="IX48" s="169">
        <v>236.4829</v>
      </c>
      <c r="IY48" s="169">
        <v>-226.3964</v>
      </c>
      <c r="IZ48" s="169">
        <v>231.1232</v>
      </c>
      <c r="JA48" s="169">
        <v>-10.5731</v>
      </c>
      <c r="JB48" s="170"/>
      <c r="JC48" s="169">
        <v>17.36</v>
      </c>
      <c r="JD48" s="169">
        <v>6.6849999999999996</v>
      </c>
      <c r="JE48" s="169">
        <v>6.7249999999999996</v>
      </c>
      <c r="JF48" s="169">
        <v>-17.04</v>
      </c>
      <c r="JG48" s="169">
        <v>-6.24</v>
      </c>
      <c r="JH48" s="170"/>
      <c r="JI48" s="169">
        <v>6.7979000000000003</v>
      </c>
      <c r="JJ48" s="169">
        <v>-17.958300000000001</v>
      </c>
      <c r="JK48" s="169">
        <v>-34.630299999999998</v>
      </c>
      <c r="JL48" s="169">
        <v>14.6</v>
      </c>
      <c r="JM48" s="169">
        <v>50.850999999999999</v>
      </c>
      <c r="JN48" s="169">
        <v>49.066000000000003</v>
      </c>
      <c r="JO48" s="170"/>
      <c r="JP48" s="170"/>
      <c r="JQ48" s="169">
        <v>53.684100000000001</v>
      </c>
      <c r="JR48" s="169">
        <v>54.0413</v>
      </c>
      <c r="JS48" s="169">
        <v>53.071599999999997</v>
      </c>
      <c r="JT48" s="170"/>
      <c r="JU48" s="169">
        <v>28</v>
      </c>
      <c r="JV48" s="169">
        <v>13.938000000000001</v>
      </c>
      <c r="JW48" s="169">
        <v>10.87</v>
      </c>
      <c r="JX48" s="170"/>
      <c r="JY48" s="169">
        <v>-41.441699999999997</v>
      </c>
      <c r="JZ48" s="169">
        <v>78.5458</v>
      </c>
      <c r="KA48" s="169">
        <v>51.9679</v>
      </c>
      <c r="KB48" s="169">
        <v>-41.643099999999997</v>
      </c>
      <c r="KC48" s="169">
        <v>-77.9803</v>
      </c>
      <c r="KD48" s="169">
        <v>38.1937</v>
      </c>
      <c r="KE48" s="169">
        <v>38.412399999999998</v>
      </c>
      <c r="KF48" s="169">
        <v>-37.4</v>
      </c>
      <c r="KG48" s="169">
        <v>37.700000000000003</v>
      </c>
      <c r="KH48" s="169">
        <v>-24.4267</v>
      </c>
      <c r="KI48" s="169">
        <v>176.39920000000001</v>
      </c>
    </row>
    <row r="49" spans="1:295" ht="18" customHeight="1" x14ac:dyDescent="0.3">
      <c r="A49" s="162" t="s">
        <v>59</v>
      </c>
      <c r="B49" s="162" t="s">
        <v>778</v>
      </c>
      <c r="C49" s="163">
        <v>0</v>
      </c>
      <c r="D49" s="164"/>
      <c r="E49" s="163">
        <v>-28.780899999999999</v>
      </c>
      <c r="F49" s="164"/>
      <c r="G49" s="163">
        <v>31.3078</v>
      </c>
      <c r="H49" s="164"/>
      <c r="I49" s="163">
        <v>58.912700000000001</v>
      </c>
      <c r="J49" s="163">
        <v>-98.043099999999995</v>
      </c>
      <c r="K49" s="163">
        <v>69.051500000000004</v>
      </c>
      <c r="L49" s="164"/>
      <c r="M49" s="163">
        <v>33.908799999999999</v>
      </c>
      <c r="N49" s="163">
        <v>-4.4400000000000004</v>
      </c>
      <c r="O49" s="163">
        <v>-77.725999999999999</v>
      </c>
      <c r="P49" s="163">
        <v>70.400000000000006</v>
      </c>
      <c r="Q49" s="163">
        <v>19.872</v>
      </c>
      <c r="R49" s="163">
        <v>-68.2</v>
      </c>
      <c r="S49" s="163">
        <v>14.726000000000001</v>
      </c>
      <c r="T49" s="163">
        <v>52.735799999999998</v>
      </c>
      <c r="U49" s="163">
        <v>11.372400000000001</v>
      </c>
      <c r="V49" s="163">
        <v>11.602</v>
      </c>
      <c r="W49" s="163">
        <v>19.339600000000001</v>
      </c>
      <c r="X49" s="164"/>
      <c r="Y49" s="164"/>
      <c r="Z49" s="164"/>
      <c r="AA49" s="164"/>
      <c r="AB49" s="164"/>
      <c r="AC49" s="163">
        <v>-73.75</v>
      </c>
      <c r="AD49" s="163">
        <v>-73.23</v>
      </c>
      <c r="AE49" s="164"/>
      <c r="AF49" s="163">
        <v>4.4400000000000004</v>
      </c>
      <c r="AG49" s="163">
        <v>77</v>
      </c>
      <c r="AH49" s="163">
        <v>11.818</v>
      </c>
      <c r="AI49" s="163">
        <v>0.20200000000000001</v>
      </c>
      <c r="AJ49" s="165">
        <v>-69.2</v>
      </c>
      <c r="AK49" s="163">
        <v>-68.569999999999993</v>
      </c>
      <c r="AL49" s="163">
        <v>-32.97</v>
      </c>
      <c r="AM49" s="163">
        <v>69.2</v>
      </c>
      <c r="AN49" s="163">
        <v>69.23</v>
      </c>
      <c r="AO49" s="163">
        <v>25.5335</v>
      </c>
      <c r="AP49" s="163">
        <v>-5.9109999999999996</v>
      </c>
      <c r="AQ49" s="163">
        <v>71.153700000000001</v>
      </c>
      <c r="AR49" s="163">
        <v>74.605699999999999</v>
      </c>
      <c r="AS49" s="163">
        <v>44.235300000000002</v>
      </c>
      <c r="AT49" s="163">
        <v>0</v>
      </c>
      <c r="AU49" s="163">
        <v>-67.953999999999994</v>
      </c>
      <c r="AV49" s="163">
        <v>4.4890999999999996</v>
      </c>
      <c r="AW49" s="163">
        <v>5.0155000000000003</v>
      </c>
      <c r="AX49" s="163">
        <v>75.377499999999998</v>
      </c>
      <c r="AY49" s="163">
        <v>76.4435</v>
      </c>
      <c r="AZ49" s="163">
        <v>14.5594</v>
      </c>
      <c r="BA49" s="163">
        <v>13.9832</v>
      </c>
      <c r="BB49" s="163">
        <v>-555.78880000000004</v>
      </c>
      <c r="BC49" s="163">
        <v>-9.8689999999999998</v>
      </c>
      <c r="BD49" s="163">
        <v>-6.4</v>
      </c>
      <c r="BE49" s="163">
        <v>-6.4</v>
      </c>
      <c r="BF49" s="163">
        <v>0</v>
      </c>
      <c r="BG49" s="163">
        <v>74.538899999999998</v>
      </c>
      <c r="BH49" s="163">
        <v>-7.556</v>
      </c>
      <c r="BI49" s="164"/>
      <c r="BJ49" s="163">
        <v>-47.698999999999998</v>
      </c>
      <c r="BK49" s="163">
        <v>9.0175000000000001</v>
      </c>
      <c r="BL49" s="163">
        <v>8.5487000000000002</v>
      </c>
      <c r="BM49" s="163">
        <v>5.827</v>
      </c>
      <c r="BN49" s="164"/>
      <c r="BO49" s="163">
        <v>143.559</v>
      </c>
      <c r="BP49" s="163">
        <v>144.01679999999999</v>
      </c>
      <c r="BQ49" s="163">
        <v>-519.32659999999998</v>
      </c>
      <c r="BR49" s="163">
        <v>607.79319999999996</v>
      </c>
      <c r="BS49" s="164"/>
      <c r="BT49" s="163">
        <v>-81.956000000000003</v>
      </c>
      <c r="BU49" s="163">
        <v>83.533900000000003</v>
      </c>
      <c r="BV49" s="164"/>
      <c r="BW49" s="163">
        <v>33.43</v>
      </c>
      <c r="BX49" s="163">
        <v>44.41</v>
      </c>
      <c r="BY49" s="164"/>
      <c r="BZ49" s="163">
        <v>89.5</v>
      </c>
      <c r="CA49" s="163">
        <v>-39.245199999999997</v>
      </c>
      <c r="CB49" s="163">
        <v>-38.709400000000002</v>
      </c>
      <c r="CC49" s="163">
        <v>86.1233</v>
      </c>
      <c r="CD49" s="163">
        <v>87.183499999999995</v>
      </c>
      <c r="CE49" s="163">
        <v>-3.2151000000000001</v>
      </c>
      <c r="CF49" s="163">
        <v>-176.78800000000001</v>
      </c>
      <c r="CG49" s="163">
        <v>-177.41470000000001</v>
      </c>
      <c r="CH49" s="163">
        <v>-6.0044000000000004</v>
      </c>
      <c r="CI49" s="164"/>
      <c r="CJ49" s="164"/>
      <c r="CK49" s="164"/>
      <c r="CL49" s="163">
        <v>144.5</v>
      </c>
      <c r="CM49" s="163">
        <v>130.80000000000001</v>
      </c>
      <c r="CN49" s="163">
        <v>-17.54</v>
      </c>
      <c r="CO49" s="163">
        <v>59.880400000000002</v>
      </c>
      <c r="CP49" s="163">
        <v>58.2714</v>
      </c>
      <c r="CQ49" s="163">
        <v>58.696899999999999</v>
      </c>
      <c r="CR49" s="163">
        <v>-22.649699999999999</v>
      </c>
      <c r="CS49" s="163">
        <v>-22.3</v>
      </c>
      <c r="CT49" s="163">
        <v>55.2102</v>
      </c>
      <c r="CU49" s="163">
        <v>-92.4208</v>
      </c>
      <c r="CV49" s="163">
        <v>64.908000000000001</v>
      </c>
      <c r="CW49" s="164"/>
      <c r="CX49" s="163">
        <v>78.56</v>
      </c>
      <c r="CY49" s="163">
        <v>42.13</v>
      </c>
      <c r="CZ49" s="163">
        <v>53.913600000000002</v>
      </c>
      <c r="DA49" s="163">
        <v>50.981099999999998</v>
      </c>
      <c r="DB49" s="163">
        <v>-55.3</v>
      </c>
      <c r="DC49" s="164"/>
      <c r="DD49" s="164"/>
      <c r="DE49" s="164"/>
      <c r="DF49" s="163">
        <v>-131.79990000000001</v>
      </c>
      <c r="DG49" s="164"/>
      <c r="DH49" s="164"/>
      <c r="DI49" s="163">
        <v>-106.5</v>
      </c>
      <c r="DJ49" s="163">
        <v>-106.7</v>
      </c>
      <c r="DK49" s="163">
        <v>27.314800000000002</v>
      </c>
      <c r="DL49" s="163">
        <v>64.169300000000007</v>
      </c>
      <c r="DM49" s="163">
        <v>75.627700000000004</v>
      </c>
      <c r="DN49" s="163">
        <v>90.8386</v>
      </c>
      <c r="DO49" s="163">
        <v>64.02</v>
      </c>
      <c r="DP49" s="163">
        <v>-10.63</v>
      </c>
      <c r="DQ49" s="163">
        <v>60.481000000000002</v>
      </c>
      <c r="DR49" s="163">
        <v>131.39250000000001</v>
      </c>
      <c r="DS49" s="163">
        <v>-2.6</v>
      </c>
      <c r="DT49" s="163">
        <v>-2.56</v>
      </c>
      <c r="DU49" s="163">
        <v>94.07</v>
      </c>
      <c r="DV49" s="163">
        <v>69.260000000000005</v>
      </c>
      <c r="DW49" s="163">
        <v>133.12729999999999</v>
      </c>
      <c r="DX49" s="163">
        <v>130.3091</v>
      </c>
      <c r="DY49" s="163">
        <v>4.3903999999999996</v>
      </c>
      <c r="DZ49" s="163">
        <v>4.5273000000000003</v>
      </c>
      <c r="EA49" s="163">
        <v>246.69049999999999</v>
      </c>
      <c r="EB49" s="163">
        <v>203.4409</v>
      </c>
      <c r="EC49" s="163">
        <v>196.5626</v>
      </c>
      <c r="ED49" s="163">
        <v>197.1292</v>
      </c>
      <c r="EE49" s="163">
        <v>80.935199999999995</v>
      </c>
      <c r="EF49" s="163">
        <v>61.009799999999998</v>
      </c>
      <c r="EG49" s="163">
        <v>-29.071999999999999</v>
      </c>
      <c r="EH49" s="163">
        <v>530.31989999999996</v>
      </c>
      <c r="EI49" s="163">
        <v>251.50319999999999</v>
      </c>
      <c r="EJ49" s="164"/>
      <c r="EK49" s="163">
        <v>-20.482700000000001</v>
      </c>
      <c r="EL49" s="163">
        <v>-17.144600000000001</v>
      </c>
      <c r="EM49" s="163">
        <v>21.771699999999999</v>
      </c>
      <c r="EN49" s="163">
        <v>13.726699999999999</v>
      </c>
      <c r="EO49" s="163">
        <v>12.342499999999999</v>
      </c>
      <c r="EP49" s="163">
        <v>33.840000000000003</v>
      </c>
      <c r="EQ49" s="163">
        <v>-33.8919</v>
      </c>
      <c r="ER49" s="163">
        <v>-34.765300000000003</v>
      </c>
      <c r="ES49" s="163">
        <v>-16.546199999999999</v>
      </c>
      <c r="ET49" s="164"/>
      <c r="EU49" s="163">
        <v>-14.98</v>
      </c>
      <c r="EV49" s="164"/>
      <c r="EW49" s="163">
        <v>17.5946</v>
      </c>
      <c r="EX49" s="163">
        <v>-45.745899999999999</v>
      </c>
      <c r="EY49" s="163">
        <v>-39.484099999999998</v>
      </c>
      <c r="EZ49" s="163">
        <v>-38.651499999999999</v>
      </c>
      <c r="FA49" s="163">
        <v>11.5862</v>
      </c>
      <c r="FB49" s="163">
        <v>-58.535400000000003</v>
      </c>
      <c r="FC49" s="163">
        <v>24.194199999999999</v>
      </c>
      <c r="FD49" s="163">
        <v>22.5307</v>
      </c>
      <c r="FE49" s="164"/>
      <c r="FF49" s="163">
        <v>22.125699999999998</v>
      </c>
      <c r="FG49" s="163">
        <v>39.665300000000002</v>
      </c>
      <c r="FH49" s="163">
        <v>40.103400000000001</v>
      </c>
      <c r="FI49" s="163">
        <v>38.100900000000003</v>
      </c>
      <c r="FJ49" s="163">
        <v>39.687100000000001</v>
      </c>
      <c r="FK49" s="163">
        <v>38.514899999999997</v>
      </c>
      <c r="FL49" s="163">
        <v>10.0474</v>
      </c>
      <c r="FM49" s="163">
        <v>-2.6187999999999998</v>
      </c>
      <c r="FN49" s="163">
        <v>-2.3816999999999999</v>
      </c>
      <c r="FO49" s="163">
        <v>-12.0085</v>
      </c>
      <c r="FP49" s="163">
        <v>0</v>
      </c>
      <c r="FQ49" s="163">
        <v>13.317500000000001</v>
      </c>
      <c r="FR49" s="163">
        <v>5.76</v>
      </c>
      <c r="FS49" s="163">
        <v>12.8597</v>
      </c>
      <c r="FT49" s="163">
        <v>1.5384</v>
      </c>
      <c r="FU49" s="163">
        <v>-7.96</v>
      </c>
      <c r="FV49" s="163">
        <v>18.18</v>
      </c>
      <c r="FW49" s="163">
        <v>11.6173</v>
      </c>
      <c r="FX49" s="164"/>
      <c r="FY49" s="163">
        <v>0.72</v>
      </c>
      <c r="FZ49" s="163">
        <v>0.68300000000000005</v>
      </c>
      <c r="GA49" s="164"/>
      <c r="GB49" s="163">
        <v>51</v>
      </c>
      <c r="GC49" s="163">
        <v>6.4505999999999997</v>
      </c>
      <c r="GD49" s="163">
        <v>10.8307</v>
      </c>
      <c r="GE49" s="163">
        <v>15.94</v>
      </c>
      <c r="GF49" s="163">
        <v>94.939700000000002</v>
      </c>
      <c r="GG49" s="163">
        <v>22</v>
      </c>
      <c r="GH49" s="163">
        <v>-24.619900000000001</v>
      </c>
      <c r="GI49" s="163">
        <v>-2.0693999999999999</v>
      </c>
      <c r="GJ49" s="163">
        <v>-1.9515</v>
      </c>
      <c r="GK49" s="163">
        <v>2.8210999999999999</v>
      </c>
      <c r="GL49" s="164"/>
      <c r="GM49" s="164"/>
      <c r="GN49" s="163">
        <v>-16.632899999999999</v>
      </c>
      <c r="GO49" s="163">
        <v>-49.615299999999998</v>
      </c>
      <c r="GP49" s="163">
        <v>13.816800000000001</v>
      </c>
      <c r="GQ49" s="163">
        <v>51.941499999999998</v>
      </c>
      <c r="GR49" s="163">
        <v>57.201599999999999</v>
      </c>
      <c r="GS49" s="163">
        <v>56.9636</v>
      </c>
      <c r="GT49" s="163">
        <v>-172.36869999999999</v>
      </c>
      <c r="GU49" s="163">
        <v>-33.405500000000004</v>
      </c>
      <c r="GV49" s="163">
        <v>34.869700000000002</v>
      </c>
      <c r="GW49" s="163">
        <v>-77.891499999999994</v>
      </c>
      <c r="GX49" s="163">
        <v>11.062200000000001</v>
      </c>
      <c r="GY49" s="163">
        <v>17.142900000000001</v>
      </c>
      <c r="GZ49" s="163">
        <v>16.6158</v>
      </c>
      <c r="HA49" s="163">
        <v>13.552300000000001</v>
      </c>
      <c r="HB49" s="163">
        <v>133.68799999999999</v>
      </c>
      <c r="HC49" s="163">
        <v>134.93639999999999</v>
      </c>
      <c r="HD49" s="163">
        <v>158.80000000000001</v>
      </c>
      <c r="HE49" s="163">
        <v>-145.47919999999999</v>
      </c>
      <c r="HF49" s="163">
        <v>-404.78579999999999</v>
      </c>
      <c r="HG49" s="163">
        <v>409.03840000000002</v>
      </c>
      <c r="HH49" s="163">
        <v>384.85899999999998</v>
      </c>
      <c r="HI49" s="163">
        <v>-129.26230000000001</v>
      </c>
      <c r="HJ49" s="163">
        <v>-127.07729999999999</v>
      </c>
      <c r="HK49" s="163">
        <v>-51.976100000000002</v>
      </c>
      <c r="HL49" s="163">
        <v>-40.705599999999997</v>
      </c>
      <c r="HM49" s="163">
        <v>78.801100000000005</v>
      </c>
      <c r="HN49" s="163">
        <v>79.051000000000002</v>
      </c>
      <c r="HO49" s="164"/>
      <c r="HP49" s="164"/>
      <c r="HQ49" s="163">
        <v>35.335299999999997</v>
      </c>
      <c r="HR49" s="163">
        <v>34.456400000000002</v>
      </c>
      <c r="HS49" s="163">
        <v>-52.536900000000003</v>
      </c>
      <c r="HT49" s="163">
        <v>-52.263199999999998</v>
      </c>
      <c r="HU49" s="163">
        <v>84.26</v>
      </c>
      <c r="HV49" s="163">
        <v>83.9</v>
      </c>
      <c r="HW49" s="163">
        <v>22.4</v>
      </c>
      <c r="HX49" s="163">
        <v>21.8</v>
      </c>
      <c r="HY49" s="163">
        <v>21.5154</v>
      </c>
      <c r="HZ49" s="163">
        <v>40</v>
      </c>
      <c r="IA49" s="163">
        <v>-360.58280000000002</v>
      </c>
      <c r="IB49" s="163">
        <v>106.45</v>
      </c>
      <c r="IC49" s="163">
        <v>107.38420000000001</v>
      </c>
      <c r="ID49" s="164"/>
      <c r="IE49" s="163">
        <v>-29.7</v>
      </c>
      <c r="IF49" s="163">
        <v>-32.700000000000003</v>
      </c>
      <c r="IG49" s="163">
        <v>-32.799999999999997</v>
      </c>
      <c r="IH49" s="164"/>
      <c r="II49" s="164"/>
      <c r="IJ49" s="163">
        <v>-381.61329999999998</v>
      </c>
      <c r="IK49" s="163">
        <v>-222.61109999999999</v>
      </c>
      <c r="IL49" s="163">
        <v>464.19499999999999</v>
      </c>
      <c r="IM49" s="163">
        <v>378.45060000000001</v>
      </c>
      <c r="IN49" s="163">
        <v>95.866200000000006</v>
      </c>
      <c r="IO49" s="163">
        <v>-366.98630000000003</v>
      </c>
      <c r="IP49" s="163">
        <v>368.79289999999997</v>
      </c>
      <c r="IQ49" s="163">
        <v>-168.59020000000001</v>
      </c>
      <c r="IR49" s="163">
        <v>-226.1215</v>
      </c>
      <c r="IS49" s="163">
        <v>-364.40929999999997</v>
      </c>
      <c r="IT49" s="163">
        <v>94.375399999999999</v>
      </c>
      <c r="IU49" s="163">
        <v>93.105999999999995</v>
      </c>
      <c r="IV49" s="163">
        <v>172.5153</v>
      </c>
      <c r="IW49" s="163">
        <v>-446.19900000000001</v>
      </c>
      <c r="IX49" s="163">
        <v>233.29079999999999</v>
      </c>
      <c r="IY49" s="163">
        <v>-220.47049999999999</v>
      </c>
      <c r="IZ49" s="163">
        <v>223.9786</v>
      </c>
      <c r="JA49" s="163">
        <v>-10.757199999999999</v>
      </c>
      <c r="JB49" s="164"/>
      <c r="JC49" s="163">
        <v>17.920000000000002</v>
      </c>
      <c r="JD49" s="163">
        <v>6.76</v>
      </c>
      <c r="JE49" s="163">
        <v>6.7990000000000004</v>
      </c>
      <c r="JF49" s="163">
        <v>-18.239999999999998</v>
      </c>
      <c r="JG49" s="163">
        <v>-6.4</v>
      </c>
      <c r="JH49" s="164"/>
      <c r="JI49" s="163">
        <v>6.6238999999999999</v>
      </c>
      <c r="JJ49" s="163">
        <v>-19.130199999999999</v>
      </c>
      <c r="JK49" s="163">
        <v>-35.1858</v>
      </c>
      <c r="JL49" s="163">
        <v>16.600000000000001</v>
      </c>
      <c r="JM49" s="163">
        <v>50.494</v>
      </c>
      <c r="JN49" s="163">
        <v>49.292999999999999</v>
      </c>
      <c r="JO49" s="164"/>
      <c r="JP49" s="164"/>
      <c r="JQ49" s="163">
        <v>51.5122</v>
      </c>
      <c r="JR49" s="163">
        <v>52.771799999999999</v>
      </c>
      <c r="JS49" s="163">
        <v>51.379899999999999</v>
      </c>
      <c r="JT49" s="164"/>
      <c r="JU49" s="163">
        <v>31.3</v>
      </c>
      <c r="JV49" s="163">
        <v>13.9413</v>
      </c>
      <c r="JW49" s="163">
        <v>10.63</v>
      </c>
      <c r="JX49" s="164"/>
      <c r="JY49" s="163">
        <v>-44.238300000000002</v>
      </c>
      <c r="JZ49" s="163">
        <v>79.922799999999995</v>
      </c>
      <c r="KA49" s="163">
        <v>53.671300000000002</v>
      </c>
      <c r="KB49" s="163">
        <v>-44.030200000000001</v>
      </c>
      <c r="KC49" s="163">
        <v>-79.340100000000007</v>
      </c>
      <c r="KD49" s="163">
        <v>40.929600000000001</v>
      </c>
      <c r="KE49" s="163">
        <v>37.636800000000001</v>
      </c>
      <c r="KF49" s="163">
        <v>-40.1</v>
      </c>
      <c r="KG49" s="163">
        <v>39.5</v>
      </c>
      <c r="KH49" s="163">
        <v>-19.677199999999999</v>
      </c>
      <c r="KI49" s="163">
        <v>165.61510000000001</v>
      </c>
    </row>
    <row r="50" spans="1:295" ht="18" customHeight="1" x14ac:dyDescent="0.3">
      <c r="A50" s="162" t="s">
        <v>59</v>
      </c>
      <c r="B50" s="162" t="s">
        <v>779</v>
      </c>
      <c r="C50" s="166">
        <v>0</v>
      </c>
      <c r="D50" s="166">
        <v>18.796900000000001</v>
      </c>
      <c r="E50" s="166">
        <v>-28.120899999999999</v>
      </c>
      <c r="F50" s="166">
        <v>-33.133099999999999</v>
      </c>
      <c r="G50" s="166">
        <v>31.2638</v>
      </c>
      <c r="H50" s="167"/>
      <c r="I50" s="166">
        <v>56.669899999999998</v>
      </c>
      <c r="J50" s="166">
        <v>-94.214399999999998</v>
      </c>
      <c r="K50" s="167"/>
      <c r="L50" s="166">
        <v>34.536900000000003</v>
      </c>
      <c r="M50" s="167"/>
      <c r="N50" s="166">
        <v>-6.66</v>
      </c>
      <c r="O50" s="166">
        <v>-74.274000000000001</v>
      </c>
      <c r="P50" s="166">
        <v>66</v>
      </c>
      <c r="Q50" s="166">
        <v>19.044</v>
      </c>
      <c r="R50" s="167"/>
      <c r="S50" s="166">
        <v>14.623900000000001</v>
      </c>
      <c r="T50" s="166">
        <v>50.4544</v>
      </c>
      <c r="U50" s="166">
        <v>11.0212</v>
      </c>
      <c r="V50" s="166">
        <v>11.230399999999999</v>
      </c>
      <c r="W50" s="166">
        <v>18.390699999999999</v>
      </c>
      <c r="X50" s="167"/>
      <c r="Y50" s="167"/>
      <c r="Z50" s="167"/>
      <c r="AA50" s="167"/>
      <c r="AB50" s="167"/>
      <c r="AC50" s="166">
        <v>-73.44</v>
      </c>
      <c r="AD50" s="166">
        <v>-73.569999999999993</v>
      </c>
      <c r="AE50" s="167"/>
      <c r="AF50" s="166">
        <v>6.66</v>
      </c>
      <c r="AG50" s="166">
        <v>72.599999999999994</v>
      </c>
      <c r="AH50" s="166">
        <v>13.266</v>
      </c>
      <c r="AI50" s="166">
        <v>0.217</v>
      </c>
      <c r="AJ50" s="168">
        <v>-69.209999999999994</v>
      </c>
      <c r="AK50" s="166">
        <v>-68.06</v>
      </c>
      <c r="AL50" s="166">
        <v>-33.409999999999997</v>
      </c>
      <c r="AM50" s="166">
        <v>69.209999999999994</v>
      </c>
      <c r="AN50" s="166">
        <v>69.569999999999993</v>
      </c>
      <c r="AO50" s="166">
        <v>25.340800000000002</v>
      </c>
      <c r="AP50" s="166">
        <v>-6.4401000000000002</v>
      </c>
      <c r="AQ50" s="166">
        <v>72.657300000000006</v>
      </c>
      <c r="AR50" s="166">
        <v>75.464500000000001</v>
      </c>
      <c r="AS50" s="166">
        <v>46.905299999999997</v>
      </c>
      <c r="AT50" s="166">
        <v>0</v>
      </c>
      <c r="AU50" s="166">
        <v>-79.3339</v>
      </c>
      <c r="AV50" s="166">
        <v>4.8015999999999996</v>
      </c>
      <c r="AW50" s="166">
        <v>4.585</v>
      </c>
      <c r="AX50" s="166">
        <v>76.982900000000001</v>
      </c>
      <c r="AY50" s="166">
        <v>79.045500000000004</v>
      </c>
      <c r="AZ50" s="166">
        <v>15.9193</v>
      </c>
      <c r="BA50" s="166">
        <v>15.4939</v>
      </c>
      <c r="BB50" s="166">
        <v>-553.29330000000004</v>
      </c>
      <c r="BC50" s="166">
        <v>-9.5815000000000001</v>
      </c>
      <c r="BD50" s="166">
        <v>-6.3</v>
      </c>
      <c r="BE50" s="166">
        <v>-6.6</v>
      </c>
      <c r="BF50" s="166">
        <v>0</v>
      </c>
      <c r="BG50" s="166">
        <v>86.629599999999996</v>
      </c>
      <c r="BH50" s="166">
        <v>-6.6254</v>
      </c>
      <c r="BI50" s="167"/>
      <c r="BJ50" s="166">
        <v>-69.359200000000001</v>
      </c>
      <c r="BK50" s="166">
        <v>11.075699999999999</v>
      </c>
      <c r="BL50" s="166">
        <v>9.7263999999999999</v>
      </c>
      <c r="BM50" s="166">
        <v>6.5743999999999998</v>
      </c>
      <c r="BN50" s="166">
        <v>603.16769999999997</v>
      </c>
      <c r="BO50" s="166">
        <v>128.63550000000001</v>
      </c>
      <c r="BP50" s="166">
        <v>128.7576</v>
      </c>
      <c r="BQ50" s="166">
        <v>-504.7251</v>
      </c>
      <c r="BR50" s="166">
        <v>585.23829999999998</v>
      </c>
      <c r="BS50" s="167"/>
      <c r="BT50" s="166">
        <v>-82.250600000000006</v>
      </c>
      <c r="BU50" s="166">
        <v>83.908799999999999</v>
      </c>
      <c r="BV50" s="166">
        <v>109.5855</v>
      </c>
      <c r="BW50" s="166">
        <v>32.29</v>
      </c>
      <c r="BX50" s="166">
        <v>43.48</v>
      </c>
      <c r="BY50" s="167"/>
      <c r="BZ50" s="166">
        <v>90.47</v>
      </c>
      <c r="CA50" s="166">
        <v>-32.413400000000003</v>
      </c>
      <c r="CB50" s="166">
        <v>-33.351100000000002</v>
      </c>
      <c r="CC50" s="166">
        <v>81.375100000000003</v>
      </c>
      <c r="CD50" s="166">
        <v>82.035799999999995</v>
      </c>
      <c r="CE50" s="166">
        <v>-3.6880000000000002</v>
      </c>
      <c r="CF50" s="166">
        <v>-162.7423</v>
      </c>
      <c r="CG50" s="166">
        <v>-161.6643</v>
      </c>
      <c r="CH50" s="166">
        <v>-0.94599999999999995</v>
      </c>
      <c r="CI50" s="167"/>
      <c r="CJ50" s="167"/>
      <c r="CK50" s="167"/>
      <c r="CL50" s="166">
        <v>141.4</v>
      </c>
      <c r="CM50" s="166">
        <v>128.5</v>
      </c>
      <c r="CN50" s="166">
        <v>-17.71</v>
      </c>
      <c r="CO50" s="166">
        <v>66.352699999999999</v>
      </c>
      <c r="CP50" s="166">
        <v>64.561599999999999</v>
      </c>
      <c r="CQ50" s="166">
        <v>64.745599999999996</v>
      </c>
      <c r="CR50" s="166">
        <v>-12.131</v>
      </c>
      <c r="CS50" s="166">
        <v>-11.792299999999999</v>
      </c>
      <c r="CT50" s="166">
        <v>27.699100000000001</v>
      </c>
      <c r="CU50" s="166">
        <v>-74.120999999999995</v>
      </c>
      <c r="CV50" s="166">
        <v>35.338799999999999</v>
      </c>
      <c r="CW50" s="166">
        <v>18.4725</v>
      </c>
      <c r="CX50" s="166">
        <v>78.45</v>
      </c>
      <c r="CY50" s="166">
        <v>41.72</v>
      </c>
      <c r="CZ50" s="166">
        <v>51.804200000000002</v>
      </c>
      <c r="DA50" s="166">
        <v>49.8093</v>
      </c>
      <c r="DB50" s="166">
        <v>-54.77</v>
      </c>
      <c r="DC50" s="167"/>
      <c r="DD50" s="167"/>
      <c r="DE50" s="167"/>
      <c r="DF50" s="166">
        <v>-126.3022</v>
      </c>
      <c r="DG50" s="167"/>
      <c r="DH50" s="167"/>
      <c r="DI50" s="166">
        <v>-107.5</v>
      </c>
      <c r="DJ50" s="166">
        <v>-107.7</v>
      </c>
      <c r="DK50" s="166">
        <v>27.2653</v>
      </c>
      <c r="DL50" s="166">
        <v>63.290399999999998</v>
      </c>
      <c r="DM50" s="166">
        <v>75.627700000000004</v>
      </c>
      <c r="DN50" s="166">
        <v>88.494900000000001</v>
      </c>
      <c r="DO50" s="166">
        <v>63.34</v>
      </c>
      <c r="DP50" s="166">
        <v>-10.37</v>
      </c>
      <c r="DQ50" s="166">
        <v>60.481000000000002</v>
      </c>
      <c r="DR50" s="166">
        <v>124.4071</v>
      </c>
      <c r="DS50" s="166">
        <v>-2.4300000000000002</v>
      </c>
      <c r="DT50" s="166">
        <v>-2.37</v>
      </c>
      <c r="DU50" s="166">
        <v>87.7</v>
      </c>
      <c r="DV50" s="166">
        <v>70.78</v>
      </c>
      <c r="DW50" s="166">
        <v>126.25449999999999</v>
      </c>
      <c r="DX50" s="166">
        <v>124.1636</v>
      </c>
      <c r="DY50" s="166">
        <v>9.4194999999999993</v>
      </c>
      <c r="DZ50" s="166">
        <v>7.4545000000000003</v>
      </c>
      <c r="EA50" s="166">
        <v>246.15690000000001</v>
      </c>
      <c r="EB50" s="166">
        <v>198.85419999999999</v>
      </c>
      <c r="EC50" s="166">
        <v>194.09950000000001</v>
      </c>
      <c r="ED50" s="166">
        <v>195.88079999999999</v>
      </c>
      <c r="EE50" s="166">
        <v>80.239800000000002</v>
      </c>
      <c r="EF50" s="166">
        <v>60.006100000000004</v>
      </c>
      <c r="EG50" s="166">
        <v>-29.283999999999999</v>
      </c>
      <c r="EH50" s="166">
        <v>515.01589999999999</v>
      </c>
      <c r="EI50" s="166">
        <v>269.78429999999997</v>
      </c>
      <c r="EJ50" s="167"/>
      <c r="EK50" s="166">
        <v>-20.286899999999999</v>
      </c>
      <c r="EL50" s="166">
        <v>-17.283100000000001</v>
      </c>
      <c r="EM50" s="166">
        <v>21.281199999999998</v>
      </c>
      <c r="EN50" s="166">
        <v>16.587199999999999</v>
      </c>
      <c r="EO50" s="166">
        <v>15.6455</v>
      </c>
      <c r="EP50" s="166">
        <v>32.304000000000002</v>
      </c>
      <c r="EQ50" s="166">
        <v>-36.8307</v>
      </c>
      <c r="ER50" s="166">
        <v>-37.3187</v>
      </c>
      <c r="ES50" s="166">
        <v>-16.0031</v>
      </c>
      <c r="ET50" s="167"/>
      <c r="EU50" s="166">
        <v>-14.54</v>
      </c>
      <c r="EV50" s="167"/>
      <c r="EW50" s="166">
        <v>17.444400000000002</v>
      </c>
      <c r="EX50" s="166">
        <v>-39.419800000000002</v>
      </c>
      <c r="EY50" s="166">
        <v>-39.512</v>
      </c>
      <c r="EZ50" s="166">
        <v>-38.400199999999998</v>
      </c>
      <c r="FA50" s="166">
        <v>11.9611</v>
      </c>
      <c r="FB50" s="166">
        <v>-58.463000000000001</v>
      </c>
      <c r="FC50" s="166">
        <v>24.091799999999999</v>
      </c>
      <c r="FD50" s="166">
        <v>23.164300000000001</v>
      </c>
      <c r="FE50" s="167"/>
      <c r="FF50" s="166">
        <v>22.483000000000001</v>
      </c>
      <c r="FG50" s="167"/>
      <c r="FH50" s="167"/>
      <c r="FI50" s="167"/>
      <c r="FJ50" s="166">
        <v>31.4818</v>
      </c>
      <c r="FK50" s="166">
        <v>32.654000000000003</v>
      </c>
      <c r="FL50" s="166">
        <v>37.342799999999997</v>
      </c>
      <c r="FM50" s="166">
        <v>-5.9912999999999998</v>
      </c>
      <c r="FN50" s="166">
        <v>-6.4669999999999996</v>
      </c>
      <c r="FO50" s="166">
        <v>5.5137</v>
      </c>
      <c r="FP50" s="166">
        <v>0</v>
      </c>
      <c r="FQ50" s="166">
        <v>31.642900000000001</v>
      </c>
      <c r="FR50" s="166">
        <v>2.69</v>
      </c>
      <c r="FS50" s="166">
        <v>6.8586</v>
      </c>
      <c r="FT50" s="166">
        <v>1.5604</v>
      </c>
      <c r="FU50" s="166">
        <v>-3.6</v>
      </c>
      <c r="FV50" s="166">
        <v>18.600000000000001</v>
      </c>
      <c r="FW50" s="166">
        <v>30.329699999999999</v>
      </c>
      <c r="FX50" s="167"/>
      <c r="FY50" s="166">
        <v>0.503</v>
      </c>
      <c r="FZ50" s="166">
        <v>0.65700000000000003</v>
      </c>
      <c r="GA50" s="167"/>
      <c r="GB50" s="166">
        <v>53.82</v>
      </c>
      <c r="GC50" s="166">
        <v>-7.2847</v>
      </c>
      <c r="GD50" s="166">
        <v>-3.8041</v>
      </c>
      <c r="GE50" s="166">
        <v>15.62</v>
      </c>
      <c r="GF50" s="166">
        <v>94.310599999999994</v>
      </c>
      <c r="GG50" s="166">
        <v>22.8</v>
      </c>
      <c r="GH50" s="166">
        <v>-22.400099999999998</v>
      </c>
      <c r="GI50" s="166">
        <v>-2.6135000000000002</v>
      </c>
      <c r="GJ50" s="166">
        <v>-2.6442000000000001</v>
      </c>
      <c r="GK50" s="166">
        <v>2.7808999999999999</v>
      </c>
      <c r="GL50" s="167"/>
      <c r="GM50" s="167"/>
      <c r="GN50" s="166">
        <v>-15.8424</v>
      </c>
      <c r="GO50" s="166">
        <v>-45.884999999999998</v>
      </c>
      <c r="GP50" s="166">
        <v>16.6508</v>
      </c>
      <c r="GQ50" s="166">
        <v>48.171100000000003</v>
      </c>
      <c r="GR50" s="166">
        <v>57.055</v>
      </c>
      <c r="GS50" s="166">
        <v>59.863</v>
      </c>
      <c r="GT50" s="166">
        <v>-156.19720000000001</v>
      </c>
      <c r="GU50" s="166">
        <v>-32.959800000000001</v>
      </c>
      <c r="GV50" s="166">
        <v>34.418599999999998</v>
      </c>
      <c r="GW50" s="166">
        <v>-77.284000000000006</v>
      </c>
      <c r="GX50" s="167"/>
      <c r="GY50" s="166">
        <v>16.9573</v>
      </c>
      <c r="GZ50" s="166">
        <v>16.404900000000001</v>
      </c>
      <c r="HA50" s="167"/>
      <c r="HB50" s="166">
        <v>138.32400000000001</v>
      </c>
      <c r="HC50" s="166">
        <v>139.6319</v>
      </c>
      <c r="HD50" s="166">
        <v>198.6</v>
      </c>
      <c r="HE50" s="166">
        <v>-197.18960000000001</v>
      </c>
      <c r="HF50" s="166">
        <v>-456.98869999999999</v>
      </c>
      <c r="HG50" s="166">
        <v>455.92099999999999</v>
      </c>
      <c r="HH50" s="166">
        <v>426.14580000000001</v>
      </c>
      <c r="HI50" s="166">
        <v>-133.06389999999999</v>
      </c>
      <c r="HJ50" s="166">
        <v>-131.86930000000001</v>
      </c>
      <c r="HK50" s="166">
        <v>-53.978099999999998</v>
      </c>
      <c r="HL50" s="166">
        <v>-41.697000000000003</v>
      </c>
      <c r="HM50" s="166">
        <v>80.3005</v>
      </c>
      <c r="HN50" s="166">
        <v>81.105500000000006</v>
      </c>
      <c r="HO50" s="167"/>
      <c r="HP50" s="166">
        <v>-84.315799999999996</v>
      </c>
      <c r="HQ50" s="166">
        <v>36.1813</v>
      </c>
      <c r="HR50" s="166">
        <v>35.324300000000001</v>
      </c>
      <c r="HS50" s="166">
        <v>-53.453099999999999</v>
      </c>
      <c r="HT50" s="166">
        <v>-53.741199999999999</v>
      </c>
      <c r="HU50" s="166">
        <v>85.26</v>
      </c>
      <c r="HV50" s="166">
        <v>84.54</v>
      </c>
      <c r="HW50" s="166">
        <v>21.3</v>
      </c>
      <c r="HX50" s="166">
        <v>22</v>
      </c>
      <c r="HY50" s="167"/>
      <c r="HZ50" s="166">
        <v>40.56</v>
      </c>
      <c r="IA50" s="166">
        <v>-367.39699999999999</v>
      </c>
      <c r="IB50" s="166">
        <v>112.91030000000001</v>
      </c>
      <c r="IC50" s="166">
        <v>112.7041</v>
      </c>
      <c r="ID50" s="166">
        <v>19</v>
      </c>
      <c r="IE50" s="166">
        <v>-31.8</v>
      </c>
      <c r="IF50" s="166">
        <v>-34.4</v>
      </c>
      <c r="IG50" s="166">
        <v>-34.5</v>
      </c>
      <c r="IH50" s="166">
        <v>1.7009000000000001</v>
      </c>
      <c r="II50" s="166">
        <v>1.4015</v>
      </c>
      <c r="IJ50" s="166">
        <v>-420.94490000000002</v>
      </c>
      <c r="IK50" s="166">
        <v>-241.42400000000001</v>
      </c>
      <c r="IL50" s="166">
        <v>465.56540000000001</v>
      </c>
      <c r="IM50" s="166">
        <v>382.47809999999998</v>
      </c>
      <c r="IN50" s="166">
        <v>73.394800000000004</v>
      </c>
      <c r="IO50" s="166">
        <v>-369.27089999999998</v>
      </c>
      <c r="IP50" s="166">
        <v>372.1046</v>
      </c>
      <c r="IQ50" s="166">
        <v>-167.571</v>
      </c>
      <c r="IR50" s="166">
        <v>-229.91040000000001</v>
      </c>
      <c r="IS50" s="166">
        <v>-367.50869999999998</v>
      </c>
      <c r="IT50" s="166">
        <v>95.402000000000001</v>
      </c>
      <c r="IU50" s="166">
        <v>94.403400000000005</v>
      </c>
      <c r="IV50" s="166">
        <v>173.06549999999999</v>
      </c>
      <c r="IW50" s="166">
        <v>-451.87689999999998</v>
      </c>
      <c r="IX50" s="166">
        <v>236.68690000000001</v>
      </c>
      <c r="IY50" s="166">
        <v>-222.6413</v>
      </c>
      <c r="IZ50" s="166">
        <v>221.26859999999999</v>
      </c>
      <c r="JA50" s="166">
        <v>-9.4909999999999997</v>
      </c>
      <c r="JB50" s="167"/>
      <c r="JC50" s="166">
        <v>17.600000000000001</v>
      </c>
      <c r="JD50" s="166">
        <v>6.7080000000000002</v>
      </c>
      <c r="JE50" s="166">
        <v>6.7149999999999999</v>
      </c>
      <c r="JF50" s="166">
        <v>-17.12</v>
      </c>
      <c r="JG50" s="166">
        <v>-6.72</v>
      </c>
      <c r="JH50" s="167"/>
      <c r="JI50" s="166">
        <v>7.1214000000000004</v>
      </c>
      <c r="JJ50" s="166">
        <v>-20.506599999999999</v>
      </c>
      <c r="JK50" s="166">
        <v>-35.4482</v>
      </c>
      <c r="JL50" s="166">
        <v>16.8</v>
      </c>
      <c r="JM50" s="166">
        <v>51.298000000000002</v>
      </c>
      <c r="JN50" s="166">
        <v>50.383000000000003</v>
      </c>
      <c r="JO50" s="167"/>
      <c r="JP50" s="167"/>
      <c r="JQ50" s="166">
        <v>52.436300000000003</v>
      </c>
      <c r="JR50" s="166">
        <v>53.661799999999999</v>
      </c>
      <c r="JS50" s="166">
        <v>52.628599999999999</v>
      </c>
      <c r="JT50" s="167"/>
      <c r="JU50" s="166">
        <v>32.200000000000003</v>
      </c>
      <c r="JV50" s="166">
        <v>14.0596</v>
      </c>
      <c r="JW50" s="166">
        <v>10.37</v>
      </c>
      <c r="JX50" s="167"/>
      <c r="JY50" s="166">
        <v>-44.857500000000002</v>
      </c>
      <c r="JZ50" s="166">
        <v>80.338899999999995</v>
      </c>
      <c r="KA50" s="166">
        <v>54.887500000000003</v>
      </c>
      <c r="KB50" s="166">
        <v>-44.4938</v>
      </c>
      <c r="KC50" s="166">
        <v>-79.329400000000007</v>
      </c>
      <c r="KD50" s="166">
        <v>41.381399999999999</v>
      </c>
      <c r="KE50" s="166">
        <v>36.5854</v>
      </c>
      <c r="KF50" s="166">
        <v>-41</v>
      </c>
      <c r="KG50" s="166">
        <v>41</v>
      </c>
      <c r="KH50" s="166">
        <v>-25.696400000000001</v>
      </c>
      <c r="KI50" s="166">
        <v>161.67240000000001</v>
      </c>
    </row>
    <row r="51" spans="1:295" ht="18" customHeight="1" x14ac:dyDescent="0.3">
      <c r="A51" s="162" t="s">
        <v>59</v>
      </c>
      <c r="B51" s="162" t="s">
        <v>780</v>
      </c>
      <c r="C51" s="166">
        <v>0</v>
      </c>
      <c r="D51" s="167"/>
      <c r="E51" s="166">
        <v>-27.493099999999998</v>
      </c>
      <c r="F51" s="166">
        <v>-33.400500000000001</v>
      </c>
      <c r="G51" s="166">
        <v>30.715399999999999</v>
      </c>
      <c r="H51" s="167"/>
      <c r="I51" s="166">
        <v>56.683999999999997</v>
      </c>
      <c r="J51" s="166">
        <v>-93.742199999999997</v>
      </c>
      <c r="K51" s="166">
        <v>67.343100000000007</v>
      </c>
      <c r="L51" s="167"/>
      <c r="M51" s="166">
        <v>33.055300000000003</v>
      </c>
      <c r="N51" s="166">
        <v>-6.66</v>
      </c>
      <c r="O51" s="166">
        <v>-70.656999999999996</v>
      </c>
      <c r="P51" s="166">
        <v>63.8</v>
      </c>
      <c r="Q51" s="166">
        <v>17.388000000000002</v>
      </c>
      <c r="R51" s="166">
        <v>-63.8</v>
      </c>
      <c r="S51" s="166">
        <v>14.776999999999999</v>
      </c>
      <c r="T51" s="166">
        <v>49.296999999999997</v>
      </c>
      <c r="U51" s="166">
        <v>11.3424</v>
      </c>
      <c r="V51" s="166">
        <v>11.3848</v>
      </c>
      <c r="W51" s="166">
        <v>18.686699999999998</v>
      </c>
      <c r="X51" s="167"/>
      <c r="Y51" s="167"/>
      <c r="Z51" s="167"/>
      <c r="AA51" s="167"/>
      <c r="AB51" s="167"/>
      <c r="AC51" s="166">
        <v>-74.06</v>
      </c>
      <c r="AD51" s="166">
        <v>-73.760000000000005</v>
      </c>
      <c r="AE51" s="167"/>
      <c r="AF51" s="166">
        <v>6.66</v>
      </c>
      <c r="AG51" s="166">
        <v>70.400000000000006</v>
      </c>
      <c r="AH51" s="166">
        <v>12.015000000000001</v>
      </c>
      <c r="AI51" s="166">
        <v>0.20899999999999999</v>
      </c>
      <c r="AJ51" s="168">
        <v>-74.12</v>
      </c>
      <c r="AK51" s="166">
        <v>-73.209999999999994</v>
      </c>
      <c r="AL51" s="166">
        <v>-23.63</v>
      </c>
      <c r="AM51" s="166">
        <v>74.12</v>
      </c>
      <c r="AN51" s="166">
        <v>73.040000000000006</v>
      </c>
      <c r="AO51" s="166">
        <v>24.2882</v>
      </c>
      <c r="AP51" s="166">
        <v>-4.9015000000000004</v>
      </c>
      <c r="AQ51" s="166">
        <v>72.455100000000002</v>
      </c>
      <c r="AR51" s="166">
        <v>75.572000000000003</v>
      </c>
      <c r="AS51" s="166">
        <v>48.1633</v>
      </c>
      <c r="AT51" s="166">
        <v>0</v>
      </c>
      <c r="AU51" s="166">
        <v>-75.790300000000002</v>
      </c>
      <c r="AV51" s="166">
        <v>25.814699999999998</v>
      </c>
      <c r="AW51" s="166">
        <v>23.765599999999999</v>
      </c>
      <c r="AX51" s="166">
        <v>74.412199999999999</v>
      </c>
      <c r="AY51" s="166">
        <v>75.626300000000001</v>
      </c>
      <c r="AZ51" s="166">
        <v>26.427399999999999</v>
      </c>
      <c r="BA51" s="166">
        <v>28.662099999999999</v>
      </c>
      <c r="BB51" s="166">
        <v>-588.1653</v>
      </c>
      <c r="BC51" s="166">
        <v>-9.3347999999999995</v>
      </c>
      <c r="BD51" s="166">
        <v>-6.8</v>
      </c>
      <c r="BE51" s="166">
        <v>-6.8</v>
      </c>
      <c r="BF51" s="166">
        <v>0</v>
      </c>
      <c r="BG51" s="166">
        <v>84.932000000000002</v>
      </c>
      <c r="BH51" s="166">
        <v>-7.2624000000000004</v>
      </c>
      <c r="BI51" s="167"/>
      <c r="BJ51" s="166">
        <v>-55.587200000000003</v>
      </c>
      <c r="BK51" s="166">
        <v>9.1686999999999994</v>
      </c>
      <c r="BL51" s="166">
        <v>9.1946999999999992</v>
      </c>
      <c r="BM51" s="166">
        <v>6.1867999999999999</v>
      </c>
      <c r="BN51" s="166">
        <v>631.70249999999999</v>
      </c>
      <c r="BO51" s="166">
        <v>135.99039999999999</v>
      </c>
      <c r="BP51" s="166">
        <v>135.8989</v>
      </c>
      <c r="BQ51" s="166">
        <v>-502.96980000000002</v>
      </c>
      <c r="BR51" s="166">
        <v>620.62609999999995</v>
      </c>
      <c r="BS51" s="167"/>
      <c r="BT51" s="166">
        <v>-86.806899999999999</v>
      </c>
      <c r="BU51" s="166">
        <v>88.348799999999997</v>
      </c>
      <c r="BV51" s="166">
        <v>107.35</v>
      </c>
      <c r="BW51" s="166">
        <v>33</v>
      </c>
      <c r="BX51" s="166">
        <v>43.45</v>
      </c>
      <c r="BY51" s="167"/>
      <c r="BZ51" s="166">
        <v>90.54</v>
      </c>
      <c r="CA51" s="166">
        <v>-39.1113</v>
      </c>
      <c r="CB51" s="166">
        <v>-38.1736</v>
      </c>
      <c r="CC51" s="166">
        <v>92.652000000000001</v>
      </c>
      <c r="CD51" s="166">
        <v>93.843500000000006</v>
      </c>
      <c r="CE51" s="166">
        <v>-3.3929</v>
      </c>
      <c r="CF51" s="166">
        <v>-173.09350000000001</v>
      </c>
      <c r="CG51" s="166">
        <v>-173.32230000000001</v>
      </c>
      <c r="CH51" s="166">
        <v>-6.218</v>
      </c>
      <c r="CI51" s="167"/>
      <c r="CJ51" s="167"/>
      <c r="CK51" s="167"/>
      <c r="CL51" s="166">
        <v>141.30000000000001</v>
      </c>
      <c r="CM51" s="166">
        <v>127.4</v>
      </c>
      <c r="CN51" s="166">
        <v>-17.510000000000002</v>
      </c>
      <c r="CO51" s="166">
        <v>60.596899999999998</v>
      </c>
      <c r="CP51" s="166">
        <v>58.401299999999999</v>
      </c>
      <c r="CQ51" s="166">
        <v>59.335999999999999</v>
      </c>
      <c r="CR51" s="166">
        <v>-22.329799999999999</v>
      </c>
      <c r="CS51" s="166">
        <v>-21.551100000000002</v>
      </c>
      <c r="CT51" s="166">
        <v>52.951900000000002</v>
      </c>
      <c r="CU51" s="166">
        <v>-89.826599999999999</v>
      </c>
      <c r="CV51" s="166">
        <v>61.079900000000002</v>
      </c>
      <c r="CW51" s="166">
        <v>18.113</v>
      </c>
      <c r="CX51" s="166">
        <v>86.25</v>
      </c>
      <c r="CY51" s="166">
        <v>44.97</v>
      </c>
      <c r="CZ51" s="166">
        <v>51.804200000000002</v>
      </c>
      <c r="DA51" s="166">
        <v>48.6374</v>
      </c>
      <c r="DB51" s="166">
        <v>-54.78</v>
      </c>
      <c r="DC51" s="167"/>
      <c r="DD51" s="167"/>
      <c r="DE51" s="167"/>
      <c r="DF51" s="166">
        <v>-125.2792</v>
      </c>
      <c r="DG51" s="167"/>
      <c r="DH51" s="167"/>
      <c r="DI51" s="166">
        <v>-105</v>
      </c>
      <c r="DJ51" s="166">
        <v>-104.3</v>
      </c>
      <c r="DK51" s="166">
        <v>27.633400000000002</v>
      </c>
      <c r="DL51" s="166">
        <v>60.653700000000001</v>
      </c>
      <c r="DM51" s="166">
        <v>72.809799999999996</v>
      </c>
      <c r="DN51" s="166">
        <v>87.322999999999993</v>
      </c>
      <c r="DO51" s="166">
        <v>60.15</v>
      </c>
      <c r="DP51" s="166">
        <v>-10.19</v>
      </c>
      <c r="DQ51" s="166">
        <v>59.783499999999997</v>
      </c>
      <c r="DR51" s="166">
        <v>124.9846</v>
      </c>
      <c r="DS51" s="166">
        <v>-2.71</v>
      </c>
      <c r="DT51" s="166">
        <v>-2.63</v>
      </c>
      <c r="DU51" s="166">
        <v>89.49</v>
      </c>
      <c r="DV51" s="166">
        <v>70.239999999999995</v>
      </c>
      <c r="DW51" s="166">
        <v>125.8182</v>
      </c>
      <c r="DX51" s="166">
        <v>124.98180000000001</v>
      </c>
      <c r="DY51" s="166">
        <v>0</v>
      </c>
      <c r="DZ51" s="166">
        <v>-0.1545</v>
      </c>
      <c r="EA51" s="166">
        <v>238.1</v>
      </c>
      <c r="EB51" s="166">
        <v>193.56229999999999</v>
      </c>
      <c r="EC51" s="166">
        <v>185.29159999999999</v>
      </c>
      <c r="ED51" s="166">
        <v>187.23820000000001</v>
      </c>
      <c r="EE51" s="166">
        <v>75.810900000000004</v>
      </c>
      <c r="EF51" s="166">
        <v>56.337699999999998</v>
      </c>
      <c r="EG51" s="166">
        <v>-29.577000000000002</v>
      </c>
      <c r="EH51" s="166">
        <v>510.64859999999999</v>
      </c>
      <c r="EI51" s="166">
        <v>266.34199999999998</v>
      </c>
      <c r="EJ51" s="167"/>
      <c r="EK51" s="166">
        <v>-21.234000000000002</v>
      </c>
      <c r="EL51" s="166">
        <v>-18.097999999999999</v>
      </c>
      <c r="EM51" s="166">
        <v>25.865400000000001</v>
      </c>
      <c r="EN51" s="166">
        <v>11.5443</v>
      </c>
      <c r="EO51" s="166">
        <v>10.594900000000001</v>
      </c>
      <c r="EP51" s="166">
        <v>33.840000000000003</v>
      </c>
      <c r="EQ51" s="166">
        <v>-40.021299999999997</v>
      </c>
      <c r="ER51" s="166">
        <v>-41.032400000000003</v>
      </c>
      <c r="ES51" s="166">
        <v>-12.098800000000001</v>
      </c>
      <c r="ET51" s="167"/>
      <c r="EU51" s="166">
        <v>-15.34</v>
      </c>
      <c r="EV51" s="167"/>
      <c r="EW51" s="166">
        <v>16.995100000000001</v>
      </c>
      <c r="EX51" s="166">
        <v>-46.730200000000004</v>
      </c>
      <c r="EY51" s="166">
        <v>-40.551600000000001</v>
      </c>
      <c r="EZ51" s="166">
        <v>-39.164099999999998</v>
      </c>
      <c r="FA51" s="166">
        <v>12.362</v>
      </c>
      <c r="FB51" s="166">
        <v>-54.548099999999998</v>
      </c>
      <c r="FC51" s="166">
        <v>19.225200000000001</v>
      </c>
      <c r="FD51" s="166">
        <v>23.326499999999999</v>
      </c>
      <c r="FE51" s="167"/>
      <c r="FF51" s="166">
        <v>22.849799999999998</v>
      </c>
      <c r="FG51" s="167"/>
      <c r="FH51" s="167"/>
      <c r="FI51" s="167"/>
      <c r="FJ51" s="166">
        <v>37.510199999999998</v>
      </c>
      <c r="FK51" s="166">
        <v>37.510199999999998</v>
      </c>
      <c r="FL51" s="166">
        <v>27.295400000000001</v>
      </c>
      <c r="FM51" s="166">
        <v>2.1473</v>
      </c>
      <c r="FN51" s="166">
        <v>1.3943000000000001</v>
      </c>
      <c r="FO51" s="166">
        <v>-7.2742000000000004</v>
      </c>
      <c r="FP51" s="166">
        <v>0</v>
      </c>
      <c r="FQ51" s="166">
        <v>36.389099999999999</v>
      </c>
      <c r="FR51" s="166">
        <v>1.78</v>
      </c>
      <c r="FS51" s="166">
        <v>5.8697999999999997</v>
      </c>
      <c r="FT51" s="166">
        <v>1.4676</v>
      </c>
      <c r="FU51" s="166">
        <v>-3.04</v>
      </c>
      <c r="FV51" s="166">
        <v>19.68</v>
      </c>
      <c r="FW51" s="166">
        <v>34.982100000000003</v>
      </c>
      <c r="FX51" s="166">
        <v>11.4641</v>
      </c>
      <c r="FY51" s="166">
        <v>0.26100000000000001</v>
      </c>
      <c r="FZ51" s="166">
        <v>1.343</v>
      </c>
      <c r="GA51" s="166">
        <v>11.2409</v>
      </c>
      <c r="GB51" s="166">
        <v>56.73</v>
      </c>
      <c r="GC51" s="166">
        <v>9.6029999999999998</v>
      </c>
      <c r="GD51" s="166">
        <v>8.8995999999999995</v>
      </c>
      <c r="GE51" s="167"/>
      <c r="GF51" s="166">
        <v>98.015000000000001</v>
      </c>
      <c r="GG51" s="166">
        <v>23.8</v>
      </c>
      <c r="GH51" s="166">
        <v>-23.0181</v>
      </c>
      <c r="GI51" s="166">
        <v>-1.2996000000000001</v>
      </c>
      <c r="GJ51" s="166">
        <v>-1.3308</v>
      </c>
      <c r="GK51" s="166">
        <v>2.6745000000000001</v>
      </c>
      <c r="GL51" s="167"/>
      <c r="GM51" s="167"/>
      <c r="GN51" s="167"/>
      <c r="GO51" s="166">
        <v>-45.397799999999997</v>
      </c>
      <c r="GP51" s="166">
        <v>15.975099999999999</v>
      </c>
      <c r="GQ51" s="166">
        <v>47.5349</v>
      </c>
      <c r="GR51" s="166">
        <v>58.962400000000002</v>
      </c>
      <c r="GS51" s="166">
        <v>61.967799999999997</v>
      </c>
      <c r="GT51" s="166">
        <v>-172.96369999999999</v>
      </c>
      <c r="GU51" s="166">
        <v>-32.138399999999997</v>
      </c>
      <c r="GV51" s="166">
        <v>32.589599999999997</v>
      </c>
      <c r="GW51" s="166">
        <v>-73.045100000000005</v>
      </c>
      <c r="GX51" s="166">
        <v>10.871</v>
      </c>
      <c r="GY51" s="166">
        <v>15.8049</v>
      </c>
      <c r="GZ51" s="166">
        <v>15.2117</v>
      </c>
      <c r="HA51" s="166">
        <v>13</v>
      </c>
      <c r="HB51" s="166">
        <v>140.1841</v>
      </c>
      <c r="HC51" s="166">
        <v>142.27180000000001</v>
      </c>
      <c r="HD51" s="166">
        <v>201.6</v>
      </c>
      <c r="HE51" s="166">
        <v>-200.60480000000001</v>
      </c>
      <c r="HF51" s="166">
        <v>-465.1078</v>
      </c>
      <c r="HG51" s="166">
        <v>494.36739999999998</v>
      </c>
      <c r="HH51" s="166">
        <v>453.9624</v>
      </c>
      <c r="HI51" s="166">
        <v>-135.80019999999999</v>
      </c>
      <c r="HJ51" s="166">
        <v>-133.429</v>
      </c>
      <c r="HK51" s="166">
        <v>-55.962699999999998</v>
      </c>
      <c r="HL51" s="166">
        <v>-45.461399999999998</v>
      </c>
      <c r="HM51" s="166">
        <v>85.444000000000003</v>
      </c>
      <c r="HN51" s="166">
        <v>81.904300000000006</v>
      </c>
      <c r="HO51" s="167"/>
      <c r="HP51" s="167"/>
      <c r="HQ51" s="166">
        <v>36.1813</v>
      </c>
      <c r="HR51" s="166">
        <v>36.016500000000001</v>
      </c>
      <c r="HS51" s="166">
        <v>-50.394799999999996</v>
      </c>
      <c r="HT51" s="166">
        <v>-50.105200000000004</v>
      </c>
      <c r="HU51" s="166">
        <v>91.61</v>
      </c>
      <c r="HV51" s="166">
        <v>91.26</v>
      </c>
      <c r="HW51" s="166">
        <v>19</v>
      </c>
      <c r="HX51" s="166">
        <v>19.100000000000001</v>
      </c>
      <c r="HY51" s="166">
        <v>21.782399999999999</v>
      </c>
      <c r="HZ51" s="166">
        <v>38.24</v>
      </c>
      <c r="IA51" s="166">
        <v>-361.5813</v>
      </c>
      <c r="IB51" s="166">
        <v>111.68859999999999</v>
      </c>
      <c r="IC51" s="166">
        <v>111.48180000000001</v>
      </c>
      <c r="ID51" s="166">
        <v>18</v>
      </c>
      <c r="IE51" s="166">
        <v>-35.9</v>
      </c>
      <c r="IF51" s="166">
        <v>-34.4</v>
      </c>
      <c r="IG51" s="166">
        <v>-34.5</v>
      </c>
      <c r="IH51" s="167"/>
      <c r="II51" s="167"/>
      <c r="IJ51" s="166">
        <v>-436.76209999999998</v>
      </c>
      <c r="IK51" s="166">
        <v>-236.89400000000001</v>
      </c>
      <c r="IL51" s="166">
        <v>463.26920000000001</v>
      </c>
      <c r="IM51" s="166">
        <v>380.74869999999999</v>
      </c>
      <c r="IN51" s="166">
        <v>65.163300000000007</v>
      </c>
      <c r="IO51" s="166">
        <v>-370.63740000000001</v>
      </c>
      <c r="IP51" s="166">
        <v>367.71069999999997</v>
      </c>
      <c r="IQ51" s="166">
        <v>-162.4709</v>
      </c>
      <c r="IR51" s="166">
        <v>-226.56219999999999</v>
      </c>
      <c r="IS51" s="166">
        <v>-362.89550000000003</v>
      </c>
      <c r="IT51" s="166">
        <v>96.043899999999994</v>
      </c>
      <c r="IU51" s="166">
        <v>97.257599999999996</v>
      </c>
      <c r="IV51" s="166">
        <v>170.36529999999999</v>
      </c>
      <c r="IW51" s="166">
        <v>-450.5874</v>
      </c>
      <c r="IX51" s="166">
        <v>234.33750000000001</v>
      </c>
      <c r="IY51" s="166">
        <v>-217.41810000000001</v>
      </c>
      <c r="IZ51" s="166">
        <v>221.1677</v>
      </c>
      <c r="JA51" s="166">
        <v>-8.3841000000000001</v>
      </c>
      <c r="JB51" s="167"/>
      <c r="JC51" s="166">
        <v>16.96</v>
      </c>
      <c r="JD51" s="166">
        <v>6.7809999999999997</v>
      </c>
      <c r="JE51" s="166">
        <v>6.7869999999999999</v>
      </c>
      <c r="JF51" s="166">
        <v>-16.32</v>
      </c>
      <c r="JG51" s="166">
        <v>-8.16</v>
      </c>
      <c r="JH51" s="167"/>
      <c r="JI51" s="166">
        <v>8.6441999999999997</v>
      </c>
      <c r="JJ51" s="166">
        <v>-21.709</v>
      </c>
      <c r="JK51" s="166">
        <v>-36.211199999999998</v>
      </c>
      <c r="JL51" s="166">
        <v>19.5</v>
      </c>
      <c r="JM51" s="166">
        <v>50.960999999999999</v>
      </c>
      <c r="JN51" s="166">
        <v>51.371000000000002</v>
      </c>
      <c r="JO51" s="167"/>
      <c r="JP51" s="167"/>
      <c r="JQ51" s="166">
        <v>54.092500000000001</v>
      </c>
      <c r="JR51" s="166">
        <v>53.431199999999997</v>
      </c>
      <c r="JS51" s="166">
        <v>51.454599999999999</v>
      </c>
      <c r="JT51" s="167"/>
      <c r="JU51" s="166">
        <v>35.4</v>
      </c>
      <c r="JV51" s="166">
        <v>15.025600000000001</v>
      </c>
      <c r="JW51" s="166">
        <v>9.9700000000000006</v>
      </c>
      <c r="JX51" s="167"/>
      <c r="JY51" s="166">
        <v>-48.357199999999999</v>
      </c>
      <c r="JZ51" s="166">
        <v>80.483699999999999</v>
      </c>
      <c r="KA51" s="166">
        <v>57.044800000000002</v>
      </c>
      <c r="KB51" s="166">
        <v>-47.6462</v>
      </c>
      <c r="KC51" s="166">
        <v>-79.7928</v>
      </c>
      <c r="KD51" s="166">
        <v>44.944299999999998</v>
      </c>
      <c r="KE51" s="166">
        <v>34.637700000000002</v>
      </c>
      <c r="KF51" s="166">
        <v>-43.8</v>
      </c>
      <c r="KG51" s="166">
        <v>45.5</v>
      </c>
      <c r="KH51" s="166">
        <v>-47.256599999999999</v>
      </c>
      <c r="KI51" s="166">
        <v>191.69710000000001</v>
      </c>
    </row>
    <row r="52" spans="1:295" ht="18" customHeight="1" x14ac:dyDescent="0.3">
      <c r="A52" s="162" t="s">
        <v>59</v>
      </c>
      <c r="B52" s="162" t="s">
        <v>781</v>
      </c>
      <c r="C52" s="166">
        <v>0</v>
      </c>
      <c r="D52" s="166">
        <v>17.922699999999999</v>
      </c>
      <c r="E52" s="166">
        <v>-26.466699999999999</v>
      </c>
      <c r="F52" s="166">
        <v>-34.113700000000001</v>
      </c>
      <c r="G52" s="166">
        <v>29.6295</v>
      </c>
      <c r="H52" s="167"/>
      <c r="I52" s="166">
        <v>54.0961</v>
      </c>
      <c r="J52" s="166">
        <v>-85.690200000000004</v>
      </c>
      <c r="K52" s="167"/>
      <c r="L52" s="166">
        <v>32.999000000000002</v>
      </c>
      <c r="M52" s="166">
        <v>31.8766</v>
      </c>
      <c r="N52" s="166">
        <v>-8.8800000000000008</v>
      </c>
      <c r="O52" s="166">
        <v>-66.444000000000003</v>
      </c>
      <c r="P52" s="166">
        <v>59.4</v>
      </c>
      <c r="Q52" s="166">
        <v>15.731999999999999</v>
      </c>
      <c r="R52" s="166">
        <v>-59.4</v>
      </c>
      <c r="S52" s="166">
        <v>15.073700000000001</v>
      </c>
      <c r="T52" s="166">
        <v>45.124000000000002</v>
      </c>
      <c r="U52" s="166">
        <v>12.3438</v>
      </c>
      <c r="V52" s="166">
        <v>12.3322</v>
      </c>
      <c r="W52" s="166">
        <v>20.2195</v>
      </c>
      <c r="X52" s="167"/>
      <c r="Y52" s="167"/>
      <c r="Z52" s="167"/>
      <c r="AA52" s="167"/>
      <c r="AB52" s="167"/>
      <c r="AC52" s="166">
        <v>-76.650000000000006</v>
      </c>
      <c r="AD52" s="166">
        <v>-76.7</v>
      </c>
      <c r="AE52" s="167"/>
      <c r="AF52" s="166">
        <v>8.8800000000000008</v>
      </c>
      <c r="AG52" s="166">
        <v>63.8</v>
      </c>
      <c r="AH52" s="166">
        <v>11.263999999999999</v>
      </c>
      <c r="AI52" s="166">
        <v>0.20100000000000001</v>
      </c>
      <c r="AJ52" s="168">
        <v>-60.57</v>
      </c>
      <c r="AK52" s="166">
        <v>-60.14</v>
      </c>
      <c r="AL52" s="166">
        <v>-16.45</v>
      </c>
      <c r="AM52" s="166">
        <v>60.57</v>
      </c>
      <c r="AN52" s="166">
        <v>60.11</v>
      </c>
      <c r="AO52" s="166">
        <v>23.790199999999999</v>
      </c>
      <c r="AP52" s="166">
        <v>-4.1737000000000002</v>
      </c>
      <c r="AQ52" s="166">
        <v>71.075900000000004</v>
      </c>
      <c r="AR52" s="166">
        <v>73.680599999999998</v>
      </c>
      <c r="AS52" s="166">
        <v>48.215899999999998</v>
      </c>
      <c r="AT52" s="166">
        <v>0</v>
      </c>
      <c r="AU52" s="166">
        <v>-64.09</v>
      </c>
      <c r="AV52" s="166">
        <v>15.834</v>
      </c>
      <c r="AW52" s="166">
        <v>24.220800000000001</v>
      </c>
      <c r="AX52" s="166">
        <v>70.6554</v>
      </c>
      <c r="AY52" s="166">
        <v>71.316299999999998</v>
      </c>
      <c r="AZ52" s="166">
        <v>19.430599999999998</v>
      </c>
      <c r="BA52" s="166">
        <v>23.782</v>
      </c>
      <c r="BB52" s="166">
        <v>-527.40599999999995</v>
      </c>
      <c r="BC52" s="166">
        <v>-0.27739999999999998</v>
      </c>
      <c r="BD52" s="166">
        <v>-11.5</v>
      </c>
      <c r="BE52" s="166">
        <v>-11.3</v>
      </c>
      <c r="BF52" s="166">
        <v>0</v>
      </c>
      <c r="BG52" s="166">
        <v>71.461299999999994</v>
      </c>
      <c r="BH52" s="166">
        <v>-7.8064999999999998</v>
      </c>
      <c r="BI52" s="167"/>
      <c r="BJ52" s="166">
        <v>-40.887</v>
      </c>
      <c r="BK52" s="166">
        <v>9.1424000000000003</v>
      </c>
      <c r="BL52" s="166">
        <v>8.3030000000000008</v>
      </c>
      <c r="BM52" s="166">
        <v>5.5831</v>
      </c>
      <c r="BN52" s="166">
        <v>589.06809999999996</v>
      </c>
      <c r="BO52" s="166">
        <v>144.35249999999999</v>
      </c>
      <c r="BP52" s="166">
        <v>144.35249999999999</v>
      </c>
      <c r="BQ52" s="166">
        <v>-476.3313</v>
      </c>
      <c r="BR52" s="166">
        <v>610.27</v>
      </c>
      <c r="BS52" s="167"/>
      <c r="BT52" s="166">
        <v>-79.4208</v>
      </c>
      <c r="BU52" s="166">
        <v>81.252300000000005</v>
      </c>
      <c r="BV52" s="167"/>
      <c r="BW52" s="166">
        <v>33.36</v>
      </c>
      <c r="BX52" s="166">
        <v>41.14</v>
      </c>
      <c r="BY52" s="166">
        <v>76.87</v>
      </c>
      <c r="BZ52" s="166">
        <v>94.45</v>
      </c>
      <c r="CA52" s="166">
        <v>-48.220399999999998</v>
      </c>
      <c r="CB52" s="166">
        <v>-48.622199999999999</v>
      </c>
      <c r="CC52" s="166">
        <v>99.899699999999996</v>
      </c>
      <c r="CD52" s="166">
        <v>100.9581</v>
      </c>
      <c r="CE52" s="166">
        <v>-2.3803999999999998</v>
      </c>
      <c r="CF52" s="166">
        <v>-164.9744</v>
      </c>
      <c r="CG52" s="166">
        <v>-165.2149</v>
      </c>
      <c r="CH52" s="166">
        <v>-7.0659999999999998</v>
      </c>
      <c r="CI52" s="167"/>
      <c r="CJ52" s="167"/>
      <c r="CK52" s="167"/>
      <c r="CL52" s="166">
        <v>136.80000000000001</v>
      </c>
      <c r="CM52" s="166">
        <v>122.9</v>
      </c>
      <c r="CN52" s="166">
        <v>-17.2</v>
      </c>
      <c r="CO52" s="166">
        <v>62.606400000000001</v>
      </c>
      <c r="CP52" s="166">
        <v>60.7224</v>
      </c>
      <c r="CQ52" s="166">
        <v>60.700499999999998</v>
      </c>
      <c r="CR52" s="166">
        <v>-19.138300000000001</v>
      </c>
      <c r="CS52" s="166">
        <v>-18.532399999999999</v>
      </c>
      <c r="CT52" s="166">
        <v>60.765300000000003</v>
      </c>
      <c r="CU52" s="166">
        <v>-98.348200000000006</v>
      </c>
      <c r="CV52" s="166">
        <v>69.459199999999996</v>
      </c>
      <c r="CW52" s="166">
        <v>17.955500000000001</v>
      </c>
      <c r="CX52" s="166">
        <v>76.040000000000006</v>
      </c>
      <c r="CY52" s="166">
        <v>40.32</v>
      </c>
      <c r="CZ52" s="166">
        <v>49.694800000000001</v>
      </c>
      <c r="DA52" s="166">
        <v>47.465499999999999</v>
      </c>
      <c r="DB52" s="166">
        <v>-53.66</v>
      </c>
      <c r="DC52" s="167"/>
      <c r="DD52" s="167"/>
      <c r="DE52" s="167"/>
      <c r="DF52" s="166">
        <v>-110.62869999999999</v>
      </c>
      <c r="DG52" s="167"/>
      <c r="DH52" s="167"/>
      <c r="DI52" s="166">
        <v>-105.4</v>
      </c>
      <c r="DJ52" s="166">
        <v>-103.9</v>
      </c>
      <c r="DK52" s="166">
        <v>27.298300000000001</v>
      </c>
      <c r="DL52" s="166">
        <v>58.017000000000003</v>
      </c>
      <c r="DM52" s="166">
        <v>69.052700000000002</v>
      </c>
      <c r="DN52" s="166">
        <v>81.4636</v>
      </c>
      <c r="DO52" s="166">
        <v>57.07</v>
      </c>
      <c r="DP52" s="166">
        <v>-9.0399999999999991</v>
      </c>
      <c r="DQ52" s="166">
        <v>61.814</v>
      </c>
      <c r="DR52" s="166">
        <v>110.1088</v>
      </c>
      <c r="DS52" s="166">
        <v>-2.78</v>
      </c>
      <c r="DT52" s="166">
        <v>-2.76</v>
      </c>
      <c r="DU52" s="166">
        <v>83.43</v>
      </c>
      <c r="DV52" s="166">
        <v>69.569999999999993</v>
      </c>
      <c r="DW52" s="166">
        <v>111.98180000000001</v>
      </c>
      <c r="DX52" s="166">
        <v>109.74550000000001</v>
      </c>
      <c r="DY52" s="166">
        <v>-11.7362</v>
      </c>
      <c r="DZ52" s="166">
        <v>-11.418200000000001</v>
      </c>
      <c r="EA52" s="166">
        <v>225.17080000000001</v>
      </c>
      <c r="EB52" s="166">
        <v>176.58779999999999</v>
      </c>
      <c r="EC52" s="166">
        <v>169.136</v>
      </c>
      <c r="ED52" s="166">
        <v>170.30779999999999</v>
      </c>
      <c r="EE52" s="166">
        <v>75.395799999999994</v>
      </c>
      <c r="EF52" s="166">
        <v>55.427100000000003</v>
      </c>
      <c r="EG52" s="166">
        <v>-30.318000000000001</v>
      </c>
      <c r="EH52" s="166">
        <v>490.55579999999998</v>
      </c>
      <c r="EI52" s="166">
        <v>255.94649999999999</v>
      </c>
      <c r="EJ52" s="167"/>
      <c r="EK52" s="166">
        <v>-27.161799999999999</v>
      </c>
      <c r="EL52" s="166">
        <v>-24.521999999999998</v>
      </c>
      <c r="EM52" s="166">
        <v>26.4252</v>
      </c>
      <c r="EN52" s="166">
        <v>14.6554</v>
      </c>
      <c r="EO52" s="166">
        <v>13.5921</v>
      </c>
      <c r="EP52" s="166">
        <v>35.375999999999998</v>
      </c>
      <c r="EQ52" s="166">
        <v>-50.607999999999997</v>
      </c>
      <c r="ER52" s="166">
        <v>-51.601199999999999</v>
      </c>
      <c r="ES52" s="166">
        <v>-11.7097</v>
      </c>
      <c r="ET52" s="166">
        <v>0</v>
      </c>
      <c r="EU52" s="166">
        <v>-15.79</v>
      </c>
      <c r="EV52" s="166">
        <v>1</v>
      </c>
      <c r="EW52" s="166">
        <v>16.2987</v>
      </c>
      <c r="EX52" s="166">
        <v>-39.140099999999997</v>
      </c>
      <c r="EY52" s="166">
        <v>-40.247999999999998</v>
      </c>
      <c r="EZ52" s="166">
        <v>-39.511499999999998</v>
      </c>
      <c r="FA52" s="166">
        <v>11.364599999999999</v>
      </c>
      <c r="FB52" s="166">
        <v>-53.185200000000002</v>
      </c>
      <c r="FC52" s="166">
        <v>17.596900000000002</v>
      </c>
      <c r="FD52" s="166">
        <v>23.285599999999999</v>
      </c>
      <c r="FE52" s="167"/>
      <c r="FF52" s="166">
        <v>22.805399999999999</v>
      </c>
      <c r="FG52" s="167"/>
      <c r="FH52" s="167"/>
      <c r="FI52" s="167"/>
      <c r="FJ52" s="166">
        <v>48.5623</v>
      </c>
      <c r="FK52" s="166">
        <v>45.883000000000003</v>
      </c>
      <c r="FL52" s="166">
        <v>9.2101000000000006</v>
      </c>
      <c r="FM52" s="166">
        <v>14.2667</v>
      </c>
      <c r="FN52" s="166">
        <v>14.9321</v>
      </c>
      <c r="FO52" s="166">
        <v>-23.941199999999998</v>
      </c>
      <c r="FP52" s="166">
        <v>-21.848099999999999</v>
      </c>
      <c r="FQ52" s="166">
        <v>33.803600000000003</v>
      </c>
      <c r="FR52" s="166">
        <v>1.85</v>
      </c>
      <c r="FS52" s="166">
        <v>6.2702</v>
      </c>
      <c r="FT52" s="166">
        <v>1.4212</v>
      </c>
      <c r="FU52" s="166">
        <v>-2.71</v>
      </c>
      <c r="FV52" s="166">
        <v>19.850000000000001</v>
      </c>
      <c r="FW52" s="166">
        <v>33.238799999999998</v>
      </c>
      <c r="FX52" s="167"/>
      <c r="FY52" s="166">
        <v>-0.129</v>
      </c>
      <c r="FZ52" s="166">
        <v>0.88100000000000001</v>
      </c>
      <c r="GA52" s="167"/>
      <c r="GB52" s="166">
        <v>57.9</v>
      </c>
      <c r="GC52" s="166">
        <v>24.114100000000001</v>
      </c>
      <c r="GD52" s="166">
        <v>22.855899999999998</v>
      </c>
      <c r="GE52" s="166">
        <v>14.44</v>
      </c>
      <c r="GF52" s="166">
        <v>99.442899999999995</v>
      </c>
      <c r="GG52" s="166">
        <v>25.4</v>
      </c>
      <c r="GH52" s="166">
        <v>-21.308499999999999</v>
      </c>
      <c r="GI52" s="166">
        <v>-1.1894</v>
      </c>
      <c r="GJ52" s="166">
        <v>0</v>
      </c>
      <c r="GK52" s="166">
        <v>2.5447000000000002</v>
      </c>
      <c r="GL52" s="167"/>
      <c r="GM52" s="167"/>
      <c r="GN52" s="166">
        <v>-16.227900000000002</v>
      </c>
      <c r="GO52" s="166">
        <v>-42.139800000000001</v>
      </c>
      <c r="GP52" s="166">
        <v>15.2018</v>
      </c>
      <c r="GQ52" s="166">
        <v>44.849299999999999</v>
      </c>
      <c r="GR52" s="166">
        <v>57.16</v>
      </c>
      <c r="GS52" s="166">
        <v>57.3142</v>
      </c>
      <c r="GT52" s="166">
        <v>-169.03550000000001</v>
      </c>
      <c r="GU52" s="166">
        <v>-30.3767</v>
      </c>
      <c r="GV52" s="166">
        <v>30.814399999999999</v>
      </c>
      <c r="GW52" s="166">
        <v>-69.189099999999996</v>
      </c>
      <c r="GX52" s="166">
        <v>10.053000000000001</v>
      </c>
      <c r="GY52" s="166">
        <v>14.6806</v>
      </c>
      <c r="GZ52" s="166">
        <v>14.251899999999999</v>
      </c>
      <c r="HA52" s="166">
        <v>12</v>
      </c>
      <c r="HB52" s="166">
        <v>141.572</v>
      </c>
      <c r="HC52" s="166">
        <v>143.5797</v>
      </c>
      <c r="HD52" s="166">
        <v>273.2</v>
      </c>
      <c r="HE52" s="166">
        <v>-273.17039999999997</v>
      </c>
      <c r="HF52" s="166">
        <v>-557.10239999999999</v>
      </c>
      <c r="HG52" s="166">
        <v>556.6694</v>
      </c>
      <c r="HH52" s="166">
        <v>477.31869999999998</v>
      </c>
      <c r="HI52" s="166">
        <v>-135.26400000000001</v>
      </c>
      <c r="HJ52" s="166">
        <v>-133.7431</v>
      </c>
      <c r="HK52" s="166">
        <v>-55.429299999999998</v>
      </c>
      <c r="HL52" s="166">
        <v>-45.184100000000001</v>
      </c>
      <c r="HM52" s="166">
        <v>78.279700000000005</v>
      </c>
      <c r="HN52" s="166">
        <v>79.885199999999998</v>
      </c>
      <c r="HO52" s="167"/>
      <c r="HP52" s="167"/>
      <c r="HQ52" s="166">
        <v>36.071399999999997</v>
      </c>
      <c r="HR52" s="166">
        <v>35.313299999999998</v>
      </c>
      <c r="HS52" s="166">
        <v>-47.008099999999999</v>
      </c>
      <c r="HT52" s="166">
        <v>-47.073300000000003</v>
      </c>
      <c r="HU52" s="166">
        <v>96.8</v>
      </c>
      <c r="HV52" s="166">
        <v>95.67</v>
      </c>
      <c r="HW52" s="166">
        <v>16.3</v>
      </c>
      <c r="HX52" s="166">
        <v>18</v>
      </c>
      <c r="HY52" s="166">
        <v>21.534600000000001</v>
      </c>
      <c r="HZ52" s="166">
        <v>37.04</v>
      </c>
      <c r="IA52" s="166">
        <v>-353.4982</v>
      </c>
      <c r="IB52" s="166">
        <v>107.9499</v>
      </c>
      <c r="IC52" s="166">
        <v>107.74420000000001</v>
      </c>
      <c r="ID52" s="166">
        <v>16.8</v>
      </c>
      <c r="IE52" s="166">
        <v>-36.4</v>
      </c>
      <c r="IF52" s="166">
        <v>-34.4</v>
      </c>
      <c r="IG52" s="166">
        <v>-33.6</v>
      </c>
      <c r="IH52" s="166">
        <v>1.5979000000000001</v>
      </c>
      <c r="II52" s="167"/>
      <c r="IJ52" s="166">
        <v>-472.99160000000001</v>
      </c>
      <c r="IK52" s="166">
        <v>-226.96799999999999</v>
      </c>
      <c r="IL52" s="166">
        <v>447.62110000000001</v>
      </c>
      <c r="IM52" s="166">
        <v>374.45839999999998</v>
      </c>
      <c r="IN52" s="166">
        <v>50.065399999999997</v>
      </c>
      <c r="IO52" s="166">
        <v>-358.76859999999999</v>
      </c>
      <c r="IP52" s="166">
        <v>357.5437</v>
      </c>
      <c r="IQ52" s="166">
        <v>-160.17609999999999</v>
      </c>
      <c r="IR52" s="166">
        <v>-222.99700000000001</v>
      </c>
      <c r="IS52" s="166">
        <v>-356.36810000000003</v>
      </c>
      <c r="IT52" s="166">
        <v>93.588099999999997</v>
      </c>
      <c r="IU52" s="166">
        <v>95.2667</v>
      </c>
      <c r="IV52" s="166">
        <v>166.8047</v>
      </c>
      <c r="IW52" s="166">
        <v>-438.52030000000002</v>
      </c>
      <c r="IX52" s="166">
        <v>231.50579999999999</v>
      </c>
      <c r="IY52" s="166">
        <v>-216.3158</v>
      </c>
      <c r="IZ52" s="166">
        <v>213.4804</v>
      </c>
      <c r="JA52" s="166">
        <v>-9.3865999999999996</v>
      </c>
      <c r="JB52" s="167"/>
      <c r="JC52" s="166">
        <v>16.399999999999999</v>
      </c>
      <c r="JD52" s="166">
        <v>7.0640000000000001</v>
      </c>
      <c r="JE52" s="166">
        <v>7.0940000000000003</v>
      </c>
      <c r="JF52" s="166">
        <v>-16</v>
      </c>
      <c r="JG52" s="166">
        <v>-8.9600000000000009</v>
      </c>
      <c r="JH52" s="167"/>
      <c r="JI52" s="166">
        <v>9.3186999999999998</v>
      </c>
      <c r="JJ52" s="166">
        <v>-21.59</v>
      </c>
      <c r="JK52" s="166">
        <v>-37.383099999999999</v>
      </c>
      <c r="JL52" s="166">
        <v>20.3</v>
      </c>
      <c r="JM52" s="166">
        <v>50.081000000000003</v>
      </c>
      <c r="JN52" s="166">
        <v>50.3</v>
      </c>
      <c r="JO52" s="166">
        <v>4.4717000000000002</v>
      </c>
      <c r="JP52" s="166">
        <v>5.3303000000000003</v>
      </c>
      <c r="JQ52" s="166">
        <v>52.424700000000001</v>
      </c>
      <c r="JR52" s="166">
        <v>52.543199999999999</v>
      </c>
      <c r="JS52" s="166">
        <v>52.651200000000003</v>
      </c>
      <c r="JT52" s="167"/>
      <c r="JU52" s="166">
        <v>39.6</v>
      </c>
      <c r="JV52" s="166">
        <v>15.8843</v>
      </c>
      <c r="JW52" s="166">
        <v>9.5500000000000007</v>
      </c>
      <c r="JX52" s="167"/>
      <c r="JY52" s="166">
        <v>-48.021799999999999</v>
      </c>
      <c r="JZ52" s="166">
        <v>80.869399999999999</v>
      </c>
      <c r="KA52" s="166">
        <v>57.207500000000003</v>
      </c>
      <c r="KB52" s="166">
        <v>-46.573999999999998</v>
      </c>
      <c r="KC52" s="166">
        <v>-78.904899999999998</v>
      </c>
      <c r="KD52" s="166">
        <v>43.962299999999999</v>
      </c>
      <c r="KE52" s="166">
        <v>34.421700000000001</v>
      </c>
      <c r="KF52" s="166">
        <v>-48.3</v>
      </c>
      <c r="KG52" s="166">
        <v>48.6</v>
      </c>
      <c r="KH52" s="166">
        <v>-78.444100000000006</v>
      </c>
      <c r="KI52" s="166">
        <v>226.024</v>
      </c>
    </row>
    <row r="53" spans="1:295" ht="18" customHeight="1" x14ac:dyDescent="0.3">
      <c r="A53" s="162" t="s">
        <v>59</v>
      </c>
      <c r="B53" s="162" t="s">
        <v>782</v>
      </c>
      <c r="C53" s="166">
        <v>0</v>
      </c>
      <c r="D53" s="166">
        <v>17.074000000000002</v>
      </c>
      <c r="E53" s="166">
        <v>-25.013300000000001</v>
      </c>
      <c r="F53" s="166">
        <v>-34.033799999999999</v>
      </c>
      <c r="G53" s="166">
        <v>27.902200000000001</v>
      </c>
      <c r="H53" s="167"/>
      <c r="I53" s="166">
        <v>52.2196</v>
      </c>
      <c r="J53" s="166">
        <v>-77.867099999999994</v>
      </c>
      <c r="K53" s="166">
        <v>62.198700000000002</v>
      </c>
      <c r="L53" s="166">
        <v>31.460999999999999</v>
      </c>
      <c r="M53" s="166">
        <v>30.790600000000001</v>
      </c>
      <c r="N53" s="166">
        <v>-6.66</v>
      </c>
      <c r="O53" s="166">
        <v>-63.179000000000002</v>
      </c>
      <c r="P53" s="166">
        <v>57.2</v>
      </c>
      <c r="Q53" s="166">
        <v>15.731999999999999</v>
      </c>
      <c r="R53" s="166">
        <v>-57.2</v>
      </c>
      <c r="S53" s="166">
        <v>15.200900000000001</v>
      </c>
      <c r="T53" s="166">
        <v>40.015000000000001</v>
      </c>
      <c r="U53" s="166">
        <v>11.526</v>
      </c>
      <c r="V53" s="166">
        <v>11.588699999999999</v>
      </c>
      <c r="W53" s="166">
        <v>19.2197</v>
      </c>
      <c r="X53" s="167"/>
      <c r="Y53" s="167"/>
      <c r="Z53" s="167"/>
      <c r="AA53" s="167"/>
      <c r="AB53" s="167"/>
      <c r="AC53" s="166">
        <v>-73.87</v>
      </c>
      <c r="AD53" s="166">
        <v>-74.12</v>
      </c>
      <c r="AE53" s="167"/>
      <c r="AF53" s="166">
        <v>6.66</v>
      </c>
      <c r="AG53" s="166">
        <v>63.8</v>
      </c>
      <c r="AH53" s="166">
        <v>11.154999999999999</v>
      </c>
      <c r="AI53" s="166">
        <v>0.19600000000000001</v>
      </c>
      <c r="AJ53" s="168">
        <v>-57.45</v>
      </c>
      <c r="AK53" s="166">
        <v>-57.18</v>
      </c>
      <c r="AL53" s="166">
        <v>-18.61</v>
      </c>
      <c r="AM53" s="166">
        <v>57.45</v>
      </c>
      <c r="AN53" s="166">
        <v>57.88</v>
      </c>
      <c r="AO53" s="166">
        <v>22.395399999999999</v>
      </c>
      <c r="AP53" s="166">
        <v>-3.4510999999999998</v>
      </c>
      <c r="AQ53" s="166">
        <v>68.357100000000003</v>
      </c>
      <c r="AR53" s="166">
        <v>71.520799999999994</v>
      </c>
      <c r="AS53" s="166">
        <v>43.781300000000002</v>
      </c>
      <c r="AT53" s="166">
        <v>0</v>
      </c>
      <c r="AU53" s="166">
        <v>-57.735399999999998</v>
      </c>
      <c r="AV53" s="166">
        <v>6.5010000000000003</v>
      </c>
      <c r="AW53" s="166">
        <v>6.4161999999999999</v>
      </c>
      <c r="AX53" s="166">
        <v>68.736800000000002</v>
      </c>
      <c r="AY53" s="166">
        <v>69.676199999999994</v>
      </c>
      <c r="AZ53" s="166">
        <v>5.9725000000000001</v>
      </c>
      <c r="BA53" s="166">
        <v>4.9019000000000004</v>
      </c>
      <c r="BB53" s="166">
        <v>-482.6352</v>
      </c>
      <c r="BC53" s="166">
        <v>3.9590000000000001</v>
      </c>
      <c r="BD53" s="166">
        <v>-13.6</v>
      </c>
      <c r="BE53" s="166">
        <v>-14</v>
      </c>
      <c r="BF53" s="166">
        <v>0</v>
      </c>
      <c r="BG53" s="166">
        <v>64.218400000000003</v>
      </c>
      <c r="BH53" s="166">
        <v>-7.7826000000000004</v>
      </c>
      <c r="BI53" s="167"/>
      <c r="BJ53" s="166">
        <v>-30.519200000000001</v>
      </c>
      <c r="BK53" s="166">
        <v>9.5664999999999996</v>
      </c>
      <c r="BL53" s="166">
        <v>7.5597000000000003</v>
      </c>
      <c r="BM53" s="166">
        <v>5.2606999999999999</v>
      </c>
      <c r="BN53" s="166">
        <v>528.36680000000001</v>
      </c>
      <c r="BO53" s="166">
        <v>146.0615</v>
      </c>
      <c r="BP53" s="166">
        <v>146.3057</v>
      </c>
      <c r="BQ53" s="166">
        <v>-476.00020000000001</v>
      </c>
      <c r="BR53" s="166">
        <v>567.78679999999997</v>
      </c>
      <c r="BS53" s="167"/>
      <c r="BT53" s="166">
        <v>-69.912499999999994</v>
      </c>
      <c r="BU53" s="166">
        <v>71.316800000000001</v>
      </c>
      <c r="BV53" s="166">
        <v>105.0448</v>
      </c>
      <c r="BW53" s="166">
        <v>32.65</v>
      </c>
      <c r="BX53" s="166">
        <v>38.090000000000003</v>
      </c>
      <c r="BY53" s="166">
        <v>74.569999999999993</v>
      </c>
      <c r="BZ53" s="167"/>
      <c r="CA53" s="166">
        <v>-53.1768</v>
      </c>
      <c r="CB53" s="166">
        <v>-53.1768</v>
      </c>
      <c r="CC53" s="166">
        <v>98.7059</v>
      </c>
      <c r="CD53" s="166">
        <v>99.471199999999996</v>
      </c>
      <c r="CE53" s="166">
        <v>-1.0597000000000001</v>
      </c>
      <c r="CF53" s="166">
        <v>-154.86070000000001</v>
      </c>
      <c r="CG53" s="166">
        <v>-153.86660000000001</v>
      </c>
      <c r="CH53" s="166">
        <v>-8.9963999999999995</v>
      </c>
      <c r="CI53" s="167"/>
      <c r="CJ53" s="167"/>
      <c r="CK53" s="167"/>
      <c r="CL53" s="166">
        <v>131.80000000000001</v>
      </c>
      <c r="CM53" s="166">
        <v>119.1</v>
      </c>
      <c r="CN53" s="166">
        <v>-16.95</v>
      </c>
      <c r="CO53" s="166">
        <v>63.331400000000002</v>
      </c>
      <c r="CP53" s="166">
        <v>61.568600000000004</v>
      </c>
      <c r="CQ53" s="166">
        <v>61.961799999999997</v>
      </c>
      <c r="CR53" s="166">
        <v>-16.332899999999999</v>
      </c>
      <c r="CS53" s="166">
        <v>-16.390699999999999</v>
      </c>
      <c r="CT53" s="166">
        <v>48.538899999999998</v>
      </c>
      <c r="CU53" s="166">
        <v>-90.422700000000006</v>
      </c>
      <c r="CV53" s="166">
        <v>57.373399999999997</v>
      </c>
      <c r="CW53" s="166">
        <v>17.177800000000001</v>
      </c>
      <c r="CX53" s="166">
        <v>74.03</v>
      </c>
      <c r="CY53" s="166">
        <v>39.54</v>
      </c>
      <c r="CZ53" s="166">
        <v>46.882300000000001</v>
      </c>
      <c r="DA53" s="166">
        <v>45.1218</v>
      </c>
      <c r="DB53" s="166">
        <v>-51.83</v>
      </c>
      <c r="DC53" s="166">
        <v>-3.3178000000000001</v>
      </c>
      <c r="DD53" s="167"/>
      <c r="DE53" s="167"/>
      <c r="DF53" s="166">
        <v>-92.265000000000001</v>
      </c>
      <c r="DG53" s="167"/>
      <c r="DH53" s="167"/>
      <c r="DI53" s="166">
        <v>-99.9</v>
      </c>
      <c r="DJ53" s="166">
        <v>-100.3</v>
      </c>
      <c r="DK53" s="166">
        <v>26.979700000000001</v>
      </c>
      <c r="DL53" s="166">
        <v>54.501300000000001</v>
      </c>
      <c r="DM53" s="166">
        <v>64.825800000000001</v>
      </c>
      <c r="DN53" s="166">
        <v>76.7761</v>
      </c>
      <c r="DO53" s="166">
        <v>54.19</v>
      </c>
      <c r="DP53" s="166">
        <v>-8.23</v>
      </c>
      <c r="DQ53" s="166">
        <v>60.945999999999998</v>
      </c>
      <c r="DR53" s="166">
        <v>89.810100000000006</v>
      </c>
      <c r="DS53" s="166">
        <v>-17.100000000000001</v>
      </c>
      <c r="DT53" s="166">
        <v>-17.34</v>
      </c>
      <c r="DU53" s="166">
        <v>107.6</v>
      </c>
      <c r="DV53" s="166">
        <v>67.48</v>
      </c>
      <c r="DW53" s="166">
        <v>90.6</v>
      </c>
      <c r="DX53" s="166">
        <v>90.509100000000004</v>
      </c>
      <c r="DY53" s="166">
        <v>-17.369299999999999</v>
      </c>
      <c r="DZ53" s="166">
        <v>-17.4636</v>
      </c>
      <c r="EA53" s="166">
        <v>209.6009</v>
      </c>
      <c r="EB53" s="166">
        <v>163.3802</v>
      </c>
      <c r="EC53" s="166">
        <v>157.39609999999999</v>
      </c>
      <c r="ED53" s="166">
        <v>159.51560000000001</v>
      </c>
      <c r="EE53" s="166">
        <v>99.871899999999997</v>
      </c>
      <c r="EF53" s="166">
        <v>81.206199999999995</v>
      </c>
      <c r="EG53" s="166">
        <v>-28.654</v>
      </c>
      <c r="EH53" s="166">
        <v>488.03590000000003</v>
      </c>
      <c r="EI53" s="166">
        <v>280.5292</v>
      </c>
      <c r="EJ53" s="167"/>
      <c r="EK53" s="166">
        <v>-29.902699999999999</v>
      </c>
      <c r="EL53" s="166">
        <v>-27.776399999999999</v>
      </c>
      <c r="EM53" s="166">
        <v>0</v>
      </c>
      <c r="EN53" s="166">
        <v>12.551</v>
      </c>
      <c r="EO53" s="166">
        <v>12.0425</v>
      </c>
      <c r="EP53" s="166">
        <v>147.51599999999999</v>
      </c>
      <c r="EQ53" s="166">
        <v>-65.244900000000001</v>
      </c>
      <c r="ER53" s="166">
        <v>-66.864000000000004</v>
      </c>
      <c r="ES53" s="166">
        <v>-38.714700000000001</v>
      </c>
      <c r="ET53" s="167"/>
      <c r="EU53" s="166">
        <v>-16.02</v>
      </c>
      <c r="EV53" s="166">
        <v>94.7</v>
      </c>
      <c r="EW53" s="166">
        <v>15.808999999999999</v>
      </c>
      <c r="EX53" s="166">
        <v>-40.632599999999996</v>
      </c>
      <c r="EY53" s="166">
        <v>-39.400799999999997</v>
      </c>
      <c r="EZ53" s="166">
        <v>-38.383600000000001</v>
      </c>
      <c r="FA53" s="166">
        <v>11.9382</v>
      </c>
      <c r="FB53" s="166">
        <v>-76.947800000000001</v>
      </c>
      <c r="FC53" s="166">
        <v>42.2607</v>
      </c>
      <c r="FD53" s="166">
        <v>23.1919</v>
      </c>
      <c r="FE53" s="167"/>
      <c r="FF53" s="166">
        <v>22.5532</v>
      </c>
      <c r="FG53" s="167"/>
      <c r="FH53" s="167"/>
      <c r="FI53" s="167"/>
      <c r="FJ53" s="166">
        <v>53.418599999999998</v>
      </c>
      <c r="FK53" s="166">
        <v>53.251100000000001</v>
      </c>
      <c r="FL53" s="166">
        <v>-35.668199999999999</v>
      </c>
      <c r="FM53" s="166">
        <v>19.7515</v>
      </c>
      <c r="FN53" s="166">
        <v>19.5854</v>
      </c>
      <c r="FO53" s="166">
        <v>-50.764400000000002</v>
      </c>
      <c r="FP53" s="166">
        <v>-50.246400000000001</v>
      </c>
      <c r="FQ53" s="166">
        <v>17.8293</v>
      </c>
      <c r="FR53" s="166">
        <v>0.54</v>
      </c>
      <c r="FS53" s="166">
        <v>11.0726</v>
      </c>
      <c r="FT53" s="166">
        <v>1.3382000000000001</v>
      </c>
      <c r="FU53" s="166">
        <v>-6.75</v>
      </c>
      <c r="FV53" s="166">
        <v>20.010000000000002</v>
      </c>
      <c r="FW53" s="166">
        <v>16.419</v>
      </c>
      <c r="FX53" s="167"/>
      <c r="FY53" s="166">
        <v>-0.96</v>
      </c>
      <c r="FZ53" s="166">
        <v>0.94499999999999995</v>
      </c>
      <c r="GA53" s="167"/>
      <c r="GB53" s="166">
        <v>55.62</v>
      </c>
      <c r="GC53" s="166">
        <v>52.3202</v>
      </c>
      <c r="GD53" s="166">
        <v>51.925699999999999</v>
      </c>
      <c r="GE53" s="166">
        <v>13.44</v>
      </c>
      <c r="GF53" s="166">
        <v>98.020700000000005</v>
      </c>
      <c r="GG53" s="166">
        <v>26.8</v>
      </c>
      <c r="GH53" s="166">
        <v>-19.2803</v>
      </c>
      <c r="GI53" s="166">
        <v>8.2199999999999995E-2</v>
      </c>
      <c r="GJ53" s="167"/>
      <c r="GK53" s="166">
        <v>2.3849</v>
      </c>
      <c r="GL53" s="167"/>
      <c r="GM53" s="167"/>
      <c r="GN53" s="166">
        <v>-15.3811</v>
      </c>
      <c r="GO53" s="166">
        <v>-37.988599999999998</v>
      </c>
      <c r="GP53" s="166">
        <v>17.514299999999999</v>
      </c>
      <c r="GQ53" s="166">
        <v>40.311500000000002</v>
      </c>
      <c r="GR53" s="167"/>
      <c r="GS53" s="167"/>
      <c r="GT53" s="166">
        <v>-166.15989999999999</v>
      </c>
      <c r="GU53" s="166">
        <v>-28.286200000000001</v>
      </c>
      <c r="GV53" s="166">
        <v>27.899100000000001</v>
      </c>
      <c r="GW53" s="166">
        <v>-61.929600000000001</v>
      </c>
      <c r="GX53" s="166">
        <v>10.2216</v>
      </c>
      <c r="GY53" s="166">
        <v>13.4208</v>
      </c>
      <c r="GZ53" s="166">
        <v>13.0284</v>
      </c>
      <c r="HA53" s="167"/>
      <c r="HB53" s="166">
        <v>137.6113</v>
      </c>
      <c r="HC53" s="166">
        <v>137.17570000000001</v>
      </c>
      <c r="HD53" s="166">
        <v>251</v>
      </c>
      <c r="HE53" s="166">
        <v>-251.64510000000001</v>
      </c>
      <c r="HF53" s="166">
        <v>-518.90480000000002</v>
      </c>
      <c r="HG53" s="166">
        <v>522.12649999999996</v>
      </c>
      <c r="HH53" s="166">
        <v>477.06909999999999</v>
      </c>
      <c r="HI53" s="166">
        <v>-133.09289999999999</v>
      </c>
      <c r="HJ53" s="166">
        <v>-129.99870000000001</v>
      </c>
      <c r="HK53" s="166">
        <v>-54.874400000000001</v>
      </c>
      <c r="HL53" s="166">
        <v>-44.332700000000003</v>
      </c>
      <c r="HM53" s="166">
        <v>79.551699999999997</v>
      </c>
      <c r="HN53" s="166">
        <v>77.392600000000002</v>
      </c>
      <c r="HO53" s="167"/>
      <c r="HP53" s="167"/>
      <c r="HQ53" s="166">
        <v>37.180999999999997</v>
      </c>
      <c r="HR53" s="166">
        <v>36.9833</v>
      </c>
      <c r="HS53" s="166">
        <v>-46.066099999999999</v>
      </c>
      <c r="HT53" s="166">
        <v>-45.400500000000001</v>
      </c>
      <c r="HU53" s="166">
        <v>90.97</v>
      </c>
      <c r="HV53" s="166">
        <v>89.72</v>
      </c>
      <c r="HW53" s="166">
        <v>16.5</v>
      </c>
      <c r="HX53" s="166">
        <v>16.600000000000001</v>
      </c>
      <c r="HY53" s="166">
        <v>21.6799</v>
      </c>
      <c r="HZ53" s="166">
        <v>34.96</v>
      </c>
      <c r="IA53" s="166">
        <v>-356.56029999999998</v>
      </c>
      <c r="IB53" s="166">
        <v>109.5438</v>
      </c>
      <c r="IC53" s="166">
        <v>109.8417</v>
      </c>
      <c r="ID53" s="166">
        <v>16.2</v>
      </c>
      <c r="IE53" s="166">
        <v>-42.1</v>
      </c>
      <c r="IF53" s="166">
        <v>-36.1</v>
      </c>
      <c r="IG53" s="166">
        <v>-35.299999999999997</v>
      </c>
      <c r="IH53" s="166">
        <v>1.4884999999999999</v>
      </c>
      <c r="II53" s="167"/>
      <c r="IJ53" s="166">
        <v>-474.47160000000002</v>
      </c>
      <c r="IK53" s="166">
        <v>-247.79499999999999</v>
      </c>
      <c r="IL53" s="166">
        <v>432.27949999999998</v>
      </c>
      <c r="IM53" s="166">
        <v>354.03800000000001</v>
      </c>
      <c r="IN53" s="166">
        <v>28.683399999999999</v>
      </c>
      <c r="IO53" s="166">
        <v>-347.42849999999999</v>
      </c>
      <c r="IP53" s="166">
        <v>347.05599999999998</v>
      </c>
      <c r="IQ53" s="166">
        <v>-165.93199999999999</v>
      </c>
      <c r="IR53" s="166">
        <v>-218.536</v>
      </c>
      <c r="IS53" s="166">
        <v>-341.18329999999997</v>
      </c>
      <c r="IT53" s="166">
        <v>83.051000000000002</v>
      </c>
      <c r="IU53" s="166">
        <v>84.065799999999996</v>
      </c>
      <c r="IV53" s="166">
        <v>168.82759999999999</v>
      </c>
      <c r="IW53" s="166">
        <v>-417.17559999999997</v>
      </c>
      <c r="IX53" s="166">
        <v>226.14869999999999</v>
      </c>
      <c r="IY53" s="166">
        <v>-198.86109999999999</v>
      </c>
      <c r="IZ53" s="166">
        <v>201.5592</v>
      </c>
      <c r="JA53" s="166">
        <v>-8.5680999999999994</v>
      </c>
      <c r="JB53" s="167"/>
      <c r="JC53" s="166">
        <v>15.68</v>
      </c>
      <c r="JD53" s="166">
        <v>7.2969999999999997</v>
      </c>
      <c r="JE53" s="166">
        <v>7.3360000000000003</v>
      </c>
      <c r="JF53" s="166">
        <v>-15.84</v>
      </c>
      <c r="JG53" s="166">
        <v>-8.56</v>
      </c>
      <c r="JH53" s="167"/>
      <c r="JI53" s="166">
        <v>9.2027000000000001</v>
      </c>
      <c r="JJ53" s="166">
        <v>-21.034600000000001</v>
      </c>
      <c r="JK53" s="166">
        <v>-38.115499999999997</v>
      </c>
      <c r="JL53" s="166">
        <v>19.3</v>
      </c>
      <c r="JM53" s="166">
        <v>51.526000000000003</v>
      </c>
      <c r="JN53" s="166">
        <v>50.628999999999998</v>
      </c>
      <c r="JO53" s="166">
        <v>8.7208000000000006</v>
      </c>
      <c r="JP53" s="166">
        <v>10.3977</v>
      </c>
      <c r="JQ53" s="166">
        <v>52.027000000000001</v>
      </c>
      <c r="JR53" s="166">
        <v>49.7562</v>
      </c>
      <c r="JS53" s="166">
        <v>50.723599999999998</v>
      </c>
      <c r="JT53" s="167"/>
      <c r="JU53" s="166">
        <v>43.7</v>
      </c>
      <c r="JV53" s="166">
        <v>17.079799999999999</v>
      </c>
      <c r="JW53" s="166">
        <v>8.82</v>
      </c>
      <c r="JX53" s="167"/>
      <c r="JY53" s="166">
        <v>-46.298999999999999</v>
      </c>
      <c r="JZ53" s="166">
        <v>79.900800000000004</v>
      </c>
      <c r="KA53" s="166">
        <v>55.934399999999997</v>
      </c>
      <c r="KB53" s="166">
        <v>-46.299799999999998</v>
      </c>
      <c r="KC53" s="166">
        <v>-78.660600000000002</v>
      </c>
      <c r="KD53" s="166">
        <v>43.502600000000001</v>
      </c>
      <c r="KE53" s="166">
        <v>34.042999999999999</v>
      </c>
      <c r="KF53" s="166">
        <v>-50.3</v>
      </c>
      <c r="KG53" s="166">
        <v>50.7</v>
      </c>
      <c r="KH53" s="166">
        <v>-41.320599999999999</v>
      </c>
      <c r="KI53" s="166">
        <v>190.24600000000001</v>
      </c>
    </row>
    <row r="54" spans="1:295" ht="18" customHeight="1" x14ac:dyDescent="0.3">
      <c r="A54" s="162" t="s">
        <v>59</v>
      </c>
      <c r="B54" s="162" t="s">
        <v>783</v>
      </c>
      <c r="C54" s="166">
        <v>0</v>
      </c>
      <c r="D54" s="166">
        <v>16.401</v>
      </c>
      <c r="E54" s="166">
        <v>-24.2805</v>
      </c>
      <c r="F54" s="166">
        <v>-34.668900000000001</v>
      </c>
      <c r="G54" s="166">
        <v>25.852</v>
      </c>
      <c r="H54" s="167"/>
      <c r="I54" s="166">
        <v>48.610900000000001</v>
      </c>
      <c r="J54" s="166">
        <v>-73.203199999999995</v>
      </c>
      <c r="K54" s="166">
        <v>59.822600000000001</v>
      </c>
      <c r="L54" s="166">
        <v>30.1111</v>
      </c>
      <c r="M54" s="166">
        <v>29.087299999999999</v>
      </c>
      <c r="N54" s="166">
        <v>-2.2200000000000002</v>
      </c>
      <c r="O54" s="166">
        <v>-52.354999999999997</v>
      </c>
      <c r="P54" s="166">
        <v>46.2</v>
      </c>
      <c r="Q54" s="166">
        <v>21.527999999999999</v>
      </c>
      <c r="R54" s="166">
        <v>-46.2</v>
      </c>
      <c r="S54" s="166">
        <v>14.710900000000001</v>
      </c>
      <c r="T54" s="166">
        <v>39.037399999999998</v>
      </c>
      <c r="U54" s="166">
        <v>11.136200000000001</v>
      </c>
      <c r="V54" s="166">
        <v>11.2464</v>
      </c>
      <c r="W54" s="166">
        <v>18.244</v>
      </c>
      <c r="X54" s="167"/>
      <c r="Y54" s="167"/>
      <c r="Z54" s="167"/>
      <c r="AA54" s="167"/>
      <c r="AB54" s="167"/>
      <c r="AC54" s="166">
        <v>-67.27</v>
      </c>
      <c r="AD54" s="166">
        <v>-67.11</v>
      </c>
      <c r="AE54" s="167"/>
      <c r="AF54" s="166">
        <v>2.2200000000000002</v>
      </c>
      <c r="AG54" s="166">
        <v>50.6</v>
      </c>
      <c r="AH54" s="166">
        <v>10.276999999999999</v>
      </c>
      <c r="AI54" s="166">
        <v>0.19</v>
      </c>
      <c r="AJ54" s="168">
        <v>-51.35</v>
      </c>
      <c r="AK54" s="166">
        <v>-50.69</v>
      </c>
      <c r="AL54" s="166">
        <v>-15.01</v>
      </c>
      <c r="AM54" s="166">
        <v>51.35</v>
      </c>
      <c r="AN54" s="166">
        <v>50.92</v>
      </c>
      <c r="AO54" s="166">
        <v>21.151</v>
      </c>
      <c r="AP54" s="166">
        <v>-2.9895999999999998</v>
      </c>
      <c r="AQ54" s="166">
        <v>65.555300000000003</v>
      </c>
      <c r="AR54" s="166">
        <v>67.504499999999993</v>
      </c>
      <c r="AS54" s="166">
        <v>41.419199999999996</v>
      </c>
      <c r="AT54" s="166">
        <v>0</v>
      </c>
      <c r="AU54" s="166">
        <v>-53.636699999999998</v>
      </c>
      <c r="AV54" s="166">
        <v>24.291699999999999</v>
      </c>
      <c r="AW54" s="166">
        <v>16.159300000000002</v>
      </c>
      <c r="AX54" s="166">
        <v>63.801400000000001</v>
      </c>
      <c r="AY54" s="166">
        <v>64.624700000000004</v>
      </c>
      <c r="AZ54" s="166">
        <v>9.6415000000000006</v>
      </c>
      <c r="BA54" s="166">
        <v>10.522500000000001</v>
      </c>
      <c r="BB54" s="166">
        <v>-458.56950000000001</v>
      </c>
      <c r="BC54" s="166">
        <v>2.9129999999999998</v>
      </c>
      <c r="BD54" s="166">
        <v>-13.1</v>
      </c>
      <c r="BE54" s="166">
        <v>-13.4</v>
      </c>
      <c r="BF54" s="166">
        <v>0</v>
      </c>
      <c r="BG54" s="166">
        <v>63.895899999999997</v>
      </c>
      <c r="BH54" s="166">
        <v>-7.1311999999999998</v>
      </c>
      <c r="BI54" s="167"/>
      <c r="BJ54" s="166">
        <v>-37.271700000000003</v>
      </c>
      <c r="BK54" s="166">
        <v>8.6204000000000001</v>
      </c>
      <c r="BL54" s="166">
        <v>7.0317999999999996</v>
      </c>
      <c r="BM54" s="166">
        <v>4.8452000000000002</v>
      </c>
      <c r="BN54" s="166">
        <v>512.10040000000004</v>
      </c>
      <c r="BO54" s="166">
        <v>131.80940000000001</v>
      </c>
      <c r="BP54" s="166">
        <v>131.5958</v>
      </c>
      <c r="BQ54" s="166">
        <v>-469.48520000000002</v>
      </c>
      <c r="BR54" s="166">
        <v>538.51440000000002</v>
      </c>
      <c r="BS54" s="167"/>
      <c r="BT54" s="166">
        <v>-99.569800000000001</v>
      </c>
      <c r="BU54" s="166">
        <v>102.5925</v>
      </c>
      <c r="BV54" s="166">
        <v>99.835400000000007</v>
      </c>
      <c r="BW54" s="166">
        <v>32.15</v>
      </c>
      <c r="BX54" s="166">
        <v>36.79</v>
      </c>
      <c r="BY54" s="166">
        <v>70.78</v>
      </c>
      <c r="BZ54" s="166">
        <v>92.51</v>
      </c>
      <c r="CA54" s="166">
        <v>-34.958599999999997</v>
      </c>
      <c r="CB54" s="166">
        <v>-35.628399999999999</v>
      </c>
      <c r="CC54" s="166">
        <v>85.343000000000004</v>
      </c>
      <c r="CD54" s="166">
        <v>86.805700000000002</v>
      </c>
      <c r="CE54" s="166">
        <v>-0.23319999999999999</v>
      </c>
      <c r="CF54" s="166">
        <v>-156.93440000000001</v>
      </c>
      <c r="CG54" s="166">
        <v>-154.1506</v>
      </c>
      <c r="CH54" s="166">
        <v>-8.6860999999999997</v>
      </c>
      <c r="CI54" s="167"/>
      <c r="CJ54" s="167"/>
      <c r="CK54" s="167"/>
      <c r="CL54" s="166">
        <v>128.19999999999999</v>
      </c>
      <c r="CM54" s="166">
        <v>116</v>
      </c>
      <c r="CN54" s="166">
        <v>-16.440000000000001</v>
      </c>
      <c r="CO54" s="166">
        <v>58.187800000000003</v>
      </c>
      <c r="CP54" s="166">
        <v>56.976100000000002</v>
      </c>
      <c r="CQ54" s="166">
        <v>57.953099999999999</v>
      </c>
      <c r="CR54" s="166">
        <v>-26.134399999999999</v>
      </c>
      <c r="CS54" s="166">
        <v>-24.727499999999999</v>
      </c>
      <c r="CT54" s="166">
        <v>49.005600000000001</v>
      </c>
      <c r="CU54" s="166">
        <v>-79.497299999999996</v>
      </c>
      <c r="CV54" s="166">
        <v>59.118600000000001</v>
      </c>
      <c r="CW54" s="166">
        <v>16.203099999999999</v>
      </c>
      <c r="CX54" s="166">
        <v>69.959999999999994</v>
      </c>
      <c r="CY54" s="166">
        <v>37.26</v>
      </c>
      <c r="CZ54" s="166">
        <v>45.241700000000002</v>
      </c>
      <c r="DA54" s="166">
        <v>42.924500000000002</v>
      </c>
      <c r="DB54" s="166">
        <v>-50.23</v>
      </c>
      <c r="DC54" s="166">
        <v>-3.456</v>
      </c>
      <c r="DD54" s="167"/>
      <c r="DE54" s="167"/>
      <c r="DF54" s="166">
        <v>-76.560199999999995</v>
      </c>
      <c r="DG54" s="167"/>
      <c r="DH54" s="167"/>
      <c r="DI54" s="166">
        <v>-91.7</v>
      </c>
      <c r="DJ54" s="166">
        <v>-91.8</v>
      </c>
      <c r="DK54" s="166">
        <v>25.304300000000001</v>
      </c>
      <c r="DL54" s="166">
        <v>51.5717</v>
      </c>
      <c r="DM54" s="166">
        <v>61.5383</v>
      </c>
      <c r="DN54" s="166">
        <v>73.260499999999993</v>
      </c>
      <c r="DO54" s="166">
        <v>51.41</v>
      </c>
      <c r="DP54" s="166">
        <v>-7.56</v>
      </c>
      <c r="DQ54" s="166">
        <v>62.170499999999997</v>
      </c>
      <c r="DR54" s="166">
        <v>76.444299999999998</v>
      </c>
      <c r="DS54" s="166">
        <v>-17.18</v>
      </c>
      <c r="DT54" s="166">
        <v>-17.39</v>
      </c>
      <c r="DU54" s="166">
        <v>100.75</v>
      </c>
      <c r="DV54" s="166">
        <v>66.52</v>
      </c>
      <c r="DW54" s="166">
        <v>78.327299999999994</v>
      </c>
      <c r="DX54" s="166">
        <v>76.2727</v>
      </c>
      <c r="DY54" s="166">
        <v>-3.8283999999999998</v>
      </c>
      <c r="DZ54" s="166">
        <v>-4.2817999999999996</v>
      </c>
      <c r="EA54" s="166">
        <v>204.43190000000001</v>
      </c>
      <c r="EB54" s="166">
        <v>156.67359999999999</v>
      </c>
      <c r="EC54" s="166">
        <v>151.61840000000001</v>
      </c>
      <c r="ED54" s="166">
        <v>152.01329999999999</v>
      </c>
      <c r="EE54" s="166">
        <v>107.0341</v>
      </c>
      <c r="EF54" s="166">
        <v>89.869600000000005</v>
      </c>
      <c r="EG54" s="166">
        <v>-27.585000000000001</v>
      </c>
      <c r="EH54" s="166">
        <v>482.30759999999998</v>
      </c>
      <c r="EI54" s="166">
        <v>306.17360000000002</v>
      </c>
      <c r="EJ54" s="167"/>
      <c r="EK54" s="166">
        <v>-30.185600000000001</v>
      </c>
      <c r="EL54" s="166">
        <v>-26.954499999999999</v>
      </c>
      <c r="EM54" s="166">
        <v>0</v>
      </c>
      <c r="EN54" s="166">
        <v>8.0414999999999992</v>
      </c>
      <c r="EO54" s="166">
        <v>7.0986000000000002</v>
      </c>
      <c r="EP54" s="166">
        <v>159.804</v>
      </c>
      <c r="EQ54" s="166">
        <v>-59.880499999999998</v>
      </c>
      <c r="ER54" s="166">
        <v>-61.039499999999997</v>
      </c>
      <c r="ES54" s="166">
        <v>-48.458399999999997</v>
      </c>
      <c r="ET54" s="166">
        <v>15.13</v>
      </c>
      <c r="EU54" s="166">
        <v>-15.93</v>
      </c>
      <c r="EV54" s="166">
        <v>109.5</v>
      </c>
      <c r="EW54" s="166">
        <v>15.0647</v>
      </c>
      <c r="EX54" s="166">
        <v>-46.411299999999997</v>
      </c>
      <c r="EY54" s="166">
        <v>-39.542200000000001</v>
      </c>
      <c r="EZ54" s="166">
        <v>-38.573399999999999</v>
      </c>
      <c r="FA54" s="166">
        <v>10.9008</v>
      </c>
      <c r="FB54" s="166">
        <v>-88.462100000000007</v>
      </c>
      <c r="FC54" s="166">
        <v>49.618699999999997</v>
      </c>
      <c r="FD54" s="166">
        <v>22.872599999999998</v>
      </c>
      <c r="FE54" s="167"/>
      <c r="FF54" s="166">
        <v>22.2973</v>
      </c>
      <c r="FG54" s="167"/>
      <c r="FH54" s="167"/>
      <c r="FI54" s="167"/>
      <c r="FJ54" s="166">
        <v>35.500700000000002</v>
      </c>
      <c r="FK54" s="166">
        <v>35.668199999999999</v>
      </c>
      <c r="FL54" s="166">
        <v>-16.243300000000001</v>
      </c>
      <c r="FM54" s="166">
        <v>8.1342999999999996</v>
      </c>
      <c r="FN54" s="166">
        <v>7.3605</v>
      </c>
      <c r="FO54" s="166">
        <v>-32.973199999999999</v>
      </c>
      <c r="FP54" s="166">
        <v>-29.01</v>
      </c>
      <c r="FQ54" s="166">
        <v>10.9078</v>
      </c>
      <c r="FR54" s="166">
        <v>3.82</v>
      </c>
      <c r="FS54" s="166">
        <v>14.861700000000001</v>
      </c>
      <c r="FT54" s="166">
        <v>1.2332000000000001</v>
      </c>
      <c r="FU54" s="166">
        <v>-9.42</v>
      </c>
      <c r="FV54" s="166">
        <v>20.7</v>
      </c>
      <c r="FW54" s="166">
        <v>9.2524999999999995</v>
      </c>
      <c r="FX54" s="167"/>
      <c r="FY54" s="166">
        <v>-1.716</v>
      </c>
      <c r="FZ54" s="166">
        <v>0.82299999999999995</v>
      </c>
      <c r="GA54" s="167"/>
      <c r="GB54" s="166">
        <v>52.38</v>
      </c>
      <c r="GC54" s="166">
        <v>29.191600000000001</v>
      </c>
      <c r="GD54" s="166">
        <v>35.026400000000002</v>
      </c>
      <c r="GE54" s="166">
        <v>14.52</v>
      </c>
      <c r="GF54" s="166">
        <v>95.506500000000003</v>
      </c>
      <c r="GG54" s="166">
        <v>24.9</v>
      </c>
      <c r="GH54" s="166">
        <v>-22.105699999999999</v>
      </c>
      <c r="GI54" s="166">
        <v>-4.0021000000000004</v>
      </c>
      <c r="GJ54" s="166">
        <v>-3.9344000000000001</v>
      </c>
      <c r="GK54" s="166">
        <v>2.1892999999999998</v>
      </c>
      <c r="GL54" s="167"/>
      <c r="GM54" s="167"/>
      <c r="GN54" s="166">
        <v>-16.138000000000002</v>
      </c>
      <c r="GO54" s="166">
        <v>-38.802999999999997</v>
      </c>
      <c r="GP54" s="166">
        <v>19.422999999999998</v>
      </c>
      <c r="GQ54" s="166">
        <v>41.095799999999997</v>
      </c>
      <c r="GR54" s="167"/>
      <c r="GS54" s="167"/>
      <c r="GT54" s="166">
        <v>-159.75909999999999</v>
      </c>
      <c r="GU54" s="166">
        <v>-26.568200000000001</v>
      </c>
      <c r="GV54" s="166">
        <v>39.756700000000002</v>
      </c>
      <c r="GW54" s="166">
        <v>-65.570400000000006</v>
      </c>
      <c r="GX54" s="167"/>
      <c r="GY54" s="166">
        <v>11.7508</v>
      </c>
      <c r="GZ54" s="166">
        <v>11.319800000000001</v>
      </c>
      <c r="HA54" s="167"/>
      <c r="HB54" s="166">
        <v>135.23820000000001</v>
      </c>
      <c r="HC54" s="166">
        <v>134.01349999999999</v>
      </c>
      <c r="HD54" s="166">
        <v>164.7</v>
      </c>
      <c r="HE54" s="166">
        <v>-166.16720000000001</v>
      </c>
      <c r="HF54" s="166">
        <v>-417.59629999999999</v>
      </c>
      <c r="HG54" s="166">
        <v>417.68920000000003</v>
      </c>
      <c r="HH54" s="166">
        <v>449.49489999999997</v>
      </c>
      <c r="HI54" s="166">
        <v>-131.14490000000001</v>
      </c>
      <c r="HJ54" s="166">
        <v>-129.2928</v>
      </c>
      <c r="HK54" s="166">
        <v>-57.445099999999996</v>
      </c>
      <c r="HL54" s="166">
        <v>-47.304099999999998</v>
      </c>
      <c r="HM54" s="166">
        <v>84.135099999999994</v>
      </c>
      <c r="HN54" s="166">
        <v>83.652500000000003</v>
      </c>
      <c r="HO54" s="167"/>
      <c r="HP54" s="167"/>
      <c r="HQ54" s="166">
        <v>36.895400000000002</v>
      </c>
      <c r="HR54" s="166">
        <v>36.049399999999999</v>
      </c>
      <c r="HS54" s="166">
        <v>-41.528100000000002</v>
      </c>
      <c r="HT54" s="166">
        <v>-40.757300000000001</v>
      </c>
      <c r="HU54" s="166">
        <v>97.91</v>
      </c>
      <c r="HV54" s="166">
        <v>97.51</v>
      </c>
      <c r="HW54" s="166">
        <v>14.5</v>
      </c>
      <c r="HX54" s="166">
        <v>14</v>
      </c>
      <c r="HY54" s="166">
        <v>21.884899999999998</v>
      </c>
      <c r="HZ54" s="166">
        <v>35.04</v>
      </c>
      <c r="IA54" s="166">
        <v>-353.54840000000002</v>
      </c>
      <c r="IB54" s="166">
        <v>109.56780000000001</v>
      </c>
      <c r="IC54" s="166">
        <v>109.453</v>
      </c>
      <c r="ID54" s="166">
        <v>15.1</v>
      </c>
      <c r="IE54" s="166">
        <v>-43.9</v>
      </c>
      <c r="IF54" s="166">
        <v>-34.4</v>
      </c>
      <c r="IG54" s="166">
        <v>-34.700000000000003</v>
      </c>
      <c r="IH54" s="167"/>
      <c r="II54" s="167"/>
      <c r="IJ54" s="166">
        <v>-441.56270000000001</v>
      </c>
      <c r="IK54" s="166">
        <v>-278.99849999999998</v>
      </c>
      <c r="IL54" s="166">
        <v>440.98579999999998</v>
      </c>
      <c r="IM54" s="166">
        <v>361.99130000000002</v>
      </c>
      <c r="IN54" s="166">
        <v>35.750900000000001</v>
      </c>
      <c r="IO54" s="166">
        <v>-354.51119999999997</v>
      </c>
      <c r="IP54" s="166">
        <v>354.02949999999998</v>
      </c>
      <c r="IQ54" s="166">
        <v>-159.86240000000001</v>
      </c>
      <c r="IR54" s="166">
        <v>-222.66300000000001</v>
      </c>
      <c r="IS54" s="166">
        <v>-345.65710000000001</v>
      </c>
      <c r="IT54" s="166">
        <v>91.965900000000005</v>
      </c>
      <c r="IU54" s="166">
        <v>91.5899</v>
      </c>
      <c r="IV54" s="166">
        <v>163.68090000000001</v>
      </c>
      <c r="IW54" s="166">
        <v>-429.52109999999999</v>
      </c>
      <c r="IX54" s="166">
        <v>225.8459</v>
      </c>
      <c r="IY54" s="166">
        <v>-205.39490000000001</v>
      </c>
      <c r="IZ54" s="166">
        <v>208.53389999999999</v>
      </c>
      <c r="JA54" s="166">
        <v>-8.3043999999999993</v>
      </c>
      <c r="JB54" s="167"/>
      <c r="JC54" s="166">
        <v>14.64</v>
      </c>
      <c r="JD54" s="166">
        <v>7.7130000000000001</v>
      </c>
      <c r="JE54" s="166">
        <v>7.7190000000000003</v>
      </c>
      <c r="JF54" s="166">
        <v>-14</v>
      </c>
      <c r="JG54" s="166">
        <v>-9.76</v>
      </c>
      <c r="JH54" s="167"/>
      <c r="JI54" s="166">
        <v>9.7887000000000004</v>
      </c>
      <c r="JJ54" s="166">
        <v>-22.001999999999999</v>
      </c>
      <c r="JK54" s="166">
        <v>-39.317900000000002</v>
      </c>
      <c r="JL54" s="166">
        <v>22.3</v>
      </c>
      <c r="JM54" s="166">
        <v>50.972999999999999</v>
      </c>
      <c r="JN54" s="166">
        <v>50.838000000000001</v>
      </c>
      <c r="JO54" s="167"/>
      <c r="JP54" s="167"/>
      <c r="JQ54" s="166">
        <v>51.780700000000003</v>
      </c>
      <c r="JR54" s="166">
        <v>52.405099999999997</v>
      </c>
      <c r="JS54" s="166">
        <v>53.403300000000002</v>
      </c>
      <c r="JT54" s="167"/>
      <c r="JU54" s="166">
        <v>44.6</v>
      </c>
      <c r="JV54" s="166">
        <v>17.9299</v>
      </c>
      <c r="JW54" s="166">
        <v>8.2899999999999991</v>
      </c>
      <c r="JX54" s="167"/>
      <c r="JY54" s="166">
        <v>-49.611699999999999</v>
      </c>
      <c r="JZ54" s="166">
        <v>79.576599999999999</v>
      </c>
      <c r="KA54" s="166">
        <v>58.7273</v>
      </c>
      <c r="KB54" s="166">
        <v>-48.579599999999999</v>
      </c>
      <c r="KC54" s="166">
        <v>-78.015900000000002</v>
      </c>
      <c r="KD54" s="166">
        <v>47.470500000000001</v>
      </c>
      <c r="KE54" s="166">
        <v>30.669899999999998</v>
      </c>
      <c r="KF54" s="166">
        <v>-52</v>
      </c>
      <c r="KG54" s="166">
        <v>53.1</v>
      </c>
      <c r="KH54" s="166">
        <v>30.449200000000001</v>
      </c>
      <c r="KI54" s="166">
        <v>120.6211</v>
      </c>
    </row>
    <row r="55" spans="1:295" ht="18" customHeight="1" x14ac:dyDescent="0.3">
      <c r="A55" s="162" t="s">
        <v>59</v>
      </c>
      <c r="B55" s="162" t="s">
        <v>784</v>
      </c>
      <c r="C55" s="166">
        <v>0</v>
      </c>
      <c r="D55" s="166">
        <v>15.818899999999999</v>
      </c>
      <c r="E55" s="166">
        <v>-23.8156</v>
      </c>
      <c r="F55" s="166">
        <v>-35.678199999999997</v>
      </c>
      <c r="G55" s="166">
        <v>25.033000000000001</v>
      </c>
      <c r="H55" s="167"/>
      <c r="I55" s="166">
        <v>45.534500000000001</v>
      </c>
      <c r="J55" s="166">
        <v>-68.382000000000005</v>
      </c>
      <c r="K55" s="166">
        <v>56.325699999999998</v>
      </c>
      <c r="L55" s="166">
        <v>28.429099999999998</v>
      </c>
      <c r="M55" s="166">
        <v>27.630800000000001</v>
      </c>
      <c r="N55" s="166">
        <v>0</v>
      </c>
      <c r="O55" s="166">
        <v>-50.085000000000001</v>
      </c>
      <c r="P55" s="166">
        <v>46.2</v>
      </c>
      <c r="Q55" s="166">
        <v>21.527999999999999</v>
      </c>
      <c r="R55" s="166">
        <v>-46.2</v>
      </c>
      <c r="S55" s="167"/>
      <c r="T55" s="166">
        <v>36.648000000000003</v>
      </c>
      <c r="U55" s="166">
        <v>9.9695999999999998</v>
      </c>
      <c r="V55" s="166">
        <v>9.9267000000000003</v>
      </c>
      <c r="W55" s="166">
        <v>16.665199999999999</v>
      </c>
      <c r="X55" s="167"/>
      <c r="Y55" s="167"/>
      <c r="Z55" s="167"/>
      <c r="AA55" s="167"/>
      <c r="AB55" s="167"/>
      <c r="AC55" s="166">
        <v>-64.12</v>
      </c>
      <c r="AD55" s="166">
        <v>-64.099999999999994</v>
      </c>
      <c r="AE55" s="167"/>
      <c r="AF55" s="166">
        <v>0</v>
      </c>
      <c r="AG55" s="166">
        <v>48.4</v>
      </c>
      <c r="AH55" s="166">
        <v>8.4969999999999999</v>
      </c>
      <c r="AI55" s="166">
        <v>0.18</v>
      </c>
      <c r="AJ55" s="168">
        <v>-39.4</v>
      </c>
      <c r="AK55" s="166">
        <v>-38.630000000000003</v>
      </c>
      <c r="AL55" s="166">
        <v>-29.34</v>
      </c>
      <c r="AM55" s="166">
        <v>39.4</v>
      </c>
      <c r="AN55" s="166">
        <v>39.44</v>
      </c>
      <c r="AO55" s="166">
        <v>19.471499999999999</v>
      </c>
      <c r="AP55" s="166">
        <v>-1.7710999999999999</v>
      </c>
      <c r="AQ55" s="166">
        <v>60.910600000000002</v>
      </c>
      <c r="AR55" s="166">
        <v>63.025100000000002</v>
      </c>
      <c r="AS55" s="166">
        <v>38.240200000000002</v>
      </c>
      <c r="AT55" s="166">
        <v>0</v>
      </c>
      <c r="AU55" s="166">
        <v>-47.893900000000002</v>
      </c>
      <c r="AV55" s="166">
        <v>7.2634999999999996</v>
      </c>
      <c r="AW55" s="166">
        <v>7.1856</v>
      </c>
      <c r="AX55" s="166">
        <v>60.777799999999999</v>
      </c>
      <c r="AY55" s="166">
        <v>61.639000000000003</v>
      </c>
      <c r="AZ55" s="166">
        <v>5.21E-2</v>
      </c>
      <c r="BA55" s="166">
        <v>-1.1711</v>
      </c>
      <c r="BB55" s="166">
        <v>-415.52600000000001</v>
      </c>
      <c r="BC55" s="166">
        <v>2.6421000000000001</v>
      </c>
      <c r="BD55" s="166">
        <v>-13.3</v>
      </c>
      <c r="BE55" s="166">
        <v>-13.3</v>
      </c>
      <c r="BF55" s="166">
        <v>0</v>
      </c>
      <c r="BG55" s="166">
        <v>53.985199999999999</v>
      </c>
      <c r="BH55" s="166">
        <v>-6.5991</v>
      </c>
      <c r="BI55" s="167"/>
      <c r="BJ55" s="166">
        <v>-31.209700000000002</v>
      </c>
      <c r="BK55" s="166">
        <v>8.4571000000000005</v>
      </c>
      <c r="BL55" s="166">
        <v>6.3268000000000004</v>
      </c>
      <c r="BM55" s="166">
        <v>4.2244000000000002</v>
      </c>
      <c r="BN55" s="166">
        <v>458.57100000000003</v>
      </c>
      <c r="BO55" s="166">
        <v>117.86239999999999</v>
      </c>
      <c r="BP55" s="166">
        <v>117.52670000000001</v>
      </c>
      <c r="BQ55" s="166">
        <v>-434.00630000000001</v>
      </c>
      <c r="BR55" s="166">
        <v>474.28149999999999</v>
      </c>
      <c r="BS55" s="167"/>
      <c r="BT55" s="166">
        <v>-69.842600000000004</v>
      </c>
      <c r="BU55" s="166">
        <v>71.079300000000003</v>
      </c>
      <c r="BV55" s="166">
        <v>96.512299999999996</v>
      </c>
      <c r="BW55" s="166">
        <v>30.78</v>
      </c>
      <c r="BX55" s="166">
        <v>34.090000000000003</v>
      </c>
      <c r="BY55" s="166">
        <v>66.48</v>
      </c>
      <c r="BZ55" s="166">
        <v>90.63</v>
      </c>
      <c r="CA55" s="166">
        <v>-39.245199999999997</v>
      </c>
      <c r="CB55" s="166">
        <v>-39.914999999999999</v>
      </c>
      <c r="CC55" s="166">
        <v>83.411000000000001</v>
      </c>
      <c r="CD55" s="166">
        <v>84.466099999999997</v>
      </c>
      <c r="CE55" s="166">
        <v>-8.1500000000000003E-2</v>
      </c>
      <c r="CF55" s="166">
        <v>-128.88419999999999</v>
      </c>
      <c r="CG55" s="166">
        <v>-128.82329999999999</v>
      </c>
      <c r="CH55" s="166">
        <v>-9.4071999999999996</v>
      </c>
      <c r="CI55" s="167"/>
      <c r="CJ55" s="167"/>
      <c r="CK55" s="167"/>
      <c r="CL55" s="166">
        <v>120</v>
      </c>
      <c r="CM55" s="166">
        <v>108.5</v>
      </c>
      <c r="CN55" s="166">
        <v>-15.62</v>
      </c>
      <c r="CO55" s="166">
        <v>64.647900000000007</v>
      </c>
      <c r="CP55" s="166">
        <v>62.206899999999997</v>
      </c>
      <c r="CQ55" s="166">
        <v>61.806699999999999</v>
      </c>
      <c r="CR55" s="166">
        <v>-24.4726</v>
      </c>
      <c r="CS55" s="166">
        <v>-24.232199999999999</v>
      </c>
      <c r="CT55" s="166">
        <v>44.206299999999999</v>
      </c>
      <c r="CU55" s="166">
        <v>-72.811499999999995</v>
      </c>
      <c r="CV55" s="166">
        <v>51.095199999999998</v>
      </c>
      <c r="CW55" s="166">
        <v>15.468299999999999</v>
      </c>
      <c r="CX55" s="166">
        <v>63.07</v>
      </c>
      <c r="CY55" s="166">
        <v>34.130000000000003</v>
      </c>
      <c r="CZ55" s="166">
        <v>41.9604</v>
      </c>
      <c r="DA55" s="166">
        <v>39.848300000000002</v>
      </c>
      <c r="DB55" s="166">
        <v>-47.64</v>
      </c>
      <c r="DC55" s="167"/>
      <c r="DD55" s="167"/>
      <c r="DE55" s="167"/>
      <c r="DF55" s="166">
        <v>-70.159899999999993</v>
      </c>
      <c r="DG55" s="167"/>
      <c r="DH55" s="167"/>
      <c r="DI55" s="166">
        <v>-88.9</v>
      </c>
      <c r="DJ55" s="166">
        <v>-89.8</v>
      </c>
      <c r="DK55" s="166">
        <v>25.1065</v>
      </c>
      <c r="DL55" s="166">
        <v>47.470100000000002</v>
      </c>
      <c r="DM55" s="166">
        <v>54.963299999999997</v>
      </c>
      <c r="DN55" s="166">
        <v>67.4011</v>
      </c>
      <c r="DO55" s="166">
        <v>46.76</v>
      </c>
      <c r="DP55" s="166">
        <v>-6.28</v>
      </c>
      <c r="DQ55" s="166">
        <v>55.226500000000001</v>
      </c>
      <c r="DR55" s="166">
        <v>69.371399999999994</v>
      </c>
      <c r="DS55" s="166">
        <v>-17.41</v>
      </c>
      <c r="DT55" s="166">
        <v>-17.649999999999999</v>
      </c>
      <c r="DU55" s="166">
        <v>95.77</v>
      </c>
      <c r="DV55" s="166">
        <v>62.76</v>
      </c>
      <c r="DW55" s="166">
        <v>71.109099999999998</v>
      </c>
      <c r="DX55" s="166">
        <v>71.054500000000004</v>
      </c>
      <c r="DY55" s="166">
        <v>-4.7218999999999998</v>
      </c>
      <c r="DZ55" s="166">
        <v>-4.7182000000000004</v>
      </c>
      <c r="EA55" s="166">
        <v>189.33969999999999</v>
      </c>
      <c r="EB55" s="166">
        <v>145.09780000000001</v>
      </c>
      <c r="EC55" s="166">
        <v>140.49539999999999</v>
      </c>
      <c r="ED55" s="166">
        <v>141.79300000000001</v>
      </c>
      <c r="EE55" s="166">
        <v>88.3005</v>
      </c>
      <c r="EF55" s="166">
        <v>77.704099999999997</v>
      </c>
      <c r="EG55" s="166">
        <v>-26.097999999999999</v>
      </c>
      <c r="EH55" s="166">
        <v>444.94420000000002</v>
      </c>
      <c r="EI55" s="166">
        <v>307.68009999999998</v>
      </c>
      <c r="EJ55" s="167"/>
      <c r="EK55" s="166">
        <v>-29.764099999999999</v>
      </c>
      <c r="EL55" s="166">
        <v>-27.129100000000001</v>
      </c>
      <c r="EM55" s="166">
        <v>0</v>
      </c>
      <c r="EN55" s="166">
        <v>7.5057</v>
      </c>
      <c r="EO55" s="166">
        <v>6.9621000000000004</v>
      </c>
      <c r="EP55" s="166">
        <v>116.78400000000001</v>
      </c>
      <c r="EQ55" s="166">
        <v>-55.376199999999997</v>
      </c>
      <c r="ER55" s="166">
        <v>-56.166899999999998</v>
      </c>
      <c r="ES55" s="166">
        <v>-39.482599999999998</v>
      </c>
      <c r="ET55" s="166">
        <v>0</v>
      </c>
      <c r="EU55" s="166">
        <v>-16.47</v>
      </c>
      <c r="EV55" s="166">
        <v>80.7</v>
      </c>
      <c r="EW55" s="166">
        <v>14.2844</v>
      </c>
      <c r="EX55" s="166">
        <v>-44.241500000000002</v>
      </c>
      <c r="EY55" s="166">
        <v>-39.267400000000002</v>
      </c>
      <c r="EZ55" s="166">
        <v>-38.7517</v>
      </c>
      <c r="FA55" s="166">
        <v>12.354799999999999</v>
      </c>
      <c r="FB55" s="166">
        <v>-73.643299999999996</v>
      </c>
      <c r="FC55" s="166">
        <v>37.161299999999997</v>
      </c>
      <c r="FD55" s="166">
        <v>22.914000000000001</v>
      </c>
      <c r="FE55" s="167"/>
      <c r="FF55" s="166">
        <v>22.165199999999999</v>
      </c>
      <c r="FG55" s="167"/>
      <c r="FH55" s="167"/>
      <c r="FI55" s="167"/>
      <c r="FJ55" s="166">
        <v>32.319099999999999</v>
      </c>
      <c r="FK55" s="166">
        <v>31.314299999999999</v>
      </c>
      <c r="FL55" s="166">
        <v>0.66979999999999995</v>
      </c>
      <c r="FM55" s="166">
        <v>7.4028999999999998</v>
      </c>
      <c r="FN55" s="166">
        <v>7.3162000000000003</v>
      </c>
      <c r="FO55" s="166">
        <v>-28.239699999999999</v>
      </c>
      <c r="FP55" s="166">
        <v>-29.369599999999998</v>
      </c>
      <c r="FQ55" s="166">
        <v>28.925599999999999</v>
      </c>
      <c r="FR55" s="166">
        <v>-2.94</v>
      </c>
      <c r="FS55" s="166">
        <v>6.7633999999999999</v>
      </c>
      <c r="FT55" s="166">
        <v>1.1160000000000001</v>
      </c>
      <c r="FU55" s="166">
        <v>-3.69</v>
      </c>
      <c r="FV55" s="166">
        <v>20.190000000000001</v>
      </c>
      <c r="FW55" s="166">
        <v>27.169799999999999</v>
      </c>
      <c r="FX55" s="167"/>
      <c r="FY55" s="166">
        <v>-2.198</v>
      </c>
      <c r="FZ55" s="166">
        <v>0.85599999999999998</v>
      </c>
      <c r="GA55" s="167"/>
      <c r="GB55" s="166">
        <v>52.22</v>
      </c>
      <c r="GC55" s="166">
        <v>31.440300000000001</v>
      </c>
      <c r="GD55" s="166">
        <v>30.359400000000001</v>
      </c>
      <c r="GE55" s="166">
        <v>13.08</v>
      </c>
      <c r="GF55" s="166">
        <v>95.129900000000006</v>
      </c>
      <c r="GG55" s="166">
        <v>24.2</v>
      </c>
      <c r="GH55" s="166">
        <v>-18.6662</v>
      </c>
      <c r="GI55" s="166">
        <v>-3.1389999999999998</v>
      </c>
      <c r="GJ55" s="166">
        <v>-3.3005</v>
      </c>
      <c r="GK55" s="166">
        <v>1.9864999999999999</v>
      </c>
      <c r="GL55" s="167"/>
      <c r="GM55" s="167"/>
      <c r="GN55" s="166">
        <v>-14.1592</v>
      </c>
      <c r="GO55" s="166">
        <v>-33.332900000000002</v>
      </c>
      <c r="GP55" s="166">
        <v>19.7149</v>
      </c>
      <c r="GQ55" s="166">
        <v>34.660299999999999</v>
      </c>
      <c r="GR55" s="167"/>
      <c r="GS55" s="167"/>
      <c r="GT55" s="166">
        <v>-141.14089999999999</v>
      </c>
      <c r="GU55" s="166">
        <v>-24.633800000000001</v>
      </c>
      <c r="GV55" s="166">
        <v>37.085500000000003</v>
      </c>
      <c r="GW55" s="166">
        <v>-60.231900000000003</v>
      </c>
      <c r="GX55" s="166">
        <v>10.7249</v>
      </c>
      <c r="GY55" s="166">
        <v>9.7280999999999995</v>
      </c>
      <c r="GZ55" s="166">
        <v>9.42</v>
      </c>
      <c r="HA55" s="167"/>
      <c r="HB55" s="166">
        <v>133.45830000000001</v>
      </c>
      <c r="HC55" s="166">
        <v>132.97370000000001</v>
      </c>
      <c r="HD55" s="166">
        <v>136.6</v>
      </c>
      <c r="HE55" s="166">
        <v>-137.08500000000001</v>
      </c>
      <c r="HF55" s="166">
        <v>-390.77010000000001</v>
      </c>
      <c r="HG55" s="166">
        <v>389.9332</v>
      </c>
      <c r="HH55" s="166">
        <v>438.72489999999999</v>
      </c>
      <c r="HI55" s="166">
        <v>-127.4491</v>
      </c>
      <c r="HJ55" s="166">
        <v>-126.8792</v>
      </c>
      <c r="HK55" s="166">
        <v>-64.157600000000002</v>
      </c>
      <c r="HL55" s="166">
        <v>-54.709499999999998</v>
      </c>
      <c r="HM55" s="166">
        <v>80.685900000000004</v>
      </c>
      <c r="HN55" s="166">
        <v>80.023600000000002</v>
      </c>
      <c r="HO55" s="167"/>
      <c r="HP55" s="167"/>
      <c r="HQ55" s="166">
        <v>33.632399999999997</v>
      </c>
      <c r="HR55" s="166">
        <v>32.643599999999999</v>
      </c>
      <c r="HS55" s="166">
        <v>-60.4392</v>
      </c>
      <c r="HT55" s="166">
        <v>-60.9634</v>
      </c>
      <c r="HU55" s="166">
        <v>91.64</v>
      </c>
      <c r="HV55" s="166">
        <v>90.18</v>
      </c>
      <c r="HW55" s="166">
        <v>15</v>
      </c>
      <c r="HX55" s="166">
        <v>14.2</v>
      </c>
      <c r="HY55" s="166">
        <v>21.577300000000001</v>
      </c>
      <c r="HZ55" s="166">
        <v>33.28</v>
      </c>
      <c r="IA55" s="166">
        <v>-349.5763</v>
      </c>
      <c r="IB55" s="166">
        <v>109.0831</v>
      </c>
      <c r="IC55" s="166">
        <v>109.0081</v>
      </c>
      <c r="ID55" s="166">
        <v>14.5</v>
      </c>
      <c r="IE55" s="166">
        <v>-46.1</v>
      </c>
      <c r="IF55" s="166">
        <v>-31.8</v>
      </c>
      <c r="IG55" s="166">
        <v>-31</v>
      </c>
      <c r="IH55" s="167"/>
      <c r="II55" s="167"/>
      <c r="IJ55" s="166">
        <v>-436.3922</v>
      </c>
      <c r="IK55" s="166">
        <v>-275.47210000000001</v>
      </c>
      <c r="IL55" s="166">
        <v>449.46170000000001</v>
      </c>
      <c r="IM55" s="166">
        <v>366.45569999999998</v>
      </c>
      <c r="IN55" s="166">
        <v>44.093699999999998</v>
      </c>
      <c r="IO55" s="166">
        <v>-362.40559999999999</v>
      </c>
      <c r="IP55" s="166">
        <v>358.36939999999998</v>
      </c>
      <c r="IQ55" s="166">
        <v>-158.298</v>
      </c>
      <c r="IR55" s="166">
        <v>-218.26920000000001</v>
      </c>
      <c r="IS55" s="166">
        <v>-352.56380000000001</v>
      </c>
      <c r="IT55" s="166">
        <v>93.680300000000003</v>
      </c>
      <c r="IU55" s="166">
        <v>91.278099999999995</v>
      </c>
      <c r="IV55" s="166">
        <v>163.83869999999999</v>
      </c>
      <c r="IW55" s="166">
        <v>-435.50970000000001</v>
      </c>
      <c r="IX55" s="166">
        <v>226.20939999999999</v>
      </c>
      <c r="IY55" s="166">
        <v>-216.4254</v>
      </c>
      <c r="IZ55" s="166">
        <v>214.14680000000001</v>
      </c>
      <c r="JA55" s="166">
        <v>-10.361599999999999</v>
      </c>
      <c r="JB55" s="167"/>
      <c r="JC55" s="166">
        <v>9.52</v>
      </c>
      <c r="JD55" s="166">
        <v>7.9539999999999997</v>
      </c>
      <c r="JE55" s="166">
        <v>7.9660000000000002</v>
      </c>
      <c r="JF55" s="166">
        <v>-9.6</v>
      </c>
      <c r="JG55" s="166">
        <v>-15.28</v>
      </c>
      <c r="JH55" s="167"/>
      <c r="JI55" s="166">
        <v>16.172999999999998</v>
      </c>
      <c r="JJ55" s="166">
        <v>-24.376300000000001</v>
      </c>
      <c r="JK55" s="166">
        <v>-40.956699999999998</v>
      </c>
      <c r="JL55" s="166">
        <v>21</v>
      </c>
      <c r="JM55" s="166">
        <v>52.06</v>
      </c>
      <c r="JN55" s="166">
        <v>52.295999999999999</v>
      </c>
      <c r="JO55" s="166">
        <v>11.0794</v>
      </c>
      <c r="JP55" s="166">
        <v>13.243600000000001</v>
      </c>
      <c r="JQ55" s="166">
        <v>53.225200000000001</v>
      </c>
      <c r="JR55" s="166">
        <v>51.395200000000003</v>
      </c>
      <c r="JS55" s="166">
        <v>53.580800000000004</v>
      </c>
      <c r="JT55" s="167"/>
      <c r="JU55" s="166">
        <v>46.9</v>
      </c>
      <c r="JV55" s="166">
        <v>19.300899999999999</v>
      </c>
      <c r="JW55" s="166">
        <v>7.64</v>
      </c>
      <c r="JX55" s="167"/>
      <c r="JY55" s="166">
        <v>-54.8277</v>
      </c>
      <c r="JZ55" s="166">
        <v>86.546899999999994</v>
      </c>
      <c r="KA55" s="166">
        <v>65.290400000000005</v>
      </c>
      <c r="KB55" s="166">
        <v>-54.071300000000001</v>
      </c>
      <c r="KC55" s="166">
        <v>-85.280600000000007</v>
      </c>
      <c r="KD55" s="166">
        <v>53.648600000000002</v>
      </c>
      <c r="KE55" s="166">
        <v>30.523299999999999</v>
      </c>
      <c r="KF55" s="166">
        <v>-54.6</v>
      </c>
      <c r="KG55" s="166">
        <v>55.3</v>
      </c>
      <c r="KH55" s="166">
        <v>46.377600000000001</v>
      </c>
      <c r="KI55" s="166">
        <v>110.6157</v>
      </c>
    </row>
    <row r="56" spans="1:295" ht="18" customHeight="1" x14ac:dyDescent="0.3">
      <c r="A56" s="162" t="s">
        <v>785</v>
      </c>
      <c r="B56" s="162" t="s">
        <v>60</v>
      </c>
      <c r="C56" s="169">
        <v>0</v>
      </c>
      <c r="D56" s="169">
        <v>15.213800000000001</v>
      </c>
      <c r="E56" s="169">
        <v>-22.511700000000001</v>
      </c>
      <c r="F56" s="169">
        <v>-36.437600000000003</v>
      </c>
      <c r="G56" s="169">
        <v>24.680299999999999</v>
      </c>
      <c r="H56" s="170"/>
      <c r="I56" s="169">
        <v>43.469799999999999</v>
      </c>
      <c r="J56" s="169">
        <v>-66.5535</v>
      </c>
      <c r="K56" s="169">
        <v>53.0366</v>
      </c>
      <c r="L56" s="169">
        <v>26.865200000000002</v>
      </c>
      <c r="M56" s="169">
        <v>26.0367</v>
      </c>
      <c r="N56" s="169">
        <v>4.4400000000000004</v>
      </c>
      <c r="O56" s="169">
        <v>-49.098999999999997</v>
      </c>
      <c r="P56" s="169">
        <v>44</v>
      </c>
      <c r="Q56" s="169">
        <v>20.7</v>
      </c>
      <c r="R56" s="169">
        <v>-44</v>
      </c>
      <c r="S56" s="169">
        <v>14.8017</v>
      </c>
      <c r="T56" s="169">
        <v>36.013199999999998</v>
      </c>
      <c r="U56" s="169">
        <v>9.4631000000000007</v>
      </c>
      <c r="V56" s="169">
        <v>9.4009999999999998</v>
      </c>
      <c r="W56" s="169">
        <v>15.5451</v>
      </c>
      <c r="X56" s="170"/>
      <c r="Y56" s="170"/>
      <c r="Z56" s="170"/>
      <c r="AA56" s="170"/>
      <c r="AB56" s="170"/>
      <c r="AC56" s="169">
        <v>-60.05</v>
      </c>
      <c r="AD56" s="169">
        <v>-60.11</v>
      </c>
      <c r="AE56" s="170"/>
      <c r="AF56" s="169">
        <v>-4.4400000000000004</v>
      </c>
      <c r="AG56" s="169">
        <v>48.4</v>
      </c>
      <c r="AH56" s="169">
        <v>7.508</v>
      </c>
      <c r="AI56" s="169">
        <v>0.17399999999999999</v>
      </c>
      <c r="AJ56" s="171">
        <v>-35.57</v>
      </c>
      <c r="AK56" s="169">
        <v>-35.57</v>
      </c>
      <c r="AL56" s="169">
        <v>-31.92</v>
      </c>
      <c r="AM56" s="169">
        <v>35.57</v>
      </c>
      <c r="AN56" s="169">
        <v>35.78</v>
      </c>
      <c r="AO56" s="169">
        <v>18.490300000000001</v>
      </c>
      <c r="AP56" s="169">
        <v>-1.57</v>
      </c>
      <c r="AQ56" s="169">
        <v>57.802399999999999</v>
      </c>
      <c r="AR56" s="169">
        <v>59.537500000000001</v>
      </c>
      <c r="AS56" s="169">
        <v>36.785400000000003</v>
      </c>
      <c r="AT56" s="169">
        <v>0</v>
      </c>
      <c r="AU56" s="169">
        <v>-45.145499999999998</v>
      </c>
      <c r="AV56" s="169">
        <v>8.5782000000000007</v>
      </c>
      <c r="AW56" s="169">
        <v>8.6282999999999994</v>
      </c>
      <c r="AX56" s="169">
        <v>58.108400000000003</v>
      </c>
      <c r="AY56" s="169">
        <v>58.712800000000001</v>
      </c>
      <c r="AZ56" s="169">
        <v>3.2978000000000001</v>
      </c>
      <c r="BA56" s="169">
        <v>1.0365</v>
      </c>
      <c r="BB56" s="169">
        <v>-406.17290000000003</v>
      </c>
      <c r="BC56" s="169">
        <v>5.1821999999999999</v>
      </c>
      <c r="BD56" s="169">
        <v>-14.2</v>
      </c>
      <c r="BE56" s="169">
        <v>-13.9</v>
      </c>
      <c r="BF56" s="169">
        <v>0</v>
      </c>
      <c r="BG56" s="169">
        <v>51.384</v>
      </c>
      <c r="BH56" s="169">
        <v>-6.2683999999999997</v>
      </c>
      <c r="BI56" s="170"/>
      <c r="BJ56" s="169">
        <v>-32.101599999999998</v>
      </c>
      <c r="BK56" s="169">
        <v>7.3528000000000002</v>
      </c>
      <c r="BL56" s="169">
        <v>0</v>
      </c>
      <c r="BM56" s="169">
        <v>3.5872000000000002</v>
      </c>
      <c r="BN56" s="169">
        <v>450.63619999999997</v>
      </c>
      <c r="BO56" s="169">
        <v>128.7576</v>
      </c>
      <c r="BP56" s="169">
        <v>127.842</v>
      </c>
      <c r="BQ56" s="169">
        <v>-495.17070000000001</v>
      </c>
      <c r="BR56" s="169">
        <v>449.09500000000003</v>
      </c>
      <c r="BS56" s="170"/>
      <c r="BT56" s="169">
        <v>-44.998199999999997</v>
      </c>
      <c r="BU56" s="169">
        <v>46.5137</v>
      </c>
      <c r="BV56" s="169">
        <v>92.181100000000001</v>
      </c>
      <c r="BW56" s="169">
        <v>29.5</v>
      </c>
      <c r="BX56" s="169">
        <v>31.85</v>
      </c>
      <c r="BY56" s="169">
        <v>63.09</v>
      </c>
      <c r="BZ56" s="169">
        <v>86.78</v>
      </c>
      <c r="CA56" s="169">
        <v>-32.6813</v>
      </c>
      <c r="CB56" s="169">
        <v>-32.011600000000001</v>
      </c>
      <c r="CC56" s="169">
        <v>75.701099999999997</v>
      </c>
      <c r="CD56" s="169">
        <v>77.116399999999999</v>
      </c>
      <c r="CE56" s="169">
        <v>-3.6455000000000002</v>
      </c>
      <c r="CF56" s="169">
        <v>-102.9556</v>
      </c>
      <c r="CG56" s="169">
        <v>-101.2037</v>
      </c>
      <c r="CH56" s="169">
        <v>-10.0547</v>
      </c>
      <c r="CI56" s="170"/>
      <c r="CJ56" s="170"/>
      <c r="CK56" s="170"/>
      <c r="CL56" s="169">
        <v>109.7</v>
      </c>
      <c r="CM56" s="169">
        <v>99.2</v>
      </c>
      <c r="CN56" s="169">
        <v>-15.26</v>
      </c>
      <c r="CO56" s="169">
        <v>67.754800000000003</v>
      </c>
      <c r="CP56" s="169">
        <v>66.430199999999999</v>
      </c>
      <c r="CQ56" s="169">
        <v>66.041499999999999</v>
      </c>
      <c r="CR56" s="169">
        <v>-15.672599999999999</v>
      </c>
      <c r="CS56" s="169">
        <v>-15.4123</v>
      </c>
      <c r="CT56" s="169">
        <v>44.888800000000003</v>
      </c>
      <c r="CU56" s="169">
        <v>-79.718000000000004</v>
      </c>
      <c r="CV56" s="169">
        <v>52.464300000000001</v>
      </c>
      <c r="CW56" s="169">
        <v>14.6531</v>
      </c>
      <c r="CX56" s="169">
        <v>58.4</v>
      </c>
      <c r="CY56" s="169">
        <v>31.56</v>
      </c>
      <c r="CZ56" s="169">
        <v>39.616700000000002</v>
      </c>
      <c r="DA56" s="169">
        <v>37.6511</v>
      </c>
      <c r="DB56" s="169">
        <v>-45.5</v>
      </c>
      <c r="DC56" s="170"/>
      <c r="DD56" s="170"/>
      <c r="DE56" s="170"/>
      <c r="DF56" s="169">
        <v>-128.77459999999999</v>
      </c>
      <c r="DG56" s="170"/>
      <c r="DH56" s="170"/>
      <c r="DI56" s="169">
        <v>-87</v>
      </c>
      <c r="DJ56" s="169">
        <v>-87.2</v>
      </c>
      <c r="DK56" s="169">
        <v>24.062799999999999</v>
      </c>
      <c r="DL56" s="169">
        <v>43.954500000000003</v>
      </c>
      <c r="DM56" s="169">
        <v>54.024000000000001</v>
      </c>
      <c r="DN56" s="169">
        <v>62.7136</v>
      </c>
      <c r="DO56" s="169">
        <v>43.89</v>
      </c>
      <c r="DP56" s="169">
        <v>-7.34</v>
      </c>
      <c r="DQ56" s="169">
        <v>56.295999999999999</v>
      </c>
      <c r="DR56" s="169">
        <v>126.3172</v>
      </c>
      <c r="DS56" s="169">
        <v>-17.22</v>
      </c>
      <c r="DT56" s="169">
        <v>-17.420000000000002</v>
      </c>
      <c r="DU56" s="169">
        <v>90.78</v>
      </c>
      <c r="DV56" s="169">
        <v>56.83</v>
      </c>
      <c r="DW56" s="169">
        <v>128.70910000000001</v>
      </c>
      <c r="DX56" s="169">
        <v>126.8545</v>
      </c>
      <c r="DY56" s="169">
        <v>4.6710000000000003</v>
      </c>
      <c r="DZ56" s="169">
        <v>4.5364000000000004</v>
      </c>
      <c r="EA56" s="169">
        <v>215.7141</v>
      </c>
      <c r="EB56" s="169">
        <v>174.64269999999999</v>
      </c>
      <c r="EC56" s="169">
        <v>166.9581</v>
      </c>
      <c r="ED56" s="169">
        <v>168.23179999999999</v>
      </c>
      <c r="EE56" s="169">
        <v>82.788600000000002</v>
      </c>
      <c r="EF56" s="169">
        <v>71.960099999999997</v>
      </c>
      <c r="EG56" s="169">
        <v>-26.689</v>
      </c>
      <c r="EH56" s="169">
        <v>503.661</v>
      </c>
      <c r="EI56" s="169">
        <v>308.47390000000001</v>
      </c>
      <c r="EJ56" s="170"/>
      <c r="EK56" s="169">
        <v>-29.471299999999999</v>
      </c>
      <c r="EL56" s="169">
        <v>-27.493200000000002</v>
      </c>
      <c r="EM56" s="169">
        <v>9.4009999999999998</v>
      </c>
      <c r="EN56" s="169">
        <v>18.6586</v>
      </c>
      <c r="EO56" s="169">
        <v>17.785499999999999</v>
      </c>
      <c r="EP56" s="169">
        <v>64.56</v>
      </c>
      <c r="EQ56" s="169">
        <v>-43.210900000000002</v>
      </c>
      <c r="ER56" s="169">
        <v>-44.181899999999999</v>
      </c>
      <c r="ES56" s="169">
        <v>-35.014299999999999</v>
      </c>
      <c r="ET56" s="169">
        <v>15.97</v>
      </c>
      <c r="EU56" s="169">
        <v>-17.690000000000001</v>
      </c>
      <c r="EV56" s="169">
        <v>1</v>
      </c>
      <c r="EW56" s="169">
        <v>14.071899999999999</v>
      </c>
      <c r="EX56" s="169">
        <v>-21.159099999999999</v>
      </c>
      <c r="EY56" s="169">
        <v>-37.597000000000001</v>
      </c>
      <c r="EZ56" s="169">
        <v>-36.815199999999997</v>
      </c>
      <c r="FA56" s="169">
        <v>11.087899999999999</v>
      </c>
      <c r="FB56" s="169">
        <v>-69.808599999999998</v>
      </c>
      <c r="FC56" s="169">
        <v>31.8781</v>
      </c>
      <c r="FD56" s="169">
        <v>22.085899999999999</v>
      </c>
      <c r="FE56" s="170"/>
      <c r="FF56" s="169">
        <v>21.380800000000001</v>
      </c>
      <c r="FG56" s="170"/>
      <c r="FH56" s="170"/>
      <c r="FI56" s="170"/>
      <c r="FJ56" s="169">
        <v>34.8309</v>
      </c>
      <c r="FK56" s="169">
        <v>33.993600000000001</v>
      </c>
      <c r="FL56" s="169">
        <v>1.5071000000000001</v>
      </c>
      <c r="FM56" s="169">
        <v>-2.5070000000000001</v>
      </c>
      <c r="FN56" s="169">
        <v>-2.7423999999999999</v>
      </c>
      <c r="FO56" s="169">
        <v>-23.197299999999998</v>
      </c>
      <c r="FP56" s="169">
        <v>-22.119800000000001</v>
      </c>
      <c r="FQ56" s="169">
        <v>24.933900000000001</v>
      </c>
      <c r="FR56" s="169">
        <v>-2.0299999999999998</v>
      </c>
      <c r="FS56" s="169">
        <v>7.8718000000000004</v>
      </c>
      <c r="FT56" s="169">
        <v>1.0329999999999999</v>
      </c>
      <c r="FU56" s="169">
        <v>-4.41</v>
      </c>
      <c r="FV56" s="169">
        <v>19.95</v>
      </c>
      <c r="FW56" s="169">
        <v>22.563600000000001</v>
      </c>
      <c r="FX56" s="170"/>
      <c r="FY56" s="169">
        <v>-2.52</v>
      </c>
      <c r="FZ56" s="169">
        <v>0.85199999999999998</v>
      </c>
      <c r="GA56" s="170"/>
      <c r="GB56" s="169">
        <v>49.49</v>
      </c>
      <c r="GC56" s="169">
        <v>23.886900000000001</v>
      </c>
      <c r="GD56" s="169">
        <v>23.160699999999999</v>
      </c>
      <c r="GE56" s="170"/>
      <c r="GF56" s="169">
        <v>89.478800000000007</v>
      </c>
      <c r="GG56" s="169">
        <v>24.9</v>
      </c>
      <c r="GH56" s="169">
        <v>-17.709</v>
      </c>
      <c r="GI56" s="169">
        <v>-2.9112</v>
      </c>
      <c r="GJ56" s="169">
        <v>-2.766</v>
      </c>
      <c r="GK56" s="169">
        <v>1.8307</v>
      </c>
      <c r="GL56" s="170"/>
      <c r="GM56" s="170"/>
      <c r="GN56" s="169">
        <v>-14.3316</v>
      </c>
      <c r="GO56" s="169">
        <v>-30.3108</v>
      </c>
      <c r="GP56" s="169">
        <v>20.824200000000001</v>
      </c>
      <c r="GQ56" s="169">
        <v>32.001100000000001</v>
      </c>
      <c r="GR56" s="169">
        <v>55.035800000000002</v>
      </c>
      <c r="GS56" s="169">
        <v>57.078699999999998</v>
      </c>
      <c r="GT56" s="169">
        <v>-135.3989</v>
      </c>
      <c r="GU56" s="169">
        <v>-23.233599999999999</v>
      </c>
      <c r="GV56" s="169">
        <v>35.772399999999998</v>
      </c>
      <c r="GW56" s="169">
        <v>-56.820500000000003</v>
      </c>
      <c r="GX56" s="169">
        <v>10.8908</v>
      </c>
      <c r="GY56" s="169">
        <v>8.5854999999999997</v>
      </c>
      <c r="GZ56" s="169">
        <v>8.3231000000000002</v>
      </c>
      <c r="HA56" s="170"/>
      <c r="HB56" s="169">
        <v>129.29830000000001</v>
      </c>
      <c r="HC56" s="169">
        <v>129.0214</v>
      </c>
      <c r="HD56" s="169">
        <v>107.7</v>
      </c>
      <c r="HE56" s="169">
        <v>-105.82729999999999</v>
      </c>
      <c r="HF56" s="169">
        <v>-342.29399999999998</v>
      </c>
      <c r="HG56" s="169">
        <v>341.83089999999999</v>
      </c>
      <c r="HH56" s="169">
        <v>398.53769999999997</v>
      </c>
      <c r="HI56" s="169">
        <v>-124.71939999999999</v>
      </c>
      <c r="HJ56" s="169">
        <v>-122.80970000000001</v>
      </c>
      <c r="HK56" s="169">
        <v>-60.185600000000001</v>
      </c>
      <c r="HL56" s="169">
        <v>-52.1387</v>
      </c>
      <c r="HM56" s="169">
        <v>83.832499999999996</v>
      </c>
      <c r="HN56" s="169">
        <v>83.901300000000006</v>
      </c>
      <c r="HO56" s="170"/>
      <c r="HP56" s="170"/>
      <c r="HQ56" s="169">
        <v>31.215399999999999</v>
      </c>
      <c r="HR56" s="169">
        <v>31.050599999999999</v>
      </c>
      <c r="HS56" s="169">
        <v>-54.936100000000003</v>
      </c>
      <c r="HT56" s="169">
        <v>-55.535600000000002</v>
      </c>
      <c r="HU56" s="169">
        <v>91.6</v>
      </c>
      <c r="HV56" s="169">
        <v>91.02</v>
      </c>
      <c r="HW56" s="169">
        <v>12</v>
      </c>
      <c r="HX56" s="169">
        <v>12.3</v>
      </c>
      <c r="HY56" s="169">
        <v>21.372199999999999</v>
      </c>
      <c r="HZ56" s="169">
        <v>32.96</v>
      </c>
      <c r="IA56" s="169">
        <v>-340.45519999999999</v>
      </c>
      <c r="IB56" s="169">
        <v>104.9695</v>
      </c>
      <c r="IC56" s="169">
        <v>104.77800000000001</v>
      </c>
      <c r="ID56" s="169">
        <v>15.1</v>
      </c>
      <c r="IE56" s="169">
        <v>-46.7</v>
      </c>
      <c r="IF56" s="169">
        <v>-30.1</v>
      </c>
      <c r="IG56" s="169">
        <v>-30.2</v>
      </c>
      <c r="IH56" s="170"/>
      <c r="II56" s="170"/>
      <c r="IJ56" s="169">
        <v>-396.13080000000002</v>
      </c>
      <c r="IK56" s="169">
        <v>-278.17099999999999</v>
      </c>
      <c r="IL56" s="169">
        <v>447.17829999999998</v>
      </c>
      <c r="IM56" s="169">
        <v>364.85480000000001</v>
      </c>
      <c r="IN56" s="169">
        <v>53.906500000000001</v>
      </c>
      <c r="IO56" s="169">
        <v>-354.29489999999998</v>
      </c>
      <c r="IP56" s="169">
        <v>354.64789999999999</v>
      </c>
      <c r="IQ56" s="169">
        <v>-153.9502</v>
      </c>
      <c r="IR56" s="169">
        <v>-213.71029999999999</v>
      </c>
      <c r="IS56" s="169">
        <v>-348.26929999999999</v>
      </c>
      <c r="IT56" s="169">
        <v>91.062100000000001</v>
      </c>
      <c r="IU56" s="169">
        <v>91.704499999999996</v>
      </c>
      <c r="IV56" s="169">
        <v>157.70359999999999</v>
      </c>
      <c r="IW56" s="169">
        <v>-428.03629999999998</v>
      </c>
      <c r="IX56" s="169">
        <v>218.90350000000001</v>
      </c>
      <c r="IY56" s="169">
        <v>-211.45869999999999</v>
      </c>
      <c r="IZ56" s="169">
        <v>214.00960000000001</v>
      </c>
      <c r="JA56" s="169">
        <v>-8.4362999999999992</v>
      </c>
      <c r="JB56" s="170"/>
      <c r="JC56" s="169">
        <v>9.0399999999999991</v>
      </c>
      <c r="JD56" s="169">
        <v>8.0489999999999995</v>
      </c>
      <c r="JE56" s="169">
        <v>8.0619999999999994</v>
      </c>
      <c r="JF56" s="169">
        <v>-9.76</v>
      </c>
      <c r="JG56" s="169">
        <v>-13.6</v>
      </c>
      <c r="JH56" s="170"/>
      <c r="JI56" s="169">
        <v>15.2666</v>
      </c>
      <c r="JJ56" s="169">
        <v>-22.8809</v>
      </c>
      <c r="JK56" s="169">
        <v>-41.777700000000003</v>
      </c>
      <c r="JL56" s="169">
        <v>21</v>
      </c>
      <c r="JM56" s="169">
        <v>51.235999999999997</v>
      </c>
      <c r="JN56" s="169">
        <v>50.893999999999998</v>
      </c>
      <c r="JO56" s="170"/>
      <c r="JP56" s="170"/>
      <c r="JQ56" s="169">
        <v>52.421100000000003</v>
      </c>
      <c r="JR56" s="169">
        <v>51.615000000000002</v>
      </c>
      <c r="JS56" s="169">
        <v>54.500999999999998</v>
      </c>
      <c r="JT56" s="170"/>
      <c r="JU56" s="169">
        <v>48.1</v>
      </c>
      <c r="JV56" s="169">
        <v>19.864699999999999</v>
      </c>
      <c r="JW56" s="169">
        <v>6.98</v>
      </c>
      <c r="JX56" s="170"/>
      <c r="JY56" s="169">
        <v>-54.856699999999996</v>
      </c>
      <c r="JZ56" s="169">
        <v>81.775700000000001</v>
      </c>
      <c r="KA56" s="169">
        <v>62.319299999999998</v>
      </c>
      <c r="KB56" s="169">
        <v>-54.356699999999996</v>
      </c>
      <c r="KC56" s="169">
        <v>-80.8566</v>
      </c>
      <c r="KD56" s="169">
        <v>50.699199999999998</v>
      </c>
      <c r="KE56" s="169">
        <v>28.9237</v>
      </c>
      <c r="KF56" s="169">
        <v>-56.5</v>
      </c>
      <c r="KG56" s="169">
        <v>57.3</v>
      </c>
      <c r="KH56" s="169">
        <v>57.757899999999999</v>
      </c>
      <c r="KI56" s="169">
        <v>78.180899999999994</v>
      </c>
    </row>
    <row r="57" spans="1:295" x14ac:dyDescent="0.3">
      <c r="A57" s="230" t="s">
        <v>797</v>
      </c>
      <c r="B57" s="230"/>
      <c r="C57" s="172">
        <v>0</v>
      </c>
      <c r="D57" s="172">
        <v>19.595400000000001</v>
      </c>
      <c r="E57" s="172">
        <v>-18.409700000000001</v>
      </c>
      <c r="F57" s="172">
        <v>-12.875400000000001</v>
      </c>
      <c r="G57" s="172">
        <v>33.7624</v>
      </c>
      <c r="H57" s="172">
        <v>0</v>
      </c>
      <c r="I57" s="172">
        <v>60.945500000000003</v>
      </c>
      <c r="J57" s="172">
        <v>-52.455500000000001</v>
      </c>
      <c r="K57" s="172">
        <v>69.970299999999995</v>
      </c>
      <c r="L57" s="172">
        <v>35.302900000000001</v>
      </c>
      <c r="M57" s="172">
        <v>34.657400000000003</v>
      </c>
      <c r="N57" s="172">
        <v>33.299999999999997</v>
      </c>
      <c r="O57" s="172">
        <v>-31.739000000000001</v>
      </c>
      <c r="P57" s="172">
        <v>74.8</v>
      </c>
      <c r="Q57" s="172">
        <v>26.495999999999999</v>
      </c>
      <c r="R57" s="172">
        <v>-28.6</v>
      </c>
      <c r="S57" s="172">
        <v>15.200900000000001</v>
      </c>
      <c r="T57" s="172">
        <v>59.942999999999998</v>
      </c>
      <c r="U57" s="172">
        <v>12.4963</v>
      </c>
      <c r="V57" s="172">
        <v>12.6037</v>
      </c>
      <c r="W57" s="172">
        <v>20.349399999999999</v>
      </c>
      <c r="X57" s="172">
        <v>0</v>
      </c>
      <c r="Y57" s="172">
        <v>0</v>
      </c>
      <c r="Z57" s="172">
        <v>0</v>
      </c>
      <c r="AA57" s="172">
        <v>0</v>
      </c>
      <c r="AB57" s="172">
        <v>0</v>
      </c>
      <c r="AC57" s="172">
        <v>0</v>
      </c>
      <c r="AD57" s="172">
        <v>-40.01</v>
      </c>
      <c r="AE57" s="172">
        <v>0</v>
      </c>
      <c r="AF57" s="172">
        <v>8.8800000000000008</v>
      </c>
      <c r="AG57" s="172">
        <v>81.400000000000006</v>
      </c>
      <c r="AH57" s="172">
        <v>13.266</v>
      </c>
      <c r="AI57" s="172">
        <v>0.217</v>
      </c>
      <c r="AJ57" s="172">
        <v>-25.55</v>
      </c>
      <c r="AK57" s="172">
        <v>-25.76</v>
      </c>
      <c r="AL57" s="172">
        <v>6.3</v>
      </c>
      <c r="AM57" s="172">
        <v>76.760000000000005</v>
      </c>
      <c r="AN57" s="172">
        <v>77.709999999999994</v>
      </c>
      <c r="AO57" s="172">
        <v>25.5335</v>
      </c>
      <c r="AP57" s="172">
        <v>0.38500000000000001</v>
      </c>
      <c r="AQ57" s="172">
        <v>73.649299999999997</v>
      </c>
      <c r="AR57" s="172">
        <v>75.604299999999995</v>
      </c>
      <c r="AS57" s="172">
        <v>49.852699999999999</v>
      </c>
      <c r="AT57" s="172">
        <v>0</v>
      </c>
      <c r="AU57" s="172">
        <v>-37.373699999999999</v>
      </c>
      <c r="AV57" s="172">
        <v>34.898699999999998</v>
      </c>
      <c r="AW57" s="172">
        <v>35.978000000000002</v>
      </c>
      <c r="AX57" s="172">
        <v>77.845600000000005</v>
      </c>
      <c r="AY57" s="172">
        <v>79.510400000000004</v>
      </c>
      <c r="AZ57" s="172">
        <v>58.130800000000001</v>
      </c>
      <c r="BA57" s="172">
        <v>60.8367</v>
      </c>
      <c r="BB57" s="172">
        <v>-325.42689999999999</v>
      </c>
      <c r="BC57" s="172">
        <v>6.3428000000000004</v>
      </c>
      <c r="BD57" s="172">
        <v>-5.2</v>
      </c>
      <c r="BE57" s="172">
        <v>-5.3</v>
      </c>
      <c r="BF57" s="172">
        <v>0</v>
      </c>
      <c r="BG57" s="172">
        <v>92.834800000000001</v>
      </c>
      <c r="BH57" s="172">
        <v>-4.3883999999999999</v>
      </c>
      <c r="BI57" s="172">
        <v>0</v>
      </c>
      <c r="BJ57" s="172">
        <v>-24.622499999999999</v>
      </c>
      <c r="BK57" s="172">
        <v>11.075699999999999</v>
      </c>
      <c r="BL57" s="172">
        <v>10.6045</v>
      </c>
      <c r="BM57" s="172">
        <v>7.3164999999999996</v>
      </c>
      <c r="BN57" s="172">
        <v>697.31719999999996</v>
      </c>
      <c r="BO57" s="172">
        <v>191.50360000000001</v>
      </c>
      <c r="BP57" s="172">
        <v>192.32759999999999</v>
      </c>
      <c r="BQ57" s="172">
        <v>-335.20190000000002</v>
      </c>
      <c r="BR57" s="172">
        <v>757.24969999999996</v>
      </c>
      <c r="BS57" s="172">
        <v>0</v>
      </c>
      <c r="BT57" s="172">
        <v>0</v>
      </c>
      <c r="BU57" s="172">
        <v>110.8693</v>
      </c>
      <c r="BV57" s="172">
        <v>109.5855</v>
      </c>
      <c r="BW57" s="172">
        <v>33.43</v>
      </c>
      <c r="BX57" s="172">
        <v>44.86</v>
      </c>
      <c r="BY57" s="172">
        <v>76.89</v>
      </c>
      <c r="BZ57" s="172">
        <v>94.45</v>
      </c>
      <c r="CA57" s="172">
        <v>-7.4973999999999998</v>
      </c>
      <c r="CB57" s="172">
        <v>-9.2387999999999995</v>
      </c>
      <c r="CC57" s="172">
        <v>105.49939999999999</v>
      </c>
      <c r="CD57" s="172">
        <v>106.3013</v>
      </c>
      <c r="CE57" s="172">
        <v>0.81069999999999998</v>
      </c>
      <c r="CF57" s="172">
        <v>-27.815200000000001</v>
      </c>
      <c r="CG57" s="172">
        <v>-27.581600000000002</v>
      </c>
      <c r="CH57" s="172">
        <v>8.4720999999999993</v>
      </c>
      <c r="CI57" s="172">
        <v>0</v>
      </c>
      <c r="CJ57" s="172">
        <v>0</v>
      </c>
      <c r="CK57" s="172">
        <v>0</v>
      </c>
      <c r="CL57" s="172">
        <v>147.1</v>
      </c>
      <c r="CM57" s="172">
        <v>132.9</v>
      </c>
      <c r="CN57" s="172">
        <v>-11.1</v>
      </c>
      <c r="CO57" s="172">
        <v>79.1965</v>
      </c>
      <c r="CP57" s="172">
        <v>77.350899999999996</v>
      </c>
      <c r="CQ57" s="172">
        <v>77.451599999999999</v>
      </c>
      <c r="CR57" s="172">
        <v>11.836399999999999</v>
      </c>
      <c r="CS57" s="172">
        <v>12.399699999999999</v>
      </c>
      <c r="CT57" s="172">
        <v>75.503699999999995</v>
      </c>
      <c r="CU57" s="172">
        <v>-13.191800000000001</v>
      </c>
      <c r="CV57" s="172">
        <v>88.512100000000004</v>
      </c>
      <c r="CW57" s="172">
        <v>18.4725</v>
      </c>
      <c r="CX57" s="172">
        <v>98.81</v>
      </c>
      <c r="CY57" s="172">
        <v>49.24</v>
      </c>
      <c r="CZ57" s="172">
        <v>56.0229</v>
      </c>
      <c r="DA57" s="172">
        <v>53.3249</v>
      </c>
      <c r="DB57" s="172">
        <v>-34.14</v>
      </c>
      <c r="DC57" s="172">
        <v>-3.1795</v>
      </c>
      <c r="DD57" s="172">
        <v>0</v>
      </c>
      <c r="DE57" s="172">
        <v>0</v>
      </c>
      <c r="DF57" s="172">
        <v>-16.555900000000001</v>
      </c>
      <c r="DG57" s="172">
        <v>0</v>
      </c>
      <c r="DH57" s="172">
        <v>0</v>
      </c>
      <c r="DI57" s="172">
        <v>-55.6</v>
      </c>
      <c r="DJ57" s="172">
        <v>-59</v>
      </c>
      <c r="DK57" s="172">
        <v>28.045300000000001</v>
      </c>
      <c r="DL57" s="172">
        <v>93.759200000000007</v>
      </c>
      <c r="DM57" s="172">
        <v>76.566999999999993</v>
      </c>
      <c r="DN57" s="172">
        <v>131.26830000000001</v>
      </c>
      <c r="DO57" s="172">
        <v>92.08</v>
      </c>
      <c r="DP57" s="172">
        <v>1.47</v>
      </c>
      <c r="DQ57" s="172">
        <v>64.665999999999997</v>
      </c>
      <c r="DR57" s="172">
        <v>131.39250000000001</v>
      </c>
      <c r="DS57" s="172">
        <v>-1.92</v>
      </c>
      <c r="DT57" s="172">
        <v>-1.85</v>
      </c>
      <c r="DU57" s="172">
        <v>107.6</v>
      </c>
      <c r="DV57" s="172">
        <v>72.319999999999993</v>
      </c>
      <c r="DW57" s="172">
        <v>133.12729999999999</v>
      </c>
      <c r="DX57" s="172">
        <v>130.3091</v>
      </c>
      <c r="DY57" s="172">
        <v>9.4194999999999993</v>
      </c>
      <c r="DZ57" s="172">
        <v>7.4545000000000003</v>
      </c>
      <c r="EA57" s="172">
        <v>246.69049999999999</v>
      </c>
      <c r="EB57" s="172">
        <v>203.4409</v>
      </c>
      <c r="EC57" s="172">
        <v>196.5626</v>
      </c>
      <c r="ED57" s="172">
        <v>197.1292</v>
      </c>
      <c r="EE57" s="172">
        <v>107.0341</v>
      </c>
      <c r="EF57" s="172">
        <v>89.869600000000005</v>
      </c>
      <c r="EG57" s="172">
        <v>-22.818000000000001</v>
      </c>
      <c r="EH57" s="172">
        <v>605.58370000000002</v>
      </c>
      <c r="EI57" s="172">
        <v>331.53579999999999</v>
      </c>
      <c r="EJ57" s="172">
        <v>0</v>
      </c>
      <c r="EK57" s="172">
        <v>-18.165800000000001</v>
      </c>
      <c r="EL57" s="172">
        <v>-15.416499999999999</v>
      </c>
      <c r="EM57" s="172">
        <v>59.694000000000003</v>
      </c>
      <c r="EN57" s="172">
        <v>28.208400000000001</v>
      </c>
      <c r="EO57" s="172">
        <v>25.938800000000001</v>
      </c>
      <c r="EP57" s="172">
        <v>173.62799999999999</v>
      </c>
      <c r="EQ57" s="172">
        <v>-24.496300000000002</v>
      </c>
      <c r="ER57" s="172">
        <v>-25.118600000000001</v>
      </c>
      <c r="ES57" s="172">
        <v>20.890499999999999</v>
      </c>
      <c r="ET57" s="172">
        <v>16.260000000000002</v>
      </c>
      <c r="EU57" s="172">
        <v>-5.82</v>
      </c>
      <c r="EV57" s="172">
        <v>127.1</v>
      </c>
      <c r="EW57" s="172">
        <v>20.656700000000001</v>
      </c>
      <c r="EX57" s="172">
        <v>-6.2648000000000001</v>
      </c>
      <c r="EY57" s="172">
        <v>-31.162299999999998</v>
      </c>
      <c r="EZ57" s="172">
        <v>-30.520399999999999</v>
      </c>
      <c r="FA57" s="172">
        <v>13.014900000000001</v>
      </c>
      <c r="FB57" s="172">
        <v>-20.6022</v>
      </c>
      <c r="FC57" s="172">
        <v>49.618699999999997</v>
      </c>
      <c r="FD57" s="172">
        <v>25.0367</v>
      </c>
      <c r="FE57" s="172">
        <v>0</v>
      </c>
      <c r="FF57" s="172">
        <v>24.560600000000001</v>
      </c>
      <c r="FG57" s="172">
        <v>41.556100000000001</v>
      </c>
      <c r="FH57" s="172">
        <v>41.569699999999997</v>
      </c>
      <c r="FI57" s="172">
        <v>40.448799999999999</v>
      </c>
      <c r="FJ57" s="172">
        <v>53.418599999999998</v>
      </c>
      <c r="FK57" s="172">
        <v>53.251100000000001</v>
      </c>
      <c r="FL57" s="172">
        <v>106.83710000000001</v>
      </c>
      <c r="FM57" s="172">
        <v>57.229900000000001</v>
      </c>
      <c r="FN57" s="172">
        <v>19.5854</v>
      </c>
      <c r="FO57" s="172">
        <v>48.009500000000003</v>
      </c>
      <c r="FP57" s="172">
        <v>48.726700000000001</v>
      </c>
      <c r="FQ57" s="172">
        <v>56.640900000000002</v>
      </c>
      <c r="FR57" s="172">
        <v>8.68</v>
      </c>
      <c r="FS57" s="172">
        <v>15.174200000000001</v>
      </c>
      <c r="FT57" s="172">
        <v>1.5604</v>
      </c>
      <c r="FU57" s="172">
        <v>0.27</v>
      </c>
      <c r="FV57" s="172">
        <v>21.29</v>
      </c>
      <c r="FW57" s="172">
        <v>55.390300000000003</v>
      </c>
      <c r="FX57" s="172">
        <v>11.4641</v>
      </c>
      <c r="FY57" s="172">
        <v>0.77</v>
      </c>
      <c r="FZ57" s="172">
        <v>4.5110000000000001</v>
      </c>
      <c r="GA57" s="172">
        <v>11.2409</v>
      </c>
      <c r="GB57" s="172">
        <v>58.58</v>
      </c>
      <c r="GC57" s="172">
        <v>69.564899999999994</v>
      </c>
      <c r="GD57" s="172">
        <v>62.005099999999999</v>
      </c>
      <c r="GE57" s="172">
        <v>15.94</v>
      </c>
      <c r="GF57" s="172">
        <v>99.442899999999995</v>
      </c>
      <c r="GG57" s="172">
        <v>26.8</v>
      </c>
      <c r="GH57" s="172">
        <v>-5.3657000000000004</v>
      </c>
      <c r="GI57" s="172">
        <v>8.2199999999999995E-2</v>
      </c>
      <c r="GJ57" s="172">
        <v>0</v>
      </c>
      <c r="GK57" s="172">
        <v>2.9037000000000002</v>
      </c>
      <c r="GL57" s="172">
        <v>0</v>
      </c>
      <c r="GM57" s="172">
        <v>0</v>
      </c>
      <c r="GN57" s="172">
        <v>-13.515499999999999</v>
      </c>
      <c r="GO57" s="172">
        <v>-13.8005</v>
      </c>
      <c r="GP57" s="172">
        <v>20.824200000000001</v>
      </c>
      <c r="GQ57" s="172">
        <v>53.4878</v>
      </c>
      <c r="GR57" s="172">
        <v>61.627800000000001</v>
      </c>
      <c r="GS57" s="172">
        <v>63.7577</v>
      </c>
      <c r="GT57" s="172">
        <v>-90.299099999999996</v>
      </c>
      <c r="GU57" s="172">
        <v>1.5547</v>
      </c>
      <c r="GV57" s="172">
        <v>39.756700000000002</v>
      </c>
      <c r="GW57" s="172">
        <v>-15.0771</v>
      </c>
      <c r="GX57" s="172">
        <v>13.2585</v>
      </c>
      <c r="GY57" s="172">
        <v>17.328399999999998</v>
      </c>
      <c r="GZ57" s="172">
        <v>16.805599999999998</v>
      </c>
      <c r="HA57" s="172">
        <v>14.848800000000001</v>
      </c>
      <c r="HB57" s="172">
        <v>141.572</v>
      </c>
      <c r="HC57" s="172">
        <v>143.5797</v>
      </c>
      <c r="HD57" s="172">
        <v>273.2</v>
      </c>
      <c r="HE57" s="172">
        <v>0</v>
      </c>
      <c r="HF57" s="172">
        <v>-88.989000000000004</v>
      </c>
      <c r="HG57" s="172">
        <v>556.6694</v>
      </c>
      <c r="HH57" s="172">
        <v>496.19510000000002</v>
      </c>
      <c r="HI57" s="172">
        <v>-17.931999999999999</v>
      </c>
      <c r="HJ57" s="172">
        <v>-15.3613</v>
      </c>
      <c r="HK57" s="172">
        <v>-50.769500000000001</v>
      </c>
      <c r="HL57" s="172">
        <v>-39.070599999999999</v>
      </c>
      <c r="HM57" s="172">
        <v>85.444000000000003</v>
      </c>
      <c r="HN57" s="172">
        <v>83.901300000000006</v>
      </c>
      <c r="HO57" s="172">
        <v>0</v>
      </c>
      <c r="HP57" s="172">
        <v>0</v>
      </c>
      <c r="HQ57" s="172">
        <v>37.180999999999997</v>
      </c>
      <c r="HR57" s="172">
        <v>36.9833</v>
      </c>
      <c r="HS57" s="172">
        <v>-4.5155000000000003</v>
      </c>
      <c r="HT57" s="172">
        <v>-4.3563000000000001</v>
      </c>
      <c r="HU57" s="172">
        <v>109.91</v>
      </c>
      <c r="HV57" s="172">
        <v>109.51</v>
      </c>
      <c r="HW57" s="172">
        <v>23.8</v>
      </c>
      <c r="HX57" s="172">
        <v>24</v>
      </c>
      <c r="HY57" s="172">
        <v>21.944800000000001</v>
      </c>
      <c r="HZ57" s="172">
        <v>40.64</v>
      </c>
      <c r="IA57" s="172">
        <v>-285.1807</v>
      </c>
      <c r="IB57" s="172">
        <v>112.91030000000001</v>
      </c>
      <c r="IC57" s="172">
        <v>112.7041</v>
      </c>
      <c r="ID57" s="172">
        <v>19</v>
      </c>
      <c r="IE57" s="172">
        <v>-26.7</v>
      </c>
      <c r="IF57" s="172">
        <v>4.8</v>
      </c>
      <c r="IG57" s="172">
        <v>4.9000000000000004</v>
      </c>
      <c r="IH57" s="172">
        <v>1.7283999999999999</v>
      </c>
      <c r="II57" s="172">
        <v>1.4953000000000001</v>
      </c>
      <c r="IJ57" s="172">
        <v>134.01480000000001</v>
      </c>
      <c r="IK57" s="172">
        <v>200.17679999999999</v>
      </c>
      <c r="IL57" s="172">
        <v>476.4932</v>
      </c>
      <c r="IM57" s="172">
        <v>386.803</v>
      </c>
      <c r="IN57" s="172">
        <v>147.286</v>
      </c>
      <c r="IO57" s="172">
        <v>-0.19989999999999999</v>
      </c>
      <c r="IP57" s="172">
        <v>377.08550000000002</v>
      </c>
      <c r="IQ57" s="172">
        <v>-99.014499999999998</v>
      </c>
      <c r="IR57" s="172">
        <v>55.235999999999997</v>
      </c>
      <c r="IS57" s="172">
        <v>6.5881999999999996</v>
      </c>
      <c r="IT57" s="172">
        <v>180.2842</v>
      </c>
      <c r="IU57" s="172">
        <v>179.7458</v>
      </c>
      <c r="IV57" s="172">
        <v>175.5478</v>
      </c>
      <c r="IW57" s="172">
        <v>-19.938700000000001</v>
      </c>
      <c r="IX57" s="172">
        <v>237.25989999999999</v>
      </c>
      <c r="IY57" s="172">
        <v>-66.574200000000005</v>
      </c>
      <c r="IZ57" s="172">
        <v>233.09530000000001</v>
      </c>
      <c r="JA57" s="172">
        <v>-6.5631000000000004</v>
      </c>
      <c r="JB57" s="172">
        <v>14.183999999999999</v>
      </c>
      <c r="JC57" s="172">
        <v>18.079999999999998</v>
      </c>
      <c r="JD57" s="172">
        <v>8.7200000000000006</v>
      </c>
      <c r="JE57" s="172">
        <v>8.7379999999999995</v>
      </c>
      <c r="JF57" s="172">
        <v>-8.16</v>
      </c>
      <c r="JG57" s="172">
        <v>-4.24</v>
      </c>
      <c r="JH57" s="172">
        <v>0</v>
      </c>
      <c r="JI57" s="172">
        <v>16.172999999999998</v>
      </c>
      <c r="JJ57" s="172">
        <v>-7.6738</v>
      </c>
      <c r="JK57" s="172">
        <v>-33.867400000000004</v>
      </c>
      <c r="JL57" s="172">
        <v>27.9</v>
      </c>
      <c r="JM57" s="172">
        <v>54.131</v>
      </c>
      <c r="JN57" s="172">
        <v>53.604999999999997</v>
      </c>
      <c r="JO57" s="172">
        <v>11.3102</v>
      </c>
      <c r="JP57" s="172">
        <v>13.688000000000001</v>
      </c>
      <c r="JQ57" s="172">
        <v>54.092500000000001</v>
      </c>
      <c r="JR57" s="172">
        <v>54.0413</v>
      </c>
      <c r="JS57" s="172">
        <v>54.500999999999998</v>
      </c>
      <c r="JT57" s="172">
        <v>0</v>
      </c>
      <c r="JU57" s="172">
        <v>56.3</v>
      </c>
      <c r="JV57" s="172">
        <v>22.9434</v>
      </c>
      <c r="JW57" s="172">
        <v>10.87</v>
      </c>
      <c r="JX57" s="172">
        <v>0</v>
      </c>
      <c r="JY57" s="172">
        <v>-41.441699999999997</v>
      </c>
      <c r="JZ57" s="172">
        <v>86.546899999999994</v>
      </c>
      <c r="KA57" s="172">
        <v>72.036100000000005</v>
      </c>
      <c r="KB57" s="172">
        <v>-41.274500000000003</v>
      </c>
      <c r="KC57" s="172">
        <v>-77.409199999999998</v>
      </c>
      <c r="KD57" s="172">
        <v>63.565199999999997</v>
      </c>
      <c r="KE57" s="172">
        <v>38.646500000000003</v>
      </c>
      <c r="KF57" s="172">
        <v>-34.1</v>
      </c>
      <c r="KG57" s="172">
        <v>65.400000000000006</v>
      </c>
      <c r="KH57" s="172">
        <v>57.757899999999999</v>
      </c>
      <c r="KI57" s="172">
        <v>423.45699999999999</v>
      </c>
    </row>
    <row r="58" spans="1:295" x14ac:dyDescent="0.3">
      <c r="A58" s="230" t="s">
        <v>798</v>
      </c>
      <c r="B58" s="230"/>
      <c r="C58" s="172">
        <v>0</v>
      </c>
      <c r="D58" s="172">
        <v>12.202199999999999</v>
      </c>
      <c r="E58" s="172">
        <v>-28.780899999999999</v>
      </c>
      <c r="F58" s="172">
        <v>-36.437600000000003</v>
      </c>
      <c r="G58" s="172">
        <v>23.7699</v>
      </c>
      <c r="H58" s="172">
        <v>0</v>
      </c>
      <c r="I58" s="172">
        <v>29.495100000000001</v>
      </c>
      <c r="J58" s="172">
        <v>-107.6262</v>
      </c>
      <c r="K58" s="172">
        <v>35.945</v>
      </c>
      <c r="L58" s="172">
        <v>18.195399999999999</v>
      </c>
      <c r="M58" s="172">
        <v>17.649799999999999</v>
      </c>
      <c r="N58" s="172">
        <v>-8.8800000000000008</v>
      </c>
      <c r="O58" s="172">
        <v>-81.488</v>
      </c>
      <c r="P58" s="172">
        <v>30.8</v>
      </c>
      <c r="Q58" s="172">
        <v>15.731999999999999</v>
      </c>
      <c r="R58" s="172">
        <v>-74.8</v>
      </c>
      <c r="S58" s="172">
        <v>13.3224</v>
      </c>
      <c r="T58" s="172">
        <v>25.581199999999999</v>
      </c>
      <c r="U58" s="172">
        <v>6.7065999999999999</v>
      </c>
      <c r="V58" s="172">
        <v>6.8049999999999997</v>
      </c>
      <c r="W58" s="172">
        <v>11.4717</v>
      </c>
      <c r="X58" s="172">
        <v>0</v>
      </c>
      <c r="Y58" s="172">
        <v>0</v>
      </c>
      <c r="Z58" s="172">
        <v>0</v>
      </c>
      <c r="AA58" s="172">
        <v>0</v>
      </c>
      <c r="AB58" s="172">
        <v>0</v>
      </c>
      <c r="AC58" s="172">
        <v>-76.89</v>
      </c>
      <c r="AD58" s="172">
        <v>-76.7</v>
      </c>
      <c r="AE58" s="172">
        <v>0</v>
      </c>
      <c r="AF58" s="172">
        <v>-33.299999999999997</v>
      </c>
      <c r="AG58" s="172">
        <v>30.8</v>
      </c>
      <c r="AH58" s="172">
        <v>3.141</v>
      </c>
      <c r="AI58" s="172">
        <v>0.13700000000000001</v>
      </c>
      <c r="AJ58" s="172">
        <v>-76.760000000000005</v>
      </c>
      <c r="AK58" s="172">
        <v>-75.8</v>
      </c>
      <c r="AL58" s="172">
        <v>-53.77</v>
      </c>
      <c r="AM58" s="172">
        <v>25.55</v>
      </c>
      <c r="AN58" s="172">
        <v>25.69</v>
      </c>
      <c r="AO58" s="172">
        <v>13.8383</v>
      </c>
      <c r="AP58" s="172">
        <v>-6.4401000000000002</v>
      </c>
      <c r="AQ58" s="172">
        <v>46.368000000000002</v>
      </c>
      <c r="AR58" s="172">
        <v>47.8322</v>
      </c>
      <c r="AS58" s="172">
        <v>24.6525</v>
      </c>
      <c r="AT58" s="172">
        <v>0</v>
      </c>
      <c r="AU58" s="172">
        <v>-84.049800000000005</v>
      </c>
      <c r="AV58" s="172">
        <v>3.5541999999999998</v>
      </c>
      <c r="AW58" s="172">
        <v>3.5129999999999999</v>
      </c>
      <c r="AX58" s="172">
        <v>48.572699999999998</v>
      </c>
      <c r="AY58" s="172">
        <v>48.2196</v>
      </c>
      <c r="AZ58" s="172">
        <v>-12.1159</v>
      </c>
      <c r="BA58" s="172">
        <v>-13.8561</v>
      </c>
      <c r="BB58" s="172">
        <v>-642.12779999999998</v>
      </c>
      <c r="BC58" s="172">
        <v>-11.9939</v>
      </c>
      <c r="BD58" s="172">
        <v>-14.2</v>
      </c>
      <c r="BE58" s="172">
        <v>-14</v>
      </c>
      <c r="BF58" s="172">
        <v>0</v>
      </c>
      <c r="BG58" s="172">
        <v>44.662700000000001</v>
      </c>
      <c r="BH58" s="172">
        <v>-7.8064999999999998</v>
      </c>
      <c r="BI58" s="172">
        <v>0</v>
      </c>
      <c r="BJ58" s="172">
        <v>-83.852400000000003</v>
      </c>
      <c r="BK58" s="172">
        <v>2.5735999999999999</v>
      </c>
      <c r="BL58" s="172">
        <v>0</v>
      </c>
      <c r="BM58" s="172">
        <v>1.3422000000000001</v>
      </c>
      <c r="BN58" s="172">
        <v>386.1506</v>
      </c>
      <c r="BO58" s="172">
        <v>45.960900000000002</v>
      </c>
      <c r="BP58" s="172">
        <v>45.808300000000003</v>
      </c>
      <c r="BQ58" s="172">
        <v>-596.38729999999998</v>
      </c>
      <c r="BR58" s="172">
        <v>312.91609999999997</v>
      </c>
      <c r="BS58" s="172">
        <v>0</v>
      </c>
      <c r="BT58" s="172">
        <v>-106.6263</v>
      </c>
      <c r="BU58" s="172">
        <v>0</v>
      </c>
      <c r="BV58" s="172">
        <v>62.102800000000002</v>
      </c>
      <c r="BW58" s="172">
        <v>20.91</v>
      </c>
      <c r="BX58" s="172">
        <v>17.82</v>
      </c>
      <c r="BY58" s="172">
        <v>42.76</v>
      </c>
      <c r="BZ58" s="172">
        <v>62.38</v>
      </c>
      <c r="CA58" s="172">
        <v>-53.1768</v>
      </c>
      <c r="CB58" s="172">
        <v>-53.1768</v>
      </c>
      <c r="CC58" s="172">
        <v>61.3902</v>
      </c>
      <c r="CD58" s="172">
        <v>62.6751</v>
      </c>
      <c r="CE58" s="172">
        <v>-8.0153999999999996</v>
      </c>
      <c r="CF58" s="172">
        <v>-176.78800000000001</v>
      </c>
      <c r="CG58" s="172">
        <v>-177.41470000000001</v>
      </c>
      <c r="CH58" s="172">
        <v>-16.061800000000002</v>
      </c>
      <c r="CI58" s="172">
        <v>0</v>
      </c>
      <c r="CJ58" s="172">
        <v>0</v>
      </c>
      <c r="CK58" s="172">
        <v>0</v>
      </c>
      <c r="CL58" s="172">
        <v>81.2</v>
      </c>
      <c r="CM58" s="172">
        <v>73.3</v>
      </c>
      <c r="CN58" s="172">
        <v>-18.61</v>
      </c>
      <c r="CO58" s="172">
        <v>58.187800000000003</v>
      </c>
      <c r="CP58" s="172">
        <v>56.976100000000002</v>
      </c>
      <c r="CQ58" s="172">
        <v>57.953099999999999</v>
      </c>
      <c r="CR58" s="172">
        <v>-33.319699999999997</v>
      </c>
      <c r="CS58" s="172">
        <v>-32.607799999999997</v>
      </c>
      <c r="CT58" s="172">
        <v>1</v>
      </c>
      <c r="CU58" s="172">
        <v>-135.84209999999999</v>
      </c>
      <c r="CV58" s="172">
        <v>11.2783</v>
      </c>
      <c r="CW58" s="172">
        <v>11.142099999999999</v>
      </c>
      <c r="CX58" s="172">
        <v>36.04</v>
      </c>
      <c r="CY58" s="172">
        <v>19.489999999999998</v>
      </c>
      <c r="CZ58" s="172">
        <v>29.538599999999999</v>
      </c>
      <c r="DA58" s="172">
        <v>27.9831</v>
      </c>
      <c r="DB58" s="172">
        <v>-56.88</v>
      </c>
      <c r="DC58" s="172">
        <v>-3.456</v>
      </c>
      <c r="DD58" s="172">
        <v>0</v>
      </c>
      <c r="DE58" s="172">
        <v>0</v>
      </c>
      <c r="DF58" s="172">
        <v>-131.79990000000001</v>
      </c>
      <c r="DG58" s="172">
        <v>0</v>
      </c>
      <c r="DH58" s="172">
        <v>0</v>
      </c>
      <c r="DI58" s="172">
        <v>-119.4</v>
      </c>
      <c r="DJ58" s="172">
        <v>-118.1</v>
      </c>
      <c r="DK58" s="172">
        <v>18.728899999999999</v>
      </c>
      <c r="DL58" s="172">
        <v>33.407600000000002</v>
      </c>
      <c r="DM58" s="172">
        <v>-0.46960000000000002</v>
      </c>
      <c r="DN58" s="172">
        <v>46.307400000000001</v>
      </c>
      <c r="DO58" s="172">
        <v>32.869999999999997</v>
      </c>
      <c r="DP58" s="172">
        <v>-10.63</v>
      </c>
      <c r="DQ58" s="172">
        <v>45.585500000000003</v>
      </c>
      <c r="DR58" s="172">
        <v>17.309699999999999</v>
      </c>
      <c r="DS58" s="172">
        <v>-38.54</v>
      </c>
      <c r="DT58" s="172">
        <v>-20</v>
      </c>
      <c r="DU58" s="172">
        <v>62.96</v>
      </c>
      <c r="DV58" s="172">
        <v>43.9</v>
      </c>
      <c r="DW58" s="172">
        <v>18.436399999999999</v>
      </c>
      <c r="DX58" s="172">
        <v>17.709099999999999</v>
      </c>
      <c r="DY58" s="172">
        <v>-54.352200000000003</v>
      </c>
      <c r="DZ58" s="172">
        <v>-17.4636</v>
      </c>
      <c r="EA58" s="172">
        <v>111.34050000000001</v>
      </c>
      <c r="EB58" s="172">
        <v>75.492999999999995</v>
      </c>
      <c r="EC58" s="172">
        <v>72.5017</v>
      </c>
      <c r="ED58" s="172">
        <v>73.431299999999993</v>
      </c>
      <c r="EE58" s="172">
        <v>43.002699999999997</v>
      </c>
      <c r="EF58" s="172">
        <v>22.4984</v>
      </c>
      <c r="EG58" s="172">
        <v>-32.030999999999999</v>
      </c>
      <c r="EH58" s="172">
        <v>345.3578</v>
      </c>
      <c r="EI58" s="172">
        <v>-178.5915</v>
      </c>
      <c r="EJ58" s="172">
        <v>0</v>
      </c>
      <c r="EK58" s="172">
        <v>-33.514600000000002</v>
      </c>
      <c r="EL58" s="172">
        <v>-30.698699999999999</v>
      </c>
      <c r="EM58" s="172">
        <v>0</v>
      </c>
      <c r="EN58" s="172">
        <v>-45.998100000000001</v>
      </c>
      <c r="EO58" s="172">
        <v>-42.571800000000003</v>
      </c>
      <c r="EP58" s="172">
        <v>27.696000000000002</v>
      </c>
      <c r="EQ58" s="172">
        <v>-80.375900000000001</v>
      </c>
      <c r="ER58" s="172">
        <v>-81.026899999999998</v>
      </c>
      <c r="ES58" s="172">
        <v>-48.458399999999997</v>
      </c>
      <c r="ET58" s="172">
        <v>0</v>
      </c>
      <c r="EU58" s="172">
        <v>-18.66</v>
      </c>
      <c r="EV58" s="172">
        <v>0.9</v>
      </c>
      <c r="EW58" s="172">
        <v>10.106199999999999</v>
      </c>
      <c r="EX58" s="172">
        <v>-155.23490000000001</v>
      </c>
      <c r="EY58" s="172">
        <v>-41.398099999999999</v>
      </c>
      <c r="EZ58" s="172">
        <v>-40.163400000000003</v>
      </c>
      <c r="FA58" s="172">
        <v>5.8018000000000001</v>
      </c>
      <c r="FB58" s="172">
        <v>-88.462100000000007</v>
      </c>
      <c r="FC58" s="172">
        <v>-13.7744</v>
      </c>
      <c r="FD58" s="172">
        <v>20.110900000000001</v>
      </c>
      <c r="FE58" s="172">
        <v>0</v>
      </c>
      <c r="FF58" s="172">
        <v>20.1496</v>
      </c>
      <c r="FG58" s="172">
        <v>29.555399999999999</v>
      </c>
      <c r="FH58" s="172">
        <v>30.242899999999999</v>
      </c>
      <c r="FI58" s="172">
        <v>28.573499999999999</v>
      </c>
      <c r="FJ58" s="172">
        <v>7.7030000000000003</v>
      </c>
      <c r="FK58" s="172">
        <v>7.2005999999999997</v>
      </c>
      <c r="FL58" s="172">
        <v>-41.361699999999999</v>
      </c>
      <c r="FM58" s="172">
        <v>-5.9912999999999998</v>
      </c>
      <c r="FN58" s="172">
        <v>-6.4669999999999996</v>
      </c>
      <c r="FO58" s="172">
        <v>-61.4773</v>
      </c>
      <c r="FP58" s="172">
        <v>-66.995099999999994</v>
      </c>
      <c r="FQ58" s="172">
        <v>0.49990000000000001</v>
      </c>
      <c r="FR58" s="172">
        <v>-15.38</v>
      </c>
      <c r="FS58" s="172">
        <v>1.1749000000000001</v>
      </c>
      <c r="FT58" s="172">
        <v>0.6583</v>
      </c>
      <c r="FU58" s="172">
        <v>-9.83</v>
      </c>
      <c r="FV58" s="172">
        <v>14.78</v>
      </c>
      <c r="FW58" s="172">
        <v>0</v>
      </c>
      <c r="FX58" s="172">
        <v>7.2605000000000004</v>
      </c>
      <c r="FY58" s="172">
        <v>-4</v>
      </c>
      <c r="FZ58" s="172">
        <v>0.55100000000000005</v>
      </c>
      <c r="GA58" s="172">
        <v>9.3287999999999993</v>
      </c>
      <c r="GB58" s="172">
        <v>36.61</v>
      </c>
      <c r="GC58" s="172">
        <v>-49.7988</v>
      </c>
      <c r="GD58" s="172">
        <v>-46.356900000000003</v>
      </c>
      <c r="GE58" s="172">
        <v>11.77</v>
      </c>
      <c r="GF58" s="172">
        <v>73.968100000000007</v>
      </c>
      <c r="GG58" s="172">
        <v>19.7</v>
      </c>
      <c r="GH58" s="172">
        <v>-27.066199999999998</v>
      </c>
      <c r="GI58" s="172">
        <v>-8.9283000000000001</v>
      </c>
      <c r="GJ58" s="172">
        <v>-9.6660000000000004</v>
      </c>
      <c r="GK58" s="172">
        <v>1.2452000000000001</v>
      </c>
      <c r="GL58" s="172">
        <v>0</v>
      </c>
      <c r="GM58" s="172">
        <v>0</v>
      </c>
      <c r="GN58" s="172">
        <v>-17.177499999999998</v>
      </c>
      <c r="GO58" s="172">
        <v>-50.839599999999997</v>
      </c>
      <c r="GP58" s="172">
        <v>12.555899999999999</v>
      </c>
      <c r="GQ58" s="172">
        <v>14.2972</v>
      </c>
      <c r="GR58" s="172">
        <v>48.689</v>
      </c>
      <c r="GS58" s="172">
        <v>49.805599999999998</v>
      </c>
      <c r="GT58" s="172">
        <v>-172.96369999999999</v>
      </c>
      <c r="GU58" s="172">
        <v>-34.953400000000002</v>
      </c>
      <c r="GV58" s="172">
        <v>26.903099999999998</v>
      </c>
      <c r="GW58" s="172">
        <v>-81.642200000000003</v>
      </c>
      <c r="GX58" s="172">
        <v>7.6169000000000002</v>
      </c>
      <c r="GY58" s="172">
        <v>4.8243999999999998</v>
      </c>
      <c r="GZ58" s="172">
        <v>4.5457999999999998</v>
      </c>
      <c r="HA58" s="172">
        <v>9</v>
      </c>
      <c r="HB58" s="172">
        <v>15.4825</v>
      </c>
      <c r="HC58" s="172">
        <v>16.998100000000001</v>
      </c>
      <c r="HD58" s="172">
        <v>4.2</v>
      </c>
      <c r="HE58" s="172">
        <v>-273.17039999999997</v>
      </c>
      <c r="HF58" s="172">
        <v>-557.10239999999999</v>
      </c>
      <c r="HG58" s="172">
        <v>88.781899999999993</v>
      </c>
      <c r="HH58" s="172">
        <v>-125.4023</v>
      </c>
      <c r="HI58" s="172">
        <v>-135.80019999999999</v>
      </c>
      <c r="HJ58" s="172">
        <v>-133.7431</v>
      </c>
      <c r="HK58" s="172">
        <v>-70.214799999999997</v>
      </c>
      <c r="HL58" s="172">
        <v>-63.067700000000002</v>
      </c>
      <c r="HM58" s="172">
        <v>71.321799999999996</v>
      </c>
      <c r="HN58" s="172">
        <v>69.673299999999998</v>
      </c>
      <c r="HO58" s="172">
        <v>-80.185100000000006</v>
      </c>
      <c r="HP58" s="172">
        <v>-90.924000000000007</v>
      </c>
      <c r="HQ58" s="172">
        <v>-3.7216999999999998</v>
      </c>
      <c r="HR58" s="172">
        <v>-3.7875999999999999</v>
      </c>
      <c r="HS58" s="172">
        <v>-66.524100000000004</v>
      </c>
      <c r="HT58" s="172">
        <v>-66.180400000000006</v>
      </c>
      <c r="HU58" s="172">
        <v>5.39</v>
      </c>
      <c r="HV58" s="172">
        <v>5.49</v>
      </c>
      <c r="HW58" s="172">
        <v>6.3</v>
      </c>
      <c r="HX58" s="172">
        <v>6.4</v>
      </c>
      <c r="HY58" s="172">
        <v>20.571100000000001</v>
      </c>
      <c r="HZ58" s="172">
        <v>-75.599999999999994</v>
      </c>
      <c r="IA58" s="172">
        <v>-370.88729999999998</v>
      </c>
      <c r="IB58" s="172">
        <v>61.013500000000001</v>
      </c>
      <c r="IC58" s="172">
        <v>60.747900000000001</v>
      </c>
      <c r="ID58" s="172">
        <v>8.8000000000000007</v>
      </c>
      <c r="IE58" s="172">
        <v>-56</v>
      </c>
      <c r="IF58" s="172">
        <v>-36.1</v>
      </c>
      <c r="IG58" s="172">
        <v>-35.299999999999997</v>
      </c>
      <c r="IH58" s="172">
        <v>1.2565</v>
      </c>
      <c r="II58" s="172">
        <v>1.1378999999999999</v>
      </c>
      <c r="IJ58" s="172">
        <v>-481.93009999999998</v>
      </c>
      <c r="IK58" s="172">
        <v>-284.09300000000002</v>
      </c>
      <c r="IL58" s="172">
        <v>26.804300000000001</v>
      </c>
      <c r="IM58" s="172">
        <v>3.2039</v>
      </c>
      <c r="IN58" s="172">
        <v>-4.9836999999999998</v>
      </c>
      <c r="IO58" s="172">
        <v>-379.15289999999999</v>
      </c>
      <c r="IP58" s="172">
        <v>-7.5835999999999997</v>
      </c>
      <c r="IQ58" s="172">
        <v>-174.79339999999999</v>
      </c>
      <c r="IR58" s="172">
        <v>-230.32419999999999</v>
      </c>
      <c r="IS58" s="172">
        <v>-370.37270000000001</v>
      </c>
      <c r="IT58" s="172">
        <v>83.051000000000002</v>
      </c>
      <c r="IU58" s="172">
        <v>83.656199999999998</v>
      </c>
      <c r="IV58" s="172">
        <v>95.179100000000005</v>
      </c>
      <c r="IW58" s="172">
        <v>-461.5204</v>
      </c>
      <c r="IX58" s="172">
        <v>-56.514099999999999</v>
      </c>
      <c r="IY58" s="172">
        <v>-232.85509999999999</v>
      </c>
      <c r="IZ58" s="172">
        <v>67.224800000000002</v>
      </c>
      <c r="JA58" s="172">
        <v>-11.864000000000001</v>
      </c>
      <c r="JB58" s="172">
        <v>-0.30199999999999999</v>
      </c>
      <c r="JC58" s="172">
        <v>7.44</v>
      </c>
      <c r="JD58" s="172">
        <v>6.6849999999999996</v>
      </c>
      <c r="JE58" s="172">
        <v>6.66</v>
      </c>
      <c r="JF58" s="172">
        <v>-18.239999999999998</v>
      </c>
      <c r="JG58" s="172">
        <v>-15.28</v>
      </c>
      <c r="JH58" s="172">
        <v>0</v>
      </c>
      <c r="JI58" s="172">
        <v>4.8936000000000002</v>
      </c>
      <c r="JJ58" s="172">
        <v>-26.866599999999998</v>
      </c>
      <c r="JK58" s="172">
        <v>-42.833599999999997</v>
      </c>
      <c r="JL58" s="172">
        <v>12.4</v>
      </c>
      <c r="JM58" s="172">
        <v>47.183</v>
      </c>
      <c r="JN58" s="172">
        <v>46.893999999999998</v>
      </c>
      <c r="JO58" s="172">
        <v>0</v>
      </c>
      <c r="JP58" s="172">
        <v>0</v>
      </c>
      <c r="JQ58" s="172">
        <v>45.166899999999998</v>
      </c>
      <c r="JR58" s="172">
        <v>45.483199999999997</v>
      </c>
      <c r="JS58" s="172">
        <v>45.140799999999999</v>
      </c>
      <c r="JT58" s="172">
        <v>0</v>
      </c>
      <c r="JU58" s="172">
        <v>27.5</v>
      </c>
      <c r="JV58" s="172">
        <v>10.2965</v>
      </c>
      <c r="JW58" s="172">
        <v>5.15</v>
      </c>
      <c r="JX58" s="172">
        <v>0</v>
      </c>
      <c r="JY58" s="172">
        <v>-67.0548</v>
      </c>
      <c r="JZ58" s="172">
        <v>77.275199999999998</v>
      </c>
      <c r="KA58" s="172">
        <v>51.807499999999997</v>
      </c>
      <c r="KB58" s="172">
        <v>-66.8429</v>
      </c>
      <c r="KC58" s="172">
        <v>-85.280600000000007</v>
      </c>
      <c r="KD58" s="172">
        <v>38.1937</v>
      </c>
      <c r="KE58" s="172">
        <v>20.375699999999998</v>
      </c>
      <c r="KF58" s="172">
        <v>-64.8</v>
      </c>
      <c r="KG58" s="172">
        <v>34.200000000000003</v>
      </c>
      <c r="KH58" s="172">
        <v>-344.46839999999997</v>
      </c>
      <c r="KI58" s="172">
        <v>36.667000000000002</v>
      </c>
    </row>
    <row r="59" spans="1:295" x14ac:dyDescent="0.3">
      <c r="A59" s="230" t="s">
        <v>799</v>
      </c>
      <c r="B59" s="230"/>
      <c r="C59" s="172">
        <v>0</v>
      </c>
      <c r="D59" s="172">
        <v>15.874828571428569</v>
      </c>
      <c r="E59" s="172">
        <v>-23.459680555555554</v>
      </c>
      <c r="F59" s="172">
        <v>-25.00975</v>
      </c>
      <c r="G59" s="172">
        <v>28.99458958333333</v>
      </c>
      <c r="H59" s="172">
        <v>0</v>
      </c>
      <c r="I59" s="172">
        <v>47.46959130434783</v>
      </c>
      <c r="J59" s="172">
        <v>-80.877006249999994</v>
      </c>
      <c r="K59" s="172">
        <v>54.872559523809521</v>
      </c>
      <c r="L59" s="172">
        <v>28.178917777777777</v>
      </c>
      <c r="M59" s="172">
        <v>27.741168085106381</v>
      </c>
      <c r="N59" s="172">
        <v>11.285</v>
      </c>
      <c r="O59" s="172">
        <v>-61.273666666666671</v>
      </c>
      <c r="P59" s="172">
        <v>55.153488372093022</v>
      </c>
      <c r="Q59" s="172">
        <v>20.838000000000001</v>
      </c>
      <c r="R59" s="172">
        <v>-54.65</v>
      </c>
      <c r="S59" s="172">
        <v>14.556946808510638</v>
      </c>
      <c r="T59" s="172">
        <v>43.037854166666669</v>
      </c>
      <c r="U59" s="172">
        <v>10.038604166666666</v>
      </c>
      <c r="V59" s="172">
        <v>10.087135416666666</v>
      </c>
      <c r="W59" s="172">
        <v>16.6431875</v>
      </c>
      <c r="X59" s="172">
        <v>0</v>
      </c>
      <c r="Y59" s="172">
        <v>0</v>
      </c>
      <c r="Z59" s="172">
        <v>0</v>
      </c>
      <c r="AA59" s="172">
        <v>0</v>
      </c>
      <c r="AB59" s="172">
        <v>0</v>
      </c>
      <c r="AC59" s="172">
        <v>-59.626052631578943</v>
      </c>
      <c r="AD59" s="172">
        <v>-62.611874999999998</v>
      </c>
      <c r="AE59" s="172">
        <v>0</v>
      </c>
      <c r="AF59" s="172">
        <v>-11.053750000000001</v>
      </c>
      <c r="AG59" s="172">
        <v>58.911111111111111</v>
      </c>
      <c r="AH59" s="172">
        <v>7.7161666666666671</v>
      </c>
      <c r="AI59" s="172">
        <v>0.16597916666666668</v>
      </c>
      <c r="AJ59" s="172">
        <v>-50.216041666666662</v>
      </c>
      <c r="AK59" s="172">
        <v>-49.751041666666666</v>
      </c>
      <c r="AL59" s="172">
        <v>-37.939374999999998</v>
      </c>
      <c r="AM59" s="172">
        <v>50.216041666666662</v>
      </c>
      <c r="AN59" s="172">
        <v>50.348541666666662</v>
      </c>
      <c r="AO59" s="172">
        <v>19.516985416666667</v>
      </c>
      <c r="AP59" s="172">
        <v>-2.0312874999999999</v>
      </c>
      <c r="AQ59" s="172">
        <v>62.457156249999997</v>
      </c>
      <c r="AR59" s="172">
        <v>64.758741666666666</v>
      </c>
      <c r="AS59" s="172">
        <v>37.809791666666669</v>
      </c>
      <c r="AT59" s="172">
        <v>0</v>
      </c>
      <c r="AU59" s="172">
        <v>-56.772235416666668</v>
      </c>
      <c r="AV59" s="172">
        <v>14.87355625</v>
      </c>
      <c r="AW59" s="172">
        <v>15.084672916666667</v>
      </c>
      <c r="AX59" s="172">
        <v>65.178029166666661</v>
      </c>
      <c r="AY59" s="172">
        <v>65.90099583333334</v>
      </c>
      <c r="AZ59" s="172">
        <v>10.990447916666666</v>
      </c>
      <c r="BA59" s="172">
        <v>10.752102083333332</v>
      </c>
      <c r="BB59" s="172">
        <v>-479.14270625</v>
      </c>
      <c r="BC59" s="172">
        <v>-0.11924999999999999</v>
      </c>
      <c r="BD59" s="172">
        <v>-11.643750000000001</v>
      </c>
      <c r="BE59" s="172">
        <v>-11.63125</v>
      </c>
      <c r="BF59" s="172">
        <v>0</v>
      </c>
      <c r="BG59" s="172">
        <v>63.757595833333333</v>
      </c>
      <c r="BH59" s="172">
        <v>-6.0666104166666663</v>
      </c>
      <c r="BI59" s="172">
        <v>0</v>
      </c>
      <c r="BJ59" s="172">
        <v>-49.680422916666664</v>
      </c>
      <c r="BK59" s="172">
        <v>7.1994854166666666</v>
      </c>
      <c r="BL59" s="172">
        <v>8.1609235294117646</v>
      </c>
      <c r="BM59" s="172">
        <v>4.697739583333334</v>
      </c>
      <c r="BN59" s="172">
        <v>530.61282340425532</v>
      </c>
      <c r="BO59" s="172">
        <v>134.12880416666667</v>
      </c>
      <c r="BP59" s="172">
        <v>134.12180833333332</v>
      </c>
      <c r="BQ59" s="172">
        <v>-491.42470416666669</v>
      </c>
      <c r="BR59" s="172">
        <v>539.37283333333335</v>
      </c>
      <c r="BS59" s="172">
        <v>0</v>
      </c>
      <c r="BT59" s="172">
        <v>-55.142782222222223</v>
      </c>
      <c r="BU59" s="172">
        <v>56.87755111111111</v>
      </c>
      <c r="BV59" s="172">
        <v>88.12076578947368</v>
      </c>
      <c r="BW59" s="172">
        <v>27.899583333333332</v>
      </c>
      <c r="BX59" s="172">
        <v>30.272500000000001</v>
      </c>
      <c r="BY59" s="172">
        <v>61.510487804878053</v>
      </c>
      <c r="BZ59" s="172">
        <v>79.673953488372092</v>
      </c>
      <c r="CA59" s="172">
        <v>-30.272902083333332</v>
      </c>
      <c r="CB59" s="172">
        <v>-30.532443749999999</v>
      </c>
      <c r="CC59" s="172">
        <v>87.240843749999996</v>
      </c>
      <c r="CD59" s="172">
        <v>88.059602083333331</v>
      </c>
      <c r="CE59" s="172">
        <v>-3.9900229166666668</v>
      </c>
      <c r="CF59" s="172">
        <v>-102.39645833333334</v>
      </c>
      <c r="CG59" s="172">
        <v>-101.75800624999999</v>
      </c>
      <c r="CH59" s="172">
        <v>-3.9072291666666668</v>
      </c>
      <c r="CI59" s="172">
        <v>0</v>
      </c>
      <c r="CJ59" s="172">
        <v>0</v>
      </c>
      <c r="CK59" s="172">
        <v>0</v>
      </c>
      <c r="CL59" s="172">
        <v>115.99791666666665</v>
      </c>
      <c r="CM59" s="172">
        <v>104.70208333333333</v>
      </c>
      <c r="CN59" s="172">
        <v>-15.789166666666667</v>
      </c>
      <c r="CO59" s="172">
        <v>70.680258333333342</v>
      </c>
      <c r="CP59" s="172">
        <v>69.192602083333327</v>
      </c>
      <c r="CQ59" s="172">
        <v>68.61344166666666</v>
      </c>
      <c r="CR59" s="172">
        <v>-12.441537500000001</v>
      </c>
      <c r="CS59" s="172">
        <v>-11.88253125</v>
      </c>
      <c r="CT59" s="172">
        <v>43.06442916666667</v>
      </c>
      <c r="CU59" s="172">
        <v>-81.020622916666667</v>
      </c>
      <c r="CV59" s="172">
        <v>50.595543749999997</v>
      </c>
      <c r="CW59" s="172">
        <v>14.101936170212767</v>
      </c>
      <c r="CX59" s="172">
        <v>69.563958333333332</v>
      </c>
      <c r="CY59" s="172">
        <v>36.212291666666665</v>
      </c>
      <c r="CZ59" s="172">
        <v>45.094525581395352</v>
      </c>
      <c r="DA59" s="172">
        <v>43.293772916666661</v>
      </c>
      <c r="DB59" s="172">
        <v>-46.801875000000003</v>
      </c>
      <c r="DC59" s="172">
        <v>-3.3572714285714285</v>
      </c>
      <c r="DD59" s="172">
        <v>0</v>
      </c>
      <c r="DE59" s="172">
        <v>0</v>
      </c>
      <c r="DF59" s="172">
        <v>-70.378133333333324</v>
      </c>
      <c r="DG59" s="172">
        <v>0</v>
      </c>
      <c r="DH59" s="172">
        <v>0</v>
      </c>
      <c r="DI59" s="172">
        <v>-94.591304347826082</v>
      </c>
      <c r="DJ59" s="172">
        <v>-97.716279069767438</v>
      </c>
      <c r="DK59" s="172">
        <v>23.587587234042552</v>
      </c>
      <c r="DL59" s="172">
        <v>66.964399999999998</v>
      </c>
      <c r="DM59" s="172">
        <v>43.616039999999998</v>
      </c>
      <c r="DN59" s="172">
        <v>87.060860526315793</v>
      </c>
      <c r="DO59" s="172">
        <v>66.070238095238096</v>
      </c>
      <c r="DP59" s="172">
        <v>-4.2418750000000003</v>
      </c>
      <c r="DQ59" s="172">
        <v>55.88977083333333</v>
      </c>
      <c r="DR59" s="172">
        <v>69.73731458333333</v>
      </c>
      <c r="DS59" s="172">
        <v>-14.720833333333335</v>
      </c>
      <c r="DT59" s="172">
        <v>-12.478999999999999</v>
      </c>
      <c r="DU59" s="172">
        <v>83.106666666666669</v>
      </c>
      <c r="DV59" s="172">
        <v>61.300425531914897</v>
      </c>
      <c r="DW59" s="172">
        <v>70.634464583333326</v>
      </c>
      <c r="DX59" s="172">
        <v>69.534087499999998</v>
      </c>
      <c r="DY59" s="172">
        <v>-15.486985416666666</v>
      </c>
      <c r="DZ59" s="172">
        <v>-6.5104499999999996</v>
      </c>
      <c r="EA59" s="172">
        <v>189.95936595744681</v>
      </c>
      <c r="EB59" s="172">
        <v>147.18114166666666</v>
      </c>
      <c r="EC59" s="172">
        <v>142.60772499999999</v>
      </c>
      <c r="ED59" s="172">
        <v>143.90048125000001</v>
      </c>
      <c r="EE59" s="172">
        <v>71.666260416666674</v>
      </c>
      <c r="EF59" s="172">
        <v>54.227168749999997</v>
      </c>
      <c r="EG59" s="172">
        <v>-28.031333333333336</v>
      </c>
      <c r="EH59" s="172">
        <v>502.79071458333334</v>
      </c>
      <c r="EI59" s="172">
        <v>110.83120833333334</v>
      </c>
      <c r="EJ59" s="172">
        <v>0</v>
      </c>
      <c r="EK59" s="172">
        <v>-26.941372916666666</v>
      </c>
      <c r="EL59" s="172">
        <v>-24.354029166666667</v>
      </c>
      <c r="EM59" s="172">
        <v>22.732104166666666</v>
      </c>
      <c r="EN59" s="172">
        <v>-8.0898416666666666</v>
      </c>
      <c r="EO59" s="172">
        <v>-7.3577583333333338</v>
      </c>
      <c r="EP59" s="172">
        <v>90.676749999999998</v>
      </c>
      <c r="EQ59" s="172">
        <v>-53.397287499999997</v>
      </c>
      <c r="ER59" s="172">
        <v>-54.332579166666662</v>
      </c>
      <c r="ES59" s="172">
        <v>-13.80870625</v>
      </c>
      <c r="ET59" s="172">
        <v>3.5820588235294117</v>
      </c>
      <c r="EU59" s="172">
        <v>-13.185833333333333</v>
      </c>
      <c r="EV59" s="172">
        <v>71.208333333333329</v>
      </c>
      <c r="EW59" s="172">
        <v>16.383643750000001</v>
      </c>
      <c r="EX59" s="172">
        <v>-82.984058333333323</v>
      </c>
      <c r="EY59" s="172">
        <v>-38.188654166666666</v>
      </c>
      <c r="EZ59" s="172">
        <v>-37.255197916666667</v>
      </c>
      <c r="FA59" s="172">
        <v>9.9337687500000005</v>
      </c>
      <c r="FB59" s="172">
        <v>-52.270516666666666</v>
      </c>
      <c r="FC59" s="172">
        <v>17.657089583333335</v>
      </c>
      <c r="FD59" s="172">
        <v>23.135874999999999</v>
      </c>
      <c r="FE59" s="172">
        <v>0</v>
      </c>
      <c r="FF59" s="172">
        <v>22.714470833333333</v>
      </c>
      <c r="FG59" s="172">
        <v>35.407243902439021</v>
      </c>
      <c r="FH59" s="172">
        <v>35.814907317073171</v>
      </c>
      <c r="FI59" s="172">
        <v>34.320543902439027</v>
      </c>
      <c r="FJ59" s="172">
        <v>29.866531250000001</v>
      </c>
      <c r="FK59" s="172">
        <v>29.510683333333333</v>
      </c>
      <c r="FL59" s="172">
        <v>39.795291666666664</v>
      </c>
      <c r="FM59" s="172">
        <v>18.107527083333334</v>
      </c>
      <c r="FN59" s="172">
        <v>8.3315199999999994</v>
      </c>
      <c r="FO59" s="172">
        <v>1.4835604166666667</v>
      </c>
      <c r="FP59" s="172">
        <v>3.3821574468085109</v>
      </c>
      <c r="FQ59" s="172">
        <v>36.262914583333334</v>
      </c>
      <c r="FR59" s="172">
        <v>-0.67395833333333344</v>
      </c>
      <c r="FS59" s="172">
        <v>4.0823958333333339</v>
      </c>
      <c r="FT59" s="172">
        <v>1.0057166666666666</v>
      </c>
      <c r="FU59" s="172">
        <v>-3.7487499999999998</v>
      </c>
      <c r="FV59" s="172">
        <v>18.678125000000001</v>
      </c>
      <c r="FW59" s="172">
        <v>35.495768085106377</v>
      </c>
      <c r="FX59" s="172">
        <v>9.3000000000000007</v>
      </c>
      <c r="FY59" s="172">
        <v>-2.2225416666666669</v>
      </c>
      <c r="FZ59" s="172">
        <v>3.3378749999999999</v>
      </c>
      <c r="GA59" s="172">
        <v>10.28485</v>
      </c>
      <c r="GB59" s="172">
        <v>50.594791666666666</v>
      </c>
      <c r="GC59" s="172">
        <v>-3.1248145833333338</v>
      </c>
      <c r="GD59" s="172">
        <v>-1.4076958333333334</v>
      </c>
      <c r="GE59" s="172">
        <v>13.644864864864866</v>
      </c>
      <c r="GF59" s="172">
        <v>87.124856249999993</v>
      </c>
      <c r="GG59" s="172">
        <v>22.683333333333334</v>
      </c>
      <c r="GH59" s="172">
        <v>-17.347745833333331</v>
      </c>
      <c r="GI59" s="172">
        <v>-4.0104395833333335</v>
      </c>
      <c r="GJ59" s="172">
        <v>-4.2730043478260873</v>
      </c>
      <c r="GK59" s="172">
        <v>1.9620791666666668</v>
      </c>
      <c r="GL59" s="172">
        <v>0</v>
      </c>
      <c r="GM59" s="172">
        <v>0</v>
      </c>
      <c r="GN59" s="172">
        <v>-15.245163414634147</v>
      </c>
      <c r="GO59" s="172">
        <v>-33.416375000000002</v>
      </c>
      <c r="GP59" s="172">
        <v>16.414772916666667</v>
      </c>
      <c r="GQ59" s="172">
        <v>34.97460208333333</v>
      </c>
      <c r="GR59" s="172">
        <v>56.410524390243907</v>
      </c>
      <c r="GS59" s="172">
        <v>57.693004878048782</v>
      </c>
      <c r="GT59" s="172">
        <v>-135.25590833333334</v>
      </c>
      <c r="GU59" s="172">
        <v>-27.319994999999999</v>
      </c>
      <c r="GV59" s="172">
        <v>32.86922083333333</v>
      </c>
      <c r="GW59" s="172">
        <v>-55.558783333333331</v>
      </c>
      <c r="GX59" s="172">
        <v>10.693520930232557</v>
      </c>
      <c r="GY59" s="172">
        <v>10.821391489361703</v>
      </c>
      <c r="GZ59" s="172">
        <v>10.47177659574468</v>
      </c>
      <c r="HA59" s="172">
        <v>12.66488</v>
      </c>
      <c r="HB59" s="172">
        <v>84.5193625</v>
      </c>
      <c r="HC59" s="172">
        <v>85.546564583333335</v>
      </c>
      <c r="HD59" s="172">
        <v>126.88043478260869</v>
      </c>
      <c r="HE59" s="172">
        <v>-129.22978000000001</v>
      </c>
      <c r="HF59" s="172">
        <v>-306.46555833333332</v>
      </c>
      <c r="HG59" s="172">
        <v>308.16557083333328</v>
      </c>
      <c r="HH59" s="172">
        <v>210.6202833333333</v>
      </c>
      <c r="HI59" s="172">
        <v>-82.780352083333327</v>
      </c>
      <c r="HJ59" s="172">
        <v>-80.773139583333332</v>
      </c>
      <c r="HK59" s="172">
        <v>-61.971210416666665</v>
      </c>
      <c r="HL59" s="172">
        <v>-53.2804</v>
      </c>
      <c r="HM59" s="172">
        <v>78.807602083333336</v>
      </c>
      <c r="HN59" s="172">
        <v>78.315758333333335</v>
      </c>
      <c r="HO59" s="172">
        <v>-55.28398</v>
      </c>
      <c r="HP59" s="172">
        <v>-63.255524999999999</v>
      </c>
      <c r="HQ59" s="172">
        <v>19.205535416666667</v>
      </c>
      <c r="HR59" s="172">
        <v>18.801558333333332</v>
      </c>
      <c r="HS59" s="172">
        <v>-31.113410416666664</v>
      </c>
      <c r="HT59" s="172">
        <v>-31.004379166666666</v>
      </c>
      <c r="HU59" s="172">
        <v>58.518749999999997</v>
      </c>
      <c r="HV59" s="172">
        <v>58.186666666666667</v>
      </c>
      <c r="HW59" s="172">
        <v>14.020833333333334</v>
      </c>
      <c r="HX59" s="172">
        <v>14.060416666666667</v>
      </c>
      <c r="HY59" s="172">
        <v>21.426397826086959</v>
      </c>
      <c r="HZ59" s="172">
        <v>-12.12695652173913</v>
      </c>
      <c r="IA59" s="172">
        <v>-328.96216249999998</v>
      </c>
      <c r="IB59" s="172">
        <v>89.779775000000001</v>
      </c>
      <c r="IC59" s="172">
        <v>89.607127083333324</v>
      </c>
      <c r="ID59" s="172">
        <v>14.032500000000001</v>
      </c>
      <c r="IE59" s="172">
        <v>-39.437209302325584</v>
      </c>
      <c r="IF59" s="172">
        <v>-19.920930232558138</v>
      </c>
      <c r="IG59" s="172">
        <v>-19.744186046511629</v>
      </c>
      <c r="IH59" s="172">
        <v>1.4882150000000001</v>
      </c>
      <c r="II59" s="172">
        <v>1.2694466666666666</v>
      </c>
      <c r="IJ59" s="172">
        <v>-204.62259166666666</v>
      </c>
      <c r="IK59" s="172">
        <v>-79.935710416666666</v>
      </c>
      <c r="IL59" s="172">
        <v>264.9310395833333</v>
      </c>
      <c r="IM59" s="172">
        <v>207.93909166666668</v>
      </c>
      <c r="IN59" s="172">
        <v>72.686141666666671</v>
      </c>
      <c r="IO59" s="172">
        <v>-201.82565416666665</v>
      </c>
      <c r="IP59" s="172">
        <v>197.67776666666666</v>
      </c>
      <c r="IQ59" s="172">
        <v>-143.03286458333332</v>
      </c>
      <c r="IR59" s="172">
        <v>-103.23967872340425</v>
      </c>
      <c r="IS59" s="172">
        <v>-195.87523333333334</v>
      </c>
      <c r="IT59" s="172">
        <v>126.85763333333333</v>
      </c>
      <c r="IU59" s="172">
        <v>126.18443333333332</v>
      </c>
      <c r="IV59" s="172">
        <v>144.76483124999999</v>
      </c>
      <c r="IW59" s="172">
        <v>-254.04026875</v>
      </c>
      <c r="IX59" s="172">
        <v>103.86822083333334</v>
      </c>
      <c r="IY59" s="172">
        <v>-149.14030833333331</v>
      </c>
      <c r="IZ59" s="172">
        <v>149.77101666666667</v>
      </c>
      <c r="JA59" s="172">
        <v>-8.9037520833333321</v>
      </c>
      <c r="JB59" s="172">
        <v>4.2215833333333332</v>
      </c>
      <c r="JC59" s="172">
        <v>13.23</v>
      </c>
      <c r="JD59" s="172">
        <v>7.8224736842105269</v>
      </c>
      <c r="JE59" s="172">
        <v>7.8414324324324332</v>
      </c>
      <c r="JF59" s="172">
        <v>-13.115</v>
      </c>
      <c r="JG59" s="172">
        <v>-9.336666666666666</v>
      </c>
      <c r="JH59" s="172">
        <v>0</v>
      </c>
      <c r="JI59" s="172">
        <v>9.7531208333333321</v>
      </c>
      <c r="JJ59" s="172">
        <v>-17.54533125</v>
      </c>
      <c r="JK59" s="172">
        <v>-39.87270625</v>
      </c>
      <c r="JL59" s="172">
        <v>18.758333333333333</v>
      </c>
      <c r="JM59" s="172">
        <v>50.527020833333331</v>
      </c>
      <c r="JN59" s="172">
        <v>50.31314583333333</v>
      </c>
      <c r="JO59" s="172">
        <v>6.5151846153846158</v>
      </c>
      <c r="JP59" s="172">
        <v>9.4886750000000006</v>
      </c>
      <c r="JQ59" s="172">
        <v>51.153806250000002</v>
      </c>
      <c r="JR59" s="172">
        <v>51.08814375</v>
      </c>
      <c r="JS59" s="172">
        <v>51.271408333333326</v>
      </c>
      <c r="JT59" s="172">
        <v>0</v>
      </c>
      <c r="JU59" s="172">
        <v>39.002083333333331</v>
      </c>
      <c r="JV59" s="172">
        <v>17.283183333333334</v>
      </c>
      <c r="JW59" s="172">
        <v>7.741458333333334</v>
      </c>
      <c r="JX59" s="172">
        <v>0</v>
      </c>
      <c r="JY59" s="172">
        <v>-56.332566666666665</v>
      </c>
      <c r="JZ59" s="172">
        <v>82.18540625</v>
      </c>
      <c r="KA59" s="172">
        <v>63.629129166666665</v>
      </c>
      <c r="KB59" s="172">
        <v>-55.928635416666665</v>
      </c>
      <c r="KC59" s="172">
        <v>-81.240637500000005</v>
      </c>
      <c r="KD59" s="172">
        <v>52.779831250000001</v>
      </c>
      <c r="KE59" s="172">
        <v>27.746524999999998</v>
      </c>
      <c r="KF59" s="172">
        <v>-47.383333333333333</v>
      </c>
      <c r="KG59" s="172">
        <v>47.660416666666663</v>
      </c>
      <c r="KH59" s="172">
        <v>-96.202289583333325</v>
      </c>
      <c r="KI59" s="172">
        <v>196.95036458333334</v>
      </c>
    </row>
    <row r="60" spans="1:295" x14ac:dyDescent="0.3">
      <c r="A60" s="230" t="s">
        <v>2326</v>
      </c>
      <c r="B60" s="230"/>
      <c r="C60" s="160" t="s">
        <v>180</v>
      </c>
      <c r="D60" s="160" t="s">
        <v>180</v>
      </c>
      <c r="E60" s="160" t="s">
        <v>180</v>
      </c>
      <c r="F60" s="160" t="s">
        <v>180</v>
      </c>
      <c r="G60" s="160" t="s">
        <v>180</v>
      </c>
      <c r="H60" s="160" t="s">
        <v>2327</v>
      </c>
      <c r="I60" s="160" t="s">
        <v>180</v>
      </c>
      <c r="J60" s="160" t="s">
        <v>180</v>
      </c>
      <c r="K60" s="160" t="s">
        <v>2327</v>
      </c>
      <c r="L60" s="160" t="s">
        <v>180</v>
      </c>
      <c r="M60" s="160" t="s">
        <v>180</v>
      </c>
      <c r="N60" s="160" t="s">
        <v>180</v>
      </c>
      <c r="O60" s="160" t="s">
        <v>180</v>
      </c>
      <c r="P60" s="160" t="s">
        <v>180</v>
      </c>
      <c r="Q60" s="160" t="s">
        <v>180</v>
      </c>
      <c r="R60" s="160" t="s">
        <v>180</v>
      </c>
      <c r="S60" s="160" t="s">
        <v>180</v>
      </c>
      <c r="T60" s="160" t="s">
        <v>180</v>
      </c>
      <c r="U60" s="160" t="s">
        <v>180</v>
      </c>
      <c r="V60" s="160" t="s">
        <v>180</v>
      </c>
      <c r="W60" s="160" t="s">
        <v>180</v>
      </c>
      <c r="X60" s="160" t="s">
        <v>2327</v>
      </c>
      <c r="Y60" s="160" t="s">
        <v>2327</v>
      </c>
      <c r="Z60" s="160" t="s">
        <v>2327</v>
      </c>
      <c r="AA60" s="160" t="s">
        <v>180</v>
      </c>
      <c r="AB60" s="160" t="s">
        <v>2327</v>
      </c>
      <c r="AC60" s="160" t="s">
        <v>180</v>
      </c>
      <c r="AD60" s="160" t="s">
        <v>180</v>
      </c>
      <c r="AE60" s="160" t="s">
        <v>2327</v>
      </c>
      <c r="AF60" s="160" t="s">
        <v>180</v>
      </c>
      <c r="AG60" s="160" t="s">
        <v>180</v>
      </c>
      <c r="AH60" s="160" t="s">
        <v>180</v>
      </c>
      <c r="AI60" s="160" t="s">
        <v>180</v>
      </c>
      <c r="AJ60" s="160" t="s">
        <v>180</v>
      </c>
      <c r="AK60" s="160" t="s">
        <v>180</v>
      </c>
      <c r="AL60" s="160" t="s">
        <v>2327</v>
      </c>
      <c r="AM60" s="160" t="s">
        <v>180</v>
      </c>
      <c r="AN60" s="160" t="s">
        <v>180</v>
      </c>
      <c r="AO60" s="160" t="s">
        <v>180</v>
      </c>
      <c r="AP60" s="160" t="s">
        <v>2327</v>
      </c>
      <c r="AQ60" s="160" t="s">
        <v>180</v>
      </c>
      <c r="AR60" s="160" t="s">
        <v>180</v>
      </c>
      <c r="AS60" s="160" t="s">
        <v>180</v>
      </c>
      <c r="AT60" s="160" t="s">
        <v>180</v>
      </c>
      <c r="AU60" s="160" t="s">
        <v>180</v>
      </c>
      <c r="AV60" s="160" t="s">
        <v>2327</v>
      </c>
      <c r="AW60" s="160" t="s">
        <v>2327</v>
      </c>
      <c r="AX60" s="160" t="s">
        <v>180</v>
      </c>
      <c r="AY60" s="160" t="s">
        <v>180</v>
      </c>
      <c r="AZ60" s="160" t="s">
        <v>180</v>
      </c>
      <c r="BA60" s="160" t="s">
        <v>180</v>
      </c>
      <c r="BB60" s="160" t="s">
        <v>180</v>
      </c>
      <c r="BC60" s="160" t="s">
        <v>2327</v>
      </c>
      <c r="BD60" s="160" t="s">
        <v>2327</v>
      </c>
      <c r="BE60" s="160" t="s">
        <v>2327</v>
      </c>
      <c r="BF60" s="160" t="s">
        <v>180</v>
      </c>
      <c r="BG60" s="160" t="s">
        <v>180</v>
      </c>
      <c r="BH60" s="160" t="s">
        <v>2327</v>
      </c>
      <c r="BI60" s="160" t="s">
        <v>2327</v>
      </c>
      <c r="BJ60" s="160" t="s">
        <v>2327</v>
      </c>
      <c r="BK60" s="160" t="s">
        <v>2327</v>
      </c>
      <c r="BL60" s="160" t="s">
        <v>2327</v>
      </c>
      <c r="BM60" s="160" t="s">
        <v>2327</v>
      </c>
      <c r="BN60" s="160" t="s">
        <v>180</v>
      </c>
      <c r="BO60" s="160" t="s">
        <v>180</v>
      </c>
      <c r="BP60" s="160" t="s">
        <v>180</v>
      </c>
      <c r="BQ60" s="160" t="s">
        <v>2327</v>
      </c>
      <c r="BR60" s="160" t="s">
        <v>2327</v>
      </c>
      <c r="BS60" s="160" t="s">
        <v>2327</v>
      </c>
      <c r="BT60" s="160" t="s">
        <v>2327</v>
      </c>
      <c r="BU60" s="160" t="s">
        <v>2327</v>
      </c>
      <c r="BV60" s="160" t="s">
        <v>2327</v>
      </c>
      <c r="BW60" s="160" t="s">
        <v>2327</v>
      </c>
      <c r="BX60" s="160" t="s">
        <v>368</v>
      </c>
      <c r="BY60" s="160" t="s">
        <v>2327</v>
      </c>
      <c r="BZ60" s="160" t="s">
        <v>2327</v>
      </c>
      <c r="CA60" s="160" t="s">
        <v>2327</v>
      </c>
      <c r="CB60" s="160" t="s">
        <v>2327</v>
      </c>
      <c r="CC60" s="160" t="s">
        <v>2327</v>
      </c>
      <c r="CD60" s="160" t="s">
        <v>2327</v>
      </c>
      <c r="CE60" s="160" t="s">
        <v>2327</v>
      </c>
      <c r="CF60" s="160" t="s">
        <v>2327</v>
      </c>
      <c r="CG60" s="160" t="s">
        <v>2327</v>
      </c>
      <c r="CH60" s="160" t="s">
        <v>2327</v>
      </c>
      <c r="CI60" s="160" t="s">
        <v>2327</v>
      </c>
      <c r="CJ60" s="160" t="s">
        <v>2327</v>
      </c>
      <c r="CK60" s="160" t="s">
        <v>2327</v>
      </c>
      <c r="CL60" s="160" t="s">
        <v>2327</v>
      </c>
      <c r="CM60" s="160" t="s">
        <v>2327</v>
      </c>
      <c r="CN60" s="160" t="s">
        <v>2327</v>
      </c>
      <c r="CO60" s="160" t="s">
        <v>2327</v>
      </c>
      <c r="CP60" s="160" t="s">
        <v>2327</v>
      </c>
      <c r="CQ60" s="160" t="s">
        <v>2327</v>
      </c>
      <c r="CR60" s="160" t="s">
        <v>2327</v>
      </c>
      <c r="CS60" s="160" t="s">
        <v>2327</v>
      </c>
      <c r="CT60" s="160" t="s">
        <v>2327</v>
      </c>
      <c r="CU60" s="160" t="s">
        <v>2327</v>
      </c>
      <c r="CV60" s="160" t="s">
        <v>2327</v>
      </c>
      <c r="CW60" s="160" t="s">
        <v>2327</v>
      </c>
      <c r="CX60" s="160" t="s">
        <v>2327</v>
      </c>
      <c r="CY60" s="160" t="s">
        <v>2327</v>
      </c>
      <c r="CZ60" s="160" t="s">
        <v>2327</v>
      </c>
      <c r="DA60" s="160" t="s">
        <v>2327</v>
      </c>
      <c r="DB60" s="160" t="s">
        <v>2327</v>
      </c>
      <c r="DC60" s="160" t="s">
        <v>2327</v>
      </c>
      <c r="DD60" s="160" t="s">
        <v>2327</v>
      </c>
      <c r="DE60" s="160" t="s">
        <v>2327</v>
      </c>
      <c r="DF60" s="160" t="s">
        <v>2327</v>
      </c>
      <c r="DG60" s="160" t="s">
        <v>2327</v>
      </c>
      <c r="DH60" s="160" t="s">
        <v>2327</v>
      </c>
      <c r="DI60" s="160" t="s">
        <v>2327</v>
      </c>
      <c r="DJ60" s="160" t="s">
        <v>2327</v>
      </c>
      <c r="DK60" s="160" t="s">
        <v>2327</v>
      </c>
      <c r="DL60" s="160" t="s">
        <v>2327</v>
      </c>
      <c r="DM60" s="160" t="s">
        <v>2327</v>
      </c>
      <c r="DN60" s="160" t="s">
        <v>2327</v>
      </c>
      <c r="DO60" s="160" t="s">
        <v>2327</v>
      </c>
      <c r="DP60" s="160" t="s">
        <v>2327</v>
      </c>
      <c r="DQ60" s="160" t="s">
        <v>2327</v>
      </c>
      <c r="DR60" s="160" t="s">
        <v>2327</v>
      </c>
      <c r="DS60" s="160" t="s">
        <v>2327</v>
      </c>
      <c r="DT60" s="160" t="s">
        <v>2327</v>
      </c>
      <c r="DU60" s="160" t="s">
        <v>2327</v>
      </c>
      <c r="DV60" s="160" t="s">
        <v>2327</v>
      </c>
      <c r="DW60" s="160" t="s">
        <v>2327</v>
      </c>
      <c r="DX60" s="160" t="s">
        <v>2327</v>
      </c>
      <c r="DY60" s="160" t="s">
        <v>2327</v>
      </c>
      <c r="DZ60" s="160" t="s">
        <v>2327</v>
      </c>
      <c r="EA60" s="160" t="s">
        <v>2327</v>
      </c>
      <c r="EB60" s="160" t="s">
        <v>2327</v>
      </c>
      <c r="EC60" s="160" t="s">
        <v>2327</v>
      </c>
      <c r="ED60" s="160" t="s">
        <v>2327</v>
      </c>
      <c r="EE60" s="160" t="s">
        <v>2327</v>
      </c>
      <c r="EF60" s="160" t="s">
        <v>2327</v>
      </c>
      <c r="EG60" s="160" t="s">
        <v>2327</v>
      </c>
      <c r="EH60" s="160" t="s">
        <v>2327</v>
      </c>
      <c r="EI60" s="160" t="s">
        <v>2327</v>
      </c>
      <c r="EJ60" s="160" t="s">
        <v>2327</v>
      </c>
      <c r="EK60" s="160" t="s">
        <v>2327</v>
      </c>
      <c r="EL60" s="160" t="s">
        <v>2327</v>
      </c>
      <c r="EM60" s="160" t="s">
        <v>2327</v>
      </c>
      <c r="EN60" s="160" t="s">
        <v>2327</v>
      </c>
      <c r="EO60" s="160" t="s">
        <v>2327</v>
      </c>
      <c r="EP60" s="160" t="s">
        <v>2327</v>
      </c>
      <c r="EQ60" s="160" t="s">
        <v>2327</v>
      </c>
      <c r="ER60" s="160" t="s">
        <v>2327</v>
      </c>
      <c r="ES60" s="160" t="s">
        <v>2327</v>
      </c>
      <c r="ET60" s="160" t="s">
        <v>2327</v>
      </c>
      <c r="EU60" s="160" t="s">
        <v>2327</v>
      </c>
      <c r="EV60" s="160" t="s">
        <v>2327</v>
      </c>
      <c r="EW60" s="160" t="s">
        <v>2327</v>
      </c>
      <c r="EX60" s="160" t="s">
        <v>2327</v>
      </c>
      <c r="EY60" s="160" t="s">
        <v>2327</v>
      </c>
      <c r="EZ60" s="160" t="s">
        <v>2327</v>
      </c>
      <c r="FA60" s="160" t="s">
        <v>2327</v>
      </c>
      <c r="FB60" s="160" t="s">
        <v>2327</v>
      </c>
      <c r="FC60" s="160" t="s">
        <v>2327</v>
      </c>
      <c r="FD60" s="160" t="s">
        <v>2327</v>
      </c>
      <c r="FE60" s="160" t="s">
        <v>2327</v>
      </c>
      <c r="FF60" s="160" t="s">
        <v>2327</v>
      </c>
      <c r="FG60" s="160" t="s">
        <v>2327</v>
      </c>
      <c r="FH60" s="160" t="s">
        <v>2327</v>
      </c>
      <c r="FI60" s="160" t="s">
        <v>2327</v>
      </c>
      <c r="FJ60" s="160" t="s">
        <v>2327</v>
      </c>
      <c r="FK60" s="160" t="s">
        <v>2327</v>
      </c>
      <c r="FL60" s="160" t="s">
        <v>2327</v>
      </c>
      <c r="FM60" s="160" t="s">
        <v>2327</v>
      </c>
      <c r="FN60" s="160" t="s">
        <v>2327</v>
      </c>
      <c r="FO60" s="160" t="s">
        <v>2327</v>
      </c>
      <c r="FP60" s="160" t="s">
        <v>2327</v>
      </c>
      <c r="FQ60" s="160" t="s">
        <v>2327</v>
      </c>
      <c r="FR60" s="160" t="s">
        <v>2327</v>
      </c>
      <c r="FS60" s="160" t="s">
        <v>2327</v>
      </c>
      <c r="FT60" s="160" t="s">
        <v>2327</v>
      </c>
      <c r="FU60" s="160" t="s">
        <v>2327</v>
      </c>
      <c r="FV60" s="160" t="s">
        <v>2327</v>
      </c>
      <c r="FW60" s="160" t="s">
        <v>2327</v>
      </c>
      <c r="FX60" s="160" t="s">
        <v>2327</v>
      </c>
      <c r="FY60" s="160" t="s">
        <v>2327</v>
      </c>
      <c r="FZ60" s="160" t="s">
        <v>2327</v>
      </c>
      <c r="GA60" s="160" t="s">
        <v>2327</v>
      </c>
      <c r="GB60" s="160" t="s">
        <v>2327</v>
      </c>
      <c r="GC60" s="160" t="s">
        <v>2327</v>
      </c>
      <c r="GD60" s="160" t="s">
        <v>2327</v>
      </c>
      <c r="GE60" s="160" t="s">
        <v>2327</v>
      </c>
      <c r="GF60" s="160" t="s">
        <v>2327</v>
      </c>
      <c r="GG60" s="160" t="s">
        <v>2327</v>
      </c>
      <c r="GH60" s="160" t="s">
        <v>2327</v>
      </c>
      <c r="GI60" s="160" t="s">
        <v>2327</v>
      </c>
      <c r="GJ60" s="160" t="s">
        <v>2327</v>
      </c>
      <c r="GK60" s="160" t="s">
        <v>2327</v>
      </c>
      <c r="GL60" s="160" t="s">
        <v>2327</v>
      </c>
      <c r="GM60" s="160" t="s">
        <v>2327</v>
      </c>
      <c r="GN60" s="160" t="s">
        <v>2327</v>
      </c>
      <c r="GO60" s="160" t="s">
        <v>2327</v>
      </c>
      <c r="GP60" s="160" t="s">
        <v>2327</v>
      </c>
      <c r="GQ60" s="160" t="s">
        <v>2327</v>
      </c>
      <c r="GR60" s="160" t="s">
        <v>2327</v>
      </c>
      <c r="GS60" s="160" t="s">
        <v>2327</v>
      </c>
      <c r="GT60" s="160" t="s">
        <v>2327</v>
      </c>
      <c r="GU60" s="160" t="s">
        <v>2327</v>
      </c>
      <c r="GV60" s="160" t="s">
        <v>2327</v>
      </c>
      <c r="GW60" s="160" t="s">
        <v>2327</v>
      </c>
      <c r="GX60" s="160" t="s">
        <v>2327</v>
      </c>
      <c r="GY60" s="160" t="s">
        <v>2327</v>
      </c>
      <c r="GZ60" s="160" t="s">
        <v>2327</v>
      </c>
      <c r="HA60" s="160" t="s">
        <v>2327</v>
      </c>
      <c r="HB60" s="160" t="s">
        <v>2327</v>
      </c>
      <c r="HC60" s="160" t="s">
        <v>2327</v>
      </c>
      <c r="HD60" s="160" t="s">
        <v>2327</v>
      </c>
      <c r="HE60" s="160" t="s">
        <v>368</v>
      </c>
      <c r="HF60" s="160" t="s">
        <v>368</v>
      </c>
      <c r="HG60" s="160" t="s">
        <v>368</v>
      </c>
      <c r="HH60" s="160" t="s">
        <v>368</v>
      </c>
      <c r="HI60" s="160" t="s">
        <v>368</v>
      </c>
      <c r="HJ60" s="160" t="s">
        <v>368</v>
      </c>
      <c r="HK60" s="160" t="s">
        <v>368</v>
      </c>
      <c r="HL60" s="160" t="s">
        <v>368</v>
      </c>
      <c r="HM60" s="160" t="s">
        <v>368</v>
      </c>
      <c r="HN60" s="160" t="s">
        <v>368</v>
      </c>
      <c r="HO60" s="160" t="s">
        <v>368</v>
      </c>
      <c r="HP60" s="160" t="s">
        <v>368</v>
      </c>
      <c r="HQ60" s="160" t="s">
        <v>368</v>
      </c>
      <c r="HR60" s="160" t="s">
        <v>368</v>
      </c>
      <c r="HS60" s="160" t="s">
        <v>368</v>
      </c>
      <c r="HT60" s="160" t="s">
        <v>368</v>
      </c>
      <c r="HU60" s="160" t="s">
        <v>368</v>
      </c>
      <c r="HV60" s="160" t="s">
        <v>368</v>
      </c>
      <c r="HW60" s="160" t="s">
        <v>368</v>
      </c>
      <c r="HX60" s="160" t="s">
        <v>368</v>
      </c>
      <c r="HY60" s="160" t="s">
        <v>368</v>
      </c>
      <c r="HZ60" s="160" t="s">
        <v>368</v>
      </c>
      <c r="IA60" s="160" t="s">
        <v>368</v>
      </c>
      <c r="IB60" s="160" t="s">
        <v>368</v>
      </c>
      <c r="IC60" s="160" t="s">
        <v>368</v>
      </c>
      <c r="ID60" s="160" t="s">
        <v>368</v>
      </c>
      <c r="IE60" s="160" t="s">
        <v>368</v>
      </c>
      <c r="IF60" s="160" t="s">
        <v>368</v>
      </c>
      <c r="IG60" s="160" t="s">
        <v>368</v>
      </c>
      <c r="IH60" s="160" t="s">
        <v>368</v>
      </c>
      <c r="II60" s="160" t="s">
        <v>368</v>
      </c>
      <c r="IJ60" s="160" t="s">
        <v>368</v>
      </c>
      <c r="IK60" s="160" t="s">
        <v>368</v>
      </c>
      <c r="IL60" s="160" t="s">
        <v>368</v>
      </c>
      <c r="IM60" s="160" t="s">
        <v>368</v>
      </c>
      <c r="IN60" s="160" t="s">
        <v>368</v>
      </c>
      <c r="IO60" s="160" t="s">
        <v>368</v>
      </c>
      <c r="IP60" s="160" t="s">
        <v>368</v>
      </c>
      <c r="IQ60" s="160" t="s">
        <v>368</v>
      </c>
      <c r="IR60" s="160" t="s">
        <v>180</v>
      </c>
      <c r="IS60" s="160" t="s">
        <v>2327</v>
      </c>
      <c r="IT60" s="160" t="s">
        <v>368</v>
      </c>
      <c r="IU60" s="160" t="s">
        <v>368</v>
      </c>
      <c r="IV60" s="160" t="s">
        <v>368</v>
      </c>
      <c r="IW60" s="160" t="s">
        <v>180</v>
      </c>
      <c r="IX60" s="160" t="s">
        <v>180</v>
      </c>
      <c r="IY60" s="160" t="s">
        <v>180</v>
      </c>
      <c r="IZ60" s="160" t="s">
        <v>180</v>
      </c>
      <c r="JA60" s="160" t="s">
        <v>2327</v>
      </c>
      <c r="JB60" s="160" t="s">
        <v>368</v>
      </c>
      <c r="JC60" s="160" t="s">
        <v>2327</v>
      </c>
      <c r="JD60" s="160" t="s">
        <v>368</v>
      </c>
      <c r="JE60" s="160" t="s">
        <v>368</v>
      </c>
      <c r="JF60" s="160" t="s">
        <v>368</v>
      </c>
      <c r="JG60" s="160" t="s">
        <v>368</v>
      </c>
      <c r="JH60" s="160" t="s">
        <v>2327</v>
      </c>
      <c r="JI60" s="160" t="s">
        <v>2327</v>
      </c>
      <c r="JJ60" s="160" t="s">
        <v>2327</v>
      </c>
      <c r="JK60" s="160" t="s">
        <v>2327</v>
      </c>
      <c r="JL60" s="160" t="s">
        <v>368</v>
      </c>
      <c r="JM60" s="160" t="s">
        <v>2327</v>
      </c>
      <c r="JN60" s="160" t="s">
        <v>2327</v>
      </c>
      <c r="JO60" s="160" t="s">
        <v>368</v>
      </c>
      <c r="JP60" s="160" t="s">
        <v>368</v>
      </c>
      <c r="JQ60" s="160" t="s">
        <v>368</v>
      </c>
      <c r="JR60" s="160" t="s">
        <v>368</v>
      </c>
      <c r="JS60" s="160" t="s">
        <v>2327</v>
      </c>
      <c r="JT60" s="160" t="s">
        <v>2327</v>
      </c>
      <c r="JU60" s="160" t="s">
        <v>368</v>
      </c>
      <c r="JV60" s="160" t="s">
        <v>368</v>
      </c>
      <c r="JW60" s="160" t="s">
        <v>368</v>
      </c>
      <c r="JX60" s="160" t="s">
        <v>368</v>
      </c>
      <c r="JY60" s="160" t="s">
        <v>368</v>
      </c>
      <c r="JZ60" s="160" t="s">
        <v>368</v>
      </c>
      <c r="KA60" s="160" t="s">
        <v>368</v>
      </c>
      <c r="KB60" s="160" t="s">
        <v>368</v>
      </c>
      <c r="KC60" s="160" t="s">
        <v>368</v>
      </c>
      <c r="KD60" s="160" t="s">
        <v>368</v>
      </c>
      <c r="KE60" s="160" t="s">
        <v>368</v>
      </c>
      <c r="KF60" s="160" t="s">
        <v>368</v>
      </c>
      <c r="KG60" s="160" t="s">
        <v>368</v>
      </c>
      <c r="KH60" s="160" t="s">
        <v>2327</v>
      </c>
      <c r="KI60" s="160" t="s">
        <v>2327</v>
      </c>
    </row>
    <row r="61" spans="1:295" ht="27" customHeight="1" x14ac:dyDescent="0.3">
      <c r="A61" s="230" t="s">
        <v>3</v>
      </c>
      <c r="B61" s="230"/>
      <c r="C61" s="231" t="s">
        <v>349</v>
      </c>
      <c r="D61" s="231"/>
      <c r="E61" s="231"/>
      <c r="F61" s="231"/>
      <c r="G61" s="231"/>
      <c r="H61" s="231"/>
      <c r="I61" s="231"/>
      <c r="J61" s="231"/>
      <c r="K61" s="231"/>
      <c r="L61" s="231"/>
      <c r="M61" s="231"/>
      <c r="N61" s="231" t="s">
        <v>2328</v>
      </c>
      <c r="O61" s="231"/>
      <c r="P61" s="231"/>
      <c r="Q61" s="231"/>
      <c r="R61" s="231"/>
      <c r="S61" s="231" t="s">
        <v>451</v>
      </c>
      <c r="T61" s="231" t="s">
        <v>349</v>
      </c>
      <c r="U61" s="231"/>
      <c r="V61" s="231"/>
      <c r="W61" s="231"/>
      <c r="X61" s="231" t="s">
        <v>810</v>
      </c>
      <c r="Y61" s="231"/>
      <c r="Z61" s="231"/>
      <c r="AA61" s="231" t="s">
        <v>23</v>
      </c>
      <c r="AB61" s="231" t="s">
        <v>349</v>
      </c>
      <c r="AC61" s="231" t="s">
        <v>204</v>
      </c>
      <c r="AD61" s="231"/>
      <c r="AE61" s="231" t="s">
        <v>349</v>
      </c>
      <c r="AF61" s="231" t="s">
        <v>2328</v>
      </c>
      <c r="AG61" s="231"/>
      <c r="AH61" s="231" t="s">
        <v>261</v>
      </c>
      <c r="AI61" s="231"/>
      <c r="AJ61" s="231" t="s">
        <v>204</v>
      </c>
      <c r="AK61" s="231"/>
      <c r="AL61" s="231"/>
      <c r="AM61" s="231"/>
      <c r="AN61" s="231"/>
      <c r="AO61" s="231" t="s">
        <v>2329</v>
      </c>
      <c r="AP61" s="231" t="s">
        <v>2330</v>
      </c>
      <c r="AQ61" s="231" t="s">
        <v>349</v>
      </c>
      <c r="AR61" s="231"/>
      <c r="AS61" s="231"/>
      <c r="AT61" s="231"/>
      <c r="AU61" s="231"/>
      <c r="AV61" s="231"/>
      <c r="AW61" s="231"/>
      <c r="AX61" s="231"/>
      <c r="AY61" s="231"/>
      <c r="AZ61" s="231"/>
      <c r="BA61" s="231" t="s">
        <v>272</v>
      </c>
      <c r="BB61" s="231" t="s">
        <v>451</v>
      </c>
      <c r="BC61" s="231" t="s">
        <v>851</v>
      </c>
      <c r="BD61" s="231" t="s">
        <v>292</v>
      </c>
      <c r="BE61" s="231"/>
      <c r="BF61" s="231" t="s">
        <v>349</v>
      </c>
      <c r="BG61" s="231"/>
      <c r="BH61" s="231"/>
      <c r="BI61" s="231"/>
      <c r="BJ61" s="231"/>
      <c r="BK61" s="231"/>
      <c r="BL61" s="231"/>
      <c r="BM61" s="231"/>
      <c r="BN61" s="231" t="s">
        <v>451</v>
      </c>
      <c r="BO61" s="231"/>
      <c r="BP61" s="231"/>
      <c r="BQ61" s="231"/>
      <c r="BR61" s="231"/>
      <c r="BS61" s="231"/>
      <c r="BT61" s="231" t="s">
        <v>23</v>
      </c>
      <c r="BU61" s="231"/>
      <c r="BV61" s="231" t="s">
        <v>451</v>
      </c>
      <c r="BW61" s="231" t="s">
        <v>2331</v>
      </c>
      <c r="BX61" s="231"/>
      <c r="BY61" s="231"/>
      <c r="BZ61" s="231"/>
      <c r="CA61" s="231" t="s">
        <v>349</v>
      </c>
      <c r="CB61" s="231"/>
      <c r="CC61" s="231" t="s">
        <v>2332</v>
      </c>
      <c r="CD61" s="231"/>
      <c r="CE61" s="231" t="s">
        <v>133</v>
      </c>
      <c r="CF61" s="231" t="s">
        <v>349</v>
      </c>
      <c r="CG61" s="231"/>
      <c r="CH61" s="231"/>
      <c r="CI61" s="231"/>
      <c r="CJ61" s="231" t="s">
        <v>851</v>
      </c>
      <c r="CK61" s="231"/>
      <c r="CL61" s="231" t="s">
        <v>2331</v>
      </c>
      <c r="CM61" s="231"/>
      <c r="CN61" s="231"/>
      <c r="CO61" s="231" t="s">
        <v>349</v>
      </c>
      <c r="CP61" s="231"/>
      <c r="CQ61" s="231"/>
      <c r="CR61" s="231"/>
      <c r="CS61" s="231"/>
      <c r="CT61" s="231"/>
      <c r="CU61" s="231"/>
      <c r="CV61" s="231"/>
      <c r="CW61" s="231" t="s">
        <v>2332</v>
      </c>
      <c r="CX61" s="231" t="s">
        <v>2331</v>
      </c>
      <c r="CY61" s="231"/>
      <c r="CZ61" s="231" t="s">
        <v>296</v>
      </c>
      <c r="DA61" s="231"/>
      <c r="DB61" s="231"/>
      <c r="DC61" s="231"/>
      <c r="DD61" s="231" t="s">
        <v>349</v>
      </c>
      <c r="DE61" s="231"/>
      <c r="DF61" s="231"/>
      <c r="DG61" s="231" t="s">
        <v>296</v>
      </c>
      <c r="DH61" s="231"/>
      <c r="DI61" s="231" t="s">
        <v>834</v>
      </c>
      <c r="DJ61" s="231"/>
      <c r="DK61" s="231" t="s">
        <v>521</v>
      </c>
      <c r="DL61" s="231" t="s">
        <v>296</v>
      </c>
      <c r="DM61" s="231"/>
      <c r="DN61" s="231"/>
      <c r="DO61" s="231"/>
      <c r="DP61" s="231" t="s">
        <v>521</v>
      </c>
      <c r="DQ61" s="231" t="s">
        <v>296</v>
      </c>
      <c r="DR61" s="231" t="s">
        <v>521</v>
      </c>
      <c r="DS61" s="231" t="s">
        <v>296</v>
      </c>
      <c r="DT61" s="231"/>
      <c r="DU61" s="231"/>
      <c r="DV61" s="231"/>
      <c r="DW61" s="231" t="s">
        <v>349</v>
      </c>
      <c r="DX61" s="231" t="s">
        <v>521</v>
      </c>
      <c r="DY61" s="231" t="s">
        <v>349</v>
      </c>
      <c r="DZ61" s="231"/>
      <c r="EA61" s="231"/>
      <c r="EB61" s="231"/>
      <c r="EC61" s="231"/>
      <c r="ED61" s="231"/>
      <c r="EE61" s="231" t="s">
        <v>451</v>
      </c>
      <c r="EF61" s="231"/>
      <c r="EG61" s="231" t="s">
        <v>296</v>
      </c>
      <c r="EH61" s="231" t="s">
        <v>451</v>
      </c>
      <c r="EI61" s="231" t="s">
        <v>2333</v>
      </c>
      <c r="EJ61" s="231" t="s">
        <v>521</v>
      </c>
      <c r="EK61" s="231" t="s">
        <v>349</v>
      </c>
      <c r="EL61" s="231"/>
      <c r="EM61" s="231"/>
      <c r="EN61" s="231"/>
      <c r="EO61" s="231"/>
      <c r="EP61" s="231"/>
      <c r="EQ61" s="231"/>
      <c r="ER61" s="231"/>
      <c r="ES61" s="231"/>
      <c r="ET61" s="231" t="s">
        <v>829</v>
      </c>
      <c r="EU61" s="231"/>
      <c r="EV61" s="231"/>
      <c r="EW61" s="231" t="s">
        <v>349</v>
      </c>
      <c r="EX61" s="231"/>
      <c r="EY61" s="231"/>
      <c r="EZ61" s="231"/>
      <c r="FA61" s="231"/>
      <c r="FB61" s="231"/>
      <c r="FC61" s="231"/>
      <c r="FD61" s="231"/>
      <c r="FE61" s="231"/>
      <c r="FF61" s="231"/>
      <c r="FG61" s="231" t="s">
        <v>841</v>
      </c>
      <c r="FH61" s="231"/>
      <c r="FI61" s="231"/>
      <c r="FJ61" s="231" t="s">
        <v>349</v>
      </c>
      <c r="FK61" s="231"/>
      <c r="FL61" s="231"/>
      <c r="FM61" s="231"/>
      <c r="FN61" s="231"/>
      <c r="FO61" s="231"/>
      <c r="FP61" s="231" t="s">
        <v>272</v>
      </c>
      <c r="FQ61" s="231" t="s">
        <v>292</v>
      </c>
      <c r="FR61" s="231"/>
      <c r="FS61" s="231"/>
      <c r="FT61" s="231"/>
      <c r="FU61" s="231"/>
      <c r="FV61" s="231"/>
      <c r="FW61" s="231" t="s">
        <v>2332</v>
      </c>
      <c r="FX61" s="231" t="s">
        <v>563</v>
      </c>
      <c r="FY61" s="231"/>
      <c r="FZ61" s="231"/>
      <c r="GA61" s="231" t="s">
        <v>521</v>
      </c>
      <c r="GB61" s="231" t="s">
        <v>204</v>
      </c>
      <c r="GC61" s="231" t="s">
        <v>272</v>
      </c>
      <c r="GD61" s="231" t="s">
        <v>349</v>
      </c>
      <c r="GE61" s="231" t="s">
        <v>150</v>
      </c>
      <c r="GF61" s="231" t="s">
        <v>272</v>
      </c>
      <c r="GG61" s="231" t="s">
        <v>204</v>
      </c>
      <c r="GH61" s="231" t="s">
        <v>349</v>
      </c>
      <c r="GI61" s="231" t="s">
        <v>272</v>
      </c>
      <c r="GJ61" s="231" t="s">
        <v>349</v>
      </c>
      <c r="GK61" s="231"/>
      <c r="GL61" s="231" t="s">
        <v>2334</v>
      </c>
      <c r="GM61" s="231" t="s">
        <v>349</v>
      </c>
      <c r="GN61" s="231" t="s">
        <v>292</v>
      </c>
      <c r="GO61" s="231" t="s">
        <v>349</v>
      </c>
      <c r="GP61" s="231"/>
      <c r="GQ61" s="231"/>
      <c r="GR61" s="231" t="s">
        <v>306</v>
      </c>
      <c r="GS61" s="231"/>
      <c r="GT61" s="231" t="s">
        <v>272</v>
      </c>
      <c r="GU61" s="231"/>
      <c r="GV61" s="231" t="s">
        <v>349</v>
      </c>
      <c r="GW61" s="231" t="s">
        <v>272</v>
      </c>
      <c r="GX61" s="231" t="s">
        <v>525</v>
      </c>
      <c r="GY61" s="231" t="s">
        <v>349</v>
      </c>
      <c r="GZ61" s="231"/>
      <c r="HA61" s="231" t="s">
        <v>525</v>
      </c>
      <c r="HB61" s="231" t="s">
        <v>451</v>
      </c>
      <c r="HC61" s="231"/>
      <c r="HD61" s="231"/>
      <c r="HE61" s="231"/>
      <c r="HF61" s="231"/>
      <c r="HG61" s="231"/>
      <c r="HH61" s="231"/>
      <c r="HI61" s="231"/>
      <c r="HJ61" s="231"/>
      <c r="HK61" s="231"/>
      <c r="HL61" s="231"/>
      <c r="HM61" s="231" t="s">
        <v>2335</v>
      </c>
      <c r="HN61" s="231"/>
      <c r="HO61" s="231" t="s">
        <v>451</v>
      </c>
      <c r="HP61" s="231"/>
      <c r="HQ61" s="231" t="s">
        <v>2336</v>
      </c>
      <c r="HR61" s="231"/>
      <c r="HS61" s="231" t="s">
        <v>451</v>
      </c>
      <c r="HT61" s="231"/>
      <c r="HU61" s="231" t="s">
        <v>314</v>
      </c>
      <c r="HV61" s="231"/>
      <c r="HW61" s="231" t="s">
        <v>2337</v>
      </c>
      <c r="HX61" s="231"/>
      <c r="HY61" s="231" t="s">
        <v>314</v>
      </c>
      <c r="HZ61" s="231" t="s">
        <v>349</v>
      </c>
      <c r="IA61" s="231" t="s">
        <v>183</v>
      </c>
      <c r="IB61" s="231" t="s">
        <v>81</v>
      </c>
      <c r="IC61" s="231"/>
      <c r="ID61" s="231" t="s">
        <v>2336</v>
      </c>
      <c r="IE61" s="231"/>
      <c r="IF61" s="231"/>
      <c r="IG61" s="231"/>
      <c r="IH61" s="231" t="s">
        <v>81</v>
      </c>
      <c r="II61" s="231"/>
      <c r="IJ61" s="231" t="s">
        <v>451</v>
      </c>
      <c r="IK61" s="231" t="s">
        <v>183</v>
      </c>
      <c r="IL61" s="231" t="s">
        <v>451</v>
      </c>
      <c r="IM61" s="231" t="s">
        <v>183</v>
      </c>
      <c r="IN61" s="231"/>
      <c r="IO61" s="231"/>
      <c r="IP61" s="231"/>
      <c r="IQ61" s="231"/>
      <c r="IR61" s="231" t="s">
        <v>451</v>
      </c>
      <c r="IS61" s="231" t="s">
        <v>2333</v>
      </c>
      <c r="IT61" s="231" t="s">
        <v>314</v>
      </c>
      <c r="IU61" s="231"/>
      <c r="IV61" s="231" t="s">
        <v>183</v>
      </c>
      <c r="IW61" s="231" t="s">
        <v>451</v>
      </c>
      <c r="IX61" s="231"/>
      <c r="IY61" s="231"/>
      <c r="IZ61" s="231"/>
      <c r="JA61" s="231" t="s">
        <v>349</v>
      </c>
      <c r="JB61" s="231" t="s">
        <v>873</v>
      </c>
      <c r="JC61" s="231" t="s">
        <v>349</v>
      </c>
      <c r="JD61" s="231" t="s">
        <v>66</v>
      </c>
      <c r="JE61" s="231"/>
      <c r="JF61" s="231" t="s">
        <v>349</v>
      </c>
      <c r="JG61" s="231"/>
      <c r="JH61" s="231"/>
      <c r="JI61" s="231"/>
      <c r="JJ61" s="231"/>
      <c r="JK61" s="231"/>
      <c r="JL61" s="231" t="s">
        <v>2337</v>
      </c>
      <c r="JM61" s="231" t="s">
        <v>150</v>
      </c>
      <c r="JN61" s="231"/>
      <c r="JO61" s="231" t="s">
        <v>868</v>
      </c>
      <c r="JP61" s="231"/>
      <c r="JQ61" s="231" t="s">
        <v>870</v>
      </c>
      <c r="JR61" s="231"/>
      <c r="JS61" s="231"/>
      <c r="JT61" s="231" t="s">
        <v>349</v>
      </c>
      <c r="JU61" s="231" t="s">
        <v>2336</v>
      </c>
      <c r="JV61" s="231" t="s">
        <v>422</v>
      </c>
      <c r="JW61" s="231" t="s">
        <v>2338</v>
      </c>
      <c r="JX61" s="231"/>
      <c r="JY61" s="231" t="s">
        <v>451</v>
      </c>
      <c r="JZ61" s="231"/>
      <c r="KA61" s="231"/>
      <c r="KB61" s="231"/>
      <c r="KC61" s="231"/>
      <c r="KD61" s="231"/>
      <c r="KE61" s="231"/>
      <c r="KF61" s="231" t="s">
        <v>2336</v>
      </c>
      <c r="KG61" s="231"/>
      <c r="KH61" s="231" t="s">
        <v>451</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2343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1689</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1690</v>
      </c>
      <c r="B6" s="230"/>
      <c r="C6" s="160" t="s">
        <v>2344</v>
      </c>
      <c r="D6" s="160" t="s">
        <v>2345</v>
      </c>
      <c r="E6" s="160" t="s">
        <v>2346</v>
      </c>
      <c r="F6" s="160" t="s">
        <v>2347</v>
      </c>
      <c r="G6" s="160" t="s">
        <v>2348</v>
      </c>
      <c r="H6" s="160" t="s">
        <v>2349</v>
      </c>
      <c r="I6" s="160" t="s">
        <v>2350</v>
      </c>
      <c r="J6" s="160"/>
      <c r="K6" s="160" t="s">
        <v>2351</v>
      </c>
      <c r="L6" s="160" t="s">
        <v>2352</v>
      </c>
      <c r="M6" s="160" t="s">
        <v>2353</v>
      </c>
      <c r="N6" s="160" t="s">
        <v>2354</v>
      </c>
      <c r="O6" s="160" t="s">
        <v>2355</v>
      </c>
      <c r="P6" s="160" t="s">
        <v>2356</v>
      </c>
      <c r="Q6" s="160" t="s">
        <v>2357</v>
      </c>
      <c r="R6" s="160" t="s">
        <v>2358</v>
      </c>
      <c r="S6" s="160" t="s">
        <v>2359</v>
      </c>
      <c r="T6" s="160" t="s">
        <v>2360</v>
      </c>
      <c r="U6" s="160" t="s">
        <v>2361</v>
      </c>
      <c r="V6" s="160" t="s">
        <v>2362</v>
      </c>
      <c r="W6" s="160" t="s">
        <v>2363</v>
      </c>
      <c r="X6" s="160" t="s">
        <v>2364</v>
      </c>
      <c r="Y6" s="160" t="s">
        <v>2365</v>
      </c>
      <c r="Z6" s="160" t="s">
        <v>2366</v>
      </c>
      <c r="AA6" s="160" t="s">
        <v>2367</v>
      </c>
      <c r="AB6" s="160" t="s">
        <v>2368</v>
      </c>
      <c r="AC6" s="160" t="s">
        <v>2369</v>
      </c>
      <c r="AD6" s="160" t="s">
        <v>2370</v>
      </c>
      <c r="AE6" s="160" t="s">
        <v>2371</v>
      </c>
      <c r="AF6" s="160" t="s">
        <v>2372</v>
      </c>
      <c r="AG6" s="160" t="s">
        <v>2373</v>
      </c>
      <c r="AH6" s="160" t="s">
        <v>2374</v>
      </c>
      <c r="AI6" s="160" t="s">
        <v>2375</v>
      </c>
      <c r="AJ6" s="160" t="s">
        <v>2376</v>
      </c>
      <c r="AK6" s="160" t="s">
        <v>2377</v>
      </c>
      <c r="AL6" s="160" t="s">
        <v>2378</v>
      </c>
      <c r="AM6" s="160" t="s">
        <v>2379</v>
      </c>
      <c r="AN6" s="160" t="s">
        <v>2380</v>
      </c>
      <c r="AO6" s="160" t="s">
        <v>2381</v>
      </c>
      <c r="AP6" s="160" t="s">
        <v>2382</v>
      </c>
      <c r="AQ6" s="160" t="s">
        <v>2383</v>
      </c>
      <c r="AR6" s="160" t="s">
        <v>2384</v>
      </c>
      <c r="AS6" s="160" t="s">
        <v>2385</v>
      </c>
      <c r="AT6" s="160" t="s">
        <v>2386</v>
      </c>
      <c r="AU6" s="160" t="s">
        <v>2387</v>
      </c>
      <c r="AV6" s="160" t="s">
        <v>2388</v>
      </c>
      <c r="AW6" s="160" t="s">
        <v>2389</v>
      </c>
      <c r="AX6" s="160" t="s">
        <v>2390</v>
      </c>
      <c r="AY6" s="160" t="s">
        <v>2391</v>
      </c>
      <c r="AZ6" s="160" t="s">
        <v>2392</v>
      </c>
      <c r="BA6" s="160" t="s">
        <v>2393</v>
      </c>
      <c r="BB6" s="160" t="s">
        <v>2394</v>
      </c>
      <c r="BC6" s="160" t="s">
        <v>2395</v>
      </c>
      <c r="BD6" s="160" t="s">
        <v>2396</v>
      </c>
      <c r="BE6" s="160" t="s">
        <v>2397</v>
      </c>
      <c r="BF6" s="160" t="s">
        <v>2398</v>
      </c>
      <c r="BG6" s="160" t="s">
        <v>2399</v>
      </c>
      <c r="BH6" s="160" t="s">
        <v>2400</v>
      </c>
      <c r="BI6" s="160" t="s">
        <v>2401</v>
      </c>
      <c r="BJ6" s="160" t="s">
        <v>2402</v>
      </c>
      <c r="BK6" s="160" t="s">
        <v>2403</v>
      </c>
      <c r="BL6" s="160" t="s">
        <v>2404</v>
      </c>
      <c r="BM6" s="160" t="s">
        <v>2405</v>
      </c>
      <c r="BN6" s="160" t="s">
        <v>2406</v>
      </c>
      <c r="BO6" s="160" t="s">
        <v>2407</v>
      </c>
      <c r="BP6" s="160" t="s">
        <v>2408</v>
      </c>
      <c r="BQ6" s="160" t="s">
        <v>2409</v>
      </c>
      <c r="BR6" s="160" t="s">
        <v>2410</v>
      </c>
      <c r="BS6" s="160" t="s">
        <v>2411</v>
      </c>
      <c r="BT6" s="160"/>
      <c r="BU6" s="160"/>
      <c r="BV6" s="160" t="s">
        <v>2412</v>
      </c>
      <c r="BW6" s="160" t="s">
        <v>2413</v>
      </c>
      <c r="BX6" s="160" t="s">
        <v>2414</v>
      </c>
      <c r="BY6" s="160" t="s">
        <v>2415</v>
      </c>
      <c r="BZ6" s="160" t="s">
        <v>2416</v>
      </c>
      <c r="CA6" s="160" t="s">
        <v>2417</v>
      </c>
      <c r="CB6" s="160" t="s">
        <v>2418</v>
      </c>
      <c r="CC6" s="160" t="s">
        <v>2419</v>
      </c>
      <c r="CD6" s="160" t="s">
        <v>2420</v>
      </c>
      <c r="CE6" s="160" t="s">
        <v>2421</v>
      </c>
      <c r="CF6" s="160" t="s">
        <v>2422</v>
      </c>
      <c r="CG6" s="160" t="s">
        <v>2423</v>
      </c>
      <c r="CH6" s="160" t="s">
        <v>1774</v>
      </c>
      <c r="CI6" s="160" t="s">
        <v>2424</v>
      </c>
      <c r="CJ6" s="160" t="s">
        <v>2425</v>
      </c>
      <c r="CK6" s="160" t="s">
        <v>2426</v>
      </c>
      <c r="CL6" s="160" t="s">
        <v>2427</v>
      </c>
      <c r="CM6" s="160" t="s">
        <v>2428</v>
      </c>
      <c r="CN6" s="160" t="s">
        <v>2429</v>
      </c>
      <c r="CO6" s="160" t="s">
        <v>2430</v>
      </c>
      <c r="CP6" s="160" t="s">
        <v>2431</v>
      </c>
      <c r="CQ6" s="160" t="s">
        <v>2432</v>
      </c>
      <c r="CR6" s="160" t="s">
        <v>2433</v>
      </c>
      <c r="CS6" s="160" t="s">
        <v>2434</v>
      </c>
      <c r="CT6" s="160" t="s">
        <v>2435</v>
      </c>
      <c r="CU6" s="160" t="s">
        <v>2436</v>
      </c>
      <c r="CV6" s="160" t="s">
        <v>2437</v>
      </c>
      <c r="CW6" s="160" t="s">
        <v>2438</v>
      </c>
      <c r="CX6" s="160" t="s">
        <v>2439</v>
      </c>
      <c r="CY6" s="160" t="s">
        <v>2440</v>
      </c>
      <c r="CZ6" s="160" t="s">
        <v>2441</v>
      </c>
      <c r="DA6" s="160" t="s">
        <v>2442</v>
      </c>
      <c r="DB6" s="160" t="s">
        <v>2443</v>
      </c>
      <c r="DC6" s="160" t="s">
        <v>2444</v>
      </c>
      <c r="DD6" s="160" t="s">
        <v>2445</v>
      </c>
      <c r="DE6" s="160" t="s">
        <v>2446</v>
      </c>
      <c r="DF6" s="160" t="s">
        <v>2447</v>
      </c>
      <c r="DG6" s="160" t="s">
        <v>2448</v>
      </c>
      <c r="DH6" s="160" t="s">
        <v>2449</v>
      </c>
      <c r="DI6" s="160" t="s">
        <v>2450</v>
      </c>
      <c r="DJ6" s="160" t="s">
        <v>2451</v>
      </c>
      <c r="DK6" s="160" t="s">
        <v>2452</v>
      </c>
      <c r="DL6" s="160" t="s">
        <v>2453</v>
      </c>
      <c r="DM6" s="160" t="s">
        <v>2454</v>
      </c>
      <c r="DN6" s="160" t="s">
        <v>2455</v>
      </c>
      <c r="DO6" s="160" t="s">
        <v>2456</v>
      </c>
      <c r="DP6" s="160" t="s">
        <v>2457</v>
      </c>
      <c r="DQ6" s="160" t="s">
        <v>2458</v>
      </c>
      <c r="DR6" s="160" t="s">
        <v>2459</v>
      </c>
      <c r="DS6" s="160" t="s">
        <v>2460</v>
      </c>
      <c r="DT6" s="160" t="s">
        <v>2461</v>
      </c>
      <c r="DU6" s="160" t="s">
        <v>2462</v>
      </c>
      <c r="DV6" s="160" t="s">
        <v>2463</v>
      </c>
      <c r="DW6" s="160" t="s">
        <v>2464</v>
      </c>
      <c r="DX6" s="160" t="s">
        <v>2465</v>
      </c>
      <c r="DY6" s="160" t="s">
        <v>2466</v>
      </c>
      <c r="DZ6" s="160" t="s">
        <v>2467</v>
      </c>
      <c r="EA6" s="160" t="s">
        <v>2468</v>
      </c>
      <c r="EB6" s="160" t="s">
        <v>2469</v>
      </c>
      <c r="EC6" s="160" t="s">
        <v>2470</v>
      </c>
      <c r="ED6" s="160" t="s">
        <v>2471</v>
      </c>
      <c r="EE6" s="160" t="s">
        <v>2472</v>
      </c>
      <c r="EF6" s="160" t="s">
        <v>2473</v>
      </c>
      <c r="EG6" s="160" t="s">
        <v>2474</v>
      </c>
      <c r="EH6" s="160" t="s">
        <v>2475</v>
      </c>
      <c r="EI6" s="160" t="s">
        <v>2476</v>
      </c>
      <c r="EJ6" s="160" t="s">
        <v>2477</v>
      </c>
      <c r="EK6" s="160" t="s">
        <v>2478</v>
      </c>
      <c r="EL6" s="160" t="s">
        <v>2479</v>
      </c>
      <c r="EM6" s="160" t="s">
        <v>2480</v>
      </c>
      <c r="EN6" s="160" t="s">
        <v>2481</v>
      </c>
      <c r="EO6" s="160" t="s">
        <v>2482</v>
      </c>
      <c r="EP6" s="160" t="s">
        <v>2483</v>
      </c>
      <c r="EQ6" s="160" t="s">
        <v>2484</v>
      </c>
      <c r="ER6" s="160" t="s">
        <v>2485</v>
      </c>
      <c r="ES6" s="160" t="s">
        <v>2486</v>
      </c>
      <c r="ET6" s="160" t="s">
        <v>2487</v>
      </c>
      <c r="EU6" s="160" t="s">
        <v>2488</v>
      </c>
      <c r="EV6" s="160" t="s">
        <v>2489</v>
      </c>
      <c r="EW6" s="160" t="s">
        <v>2490</v>
      </c>
      <c r="EX6" s="160" t="s">
        <v>2491</v>
      </c>
      <c r="EY6" s="160" t="s">
        <v>2492</v>
      </c>
      <c r="EZ6" s="160" t="s">
        <v>2493</v>
      </c>
      <c r="FA6" s="160" t="s">
        <v>2494</v>
      </c>
      <c r="FB6" s="160" t="s">
        <v>2495</v>
      </c>
      <c r="FC6" s="160" t="s">
        <v>2496</v>
      </c>
      <c r="FD6" s="160" t="s">
        <v>2497</v>
      </c>
      <c r="FE6" s="160" t="s">
        <v>2498</v>
      </c>
      <c r="FF6" s="160" t="s">
        <v>2499</v>
      </c>
      <c r="FG6" s="160" t="s">
        <v>2500</v>
      </c>
      <c r="FH6" s="160" t="s">
        <v>2501</v>
      </c>
      <c r="FI6" s="160" t="s">
        <v>2502</v>
      </c>
      <c r="FJ6" s="160" t="s">
        <v>2503</v>
      </c>
      <c r="FK6" s="160" t="s">
        <v>2504</v>
      </c>
      <c r="FL6" s="160" t="s">
        <v>2505</v>
      </c>
      <c r="FM6" s="160" t="s">
        <v>2506</v>
      </c>
      <c r="FN6" s="160" t="s">
        <v>2507</v>
      </c>
      <c r="FO6" s="160" t="s">
        <v>2508</v>
      </c>
      <c r="FP6" s="160" t="s">
        <v>2509</v>
      </c>
      <c r="FQ6" s="160" t="s">
        <v>2510</v>
      </c>
      <c r="FR6" s="160" t="s">
        <v>2511</v>
      </c>
      <c r="FS6" s="160" t="s">
        <v>2512</v>
      </c>
      <c r="FT6" s="160" t="s">
        <v>2513</v>
      </c>
      <c r="FU6" s="160" t="s">
        <v>2514</v>
      </c>
      <c r="FV6" s="160" t="s">
        <v>2515</v>
      </c>
      <c r="FW6" s="160" t="s">
        <v>2516</v>
      </c>
      <c r="FX6" s="160" t="s">
        <v>2517</v>
      </c>
      <c r="FY6" s="160" t="s">
        <v>2518</v>
      </c>
      <c r="FZ6" s="160" t="s">
        <v>2519</v>
      </c>
      <c r="GA6" s="160" t="s">
        <v>2520</v>
      </c>
      <c r="GB6" s="160" t="s">
        <v>2521</v>
      </c>
      <c r="GC6" s="160" t="s">
        <v>2522</v>
      </c>
      <c r="GD6" s="160" t="s">
        <v>2523</v>
      </c>
      <c r="GE6" s="160" t="s">
        <v>2524</v>
      </c>
      <c r="GF6" s="160" t="s">
        <v>2525</v>
      </c>
      <c r="GG6" s="160" t="s">
        <v>2526</v>
      </c>
      <c r="GH6" s="160" t="s">
        <v>2527</v>
      </c>
      <c r="GI6" s="160" t="s">
        <v>2528</v>
      </c>
      <c r="GJ6" s="160" t="s">
        <v>2529</v>
      </c>
      <c r="GK6" s="160" t="s">
        <v>2530</v>
      </c>
      <c r="GL6" s="160" t="s">
        <v>2531</v>
      </c>
      <c r="GM6" s="160"/>
      <c r="GN6" s="160" t="s">
        <v>2532</v>
      </c>
      <c r="GO6" s="160" t="s">
        <v>2533</v>
      </c>
      <c r="GP6" s="160" t="s">
        <v>2534</v>
      </c>
      <c r="GQ6" s="160" t="s">
        <v>2535</v>
      </c>
      <c r="GR6" s="160" t="s">
        <v>2536</v>
      </c>
      <c r="GS6" s="160" t="s">
        <v>2537</v>
      </c>
      <c r="GT6" s="160" t="s">
        <v>2538</v>
      </c>
      <c r="GU6" s="160" t="s">
        <v>2539</v>
      </c>
      <c r="GV6" s="160" t="s">
        <v>2540</v>
      </c>
      <c r="GW6" s="160" t="s">
        <v>2541</v>
      </c>
      <c r="GX6" s="160" t="s">
        <v>2542</v>
      </c>
      <c r="GY6" s="160" t="s">
        <v>2543</v>
      </c>
      <c r="GZ6" s="160" t="s">
        <v>2544</v>
      </c>
      <c r="HA6" s="160" t="s">
        <v>2545</v>
      </c>
      <c r="HB6" s="160" t="s">
        <v>2546</v>
      </c>
      <c r="HC6" s="160" t="s">
        <v>2547</v>
      </c>
      <c r="HD6" s="160" t="s">
        <v>2548</v>
      </c>
      <c r="HE6" s="160" t="s">
        <v>2549</v>
      </c>
      <c r="HF6" s="160" t="s">
        <v>2550</v>
      </c>
      <c r="HG6" s="160" t="s">
        <v>2551</v>
      </c>
      <c r="HH6" s="160" t="s">
        <v>2552</v>
      </c>
      <c r="HI6" s="160" t="s">
        <v>2553</v>
      </c>
      <c r="HJ6" s="160" t="s">
        <v>2554</v>
      </c>
      <c r="HK6" s="160" t="s">
        <v>2555</v>
      </c>
      <c r="HL6" s="160" t="s">
        <v>2556</v>
      </c>
      <c r="HM6" s="160" t="s">
        <v>2557</v>
      </c>
      <c r="HN6" s="160" t="s">
        <v>2558</v>
      </c>
      <c r="HO6" s="160" t="s">
        <v>2559</v>
      </c>
      <c r="HP6" s="160" t="s">
        <v>2560</v>
      </c>
      <c r="HQ6" s="160" t="s">
        <v>2561</v>
      </c>
      <c r="HR6" s="160" t="s">
        <v>2562</v>
      </c>
      <c r="HS6" s="160" t="s">
        <v>2563</v>
      </c>
      <c r="HT6" s="160" t="s">
        <v>2564</v>
      </c>
      <c r="HU6" s="160" t="s">
        <v>2565</v>
      </c>
      <c r="HV6" s="160" t="s">
        <v>2566</v>
      </c>
      <c r="HW6" s="160" t="s">
        <v>2567</v>
      </c>
      <c r="HX6" s="160" t="s">
        <v>2568</v>
      </c>
      <c r="HY6" s="160" t="s">
        <v>2569</v>
      </c>
      <c r="HZ6" s="160" t="s">
        <v>2570</v>
      </c>
      <c r="IA6" s="160" t="s">
        <v>2571</v>
      </c>
      <c r="IB6" s="160" t="s">
        <v>2572</v>
      </c>
      <c r="IC6" s="160" t="s">
        <v>2573</v>
      </c>
      <c r="ID6" s="160" t="s">
        <v>2574</v>
      </c>
      <c r="IE6" s="160" t="s">
        <v>2575</v>
      </c>
      <c r="IF6" s="160" t="s">
        <v>2576</v>
      </c>
      <c r="IG6" s="160" t="s">
        <v>2577</v>
      </c>
      <c r="IH6" s="160" t="s">
        <v>2578</v>
      </c>
      <c r="II6" s="160" t="s">
        <v>2579</v>
      </c>
      <c r="IJ6" s="160" t="s">
        <v>2580</v>
      </c>
      <c r="IK6" s="160" t="s">
        <v>2581</v>
      </c>
      <c r="IL6" s="160" t="s">
        <v>2582</v>
      </c>
      <c r="IM6" s="160" t="s">
        <v>2583</v>
      </c>
      <c r="IN6" s="160" t="s">
        <v>2584</v>
      </c>
      <c r="IO6" s="160" t="s">
        <v>2585</v>
      </c>
      <c r="IP6" s="160" t="s">
        <v>2586</v>
      </c>
      <c r="IQ6" s="160" t="s">
        <v>2587</v>
      </c>
      <c r="IR6" s="160" t="s">
        <v>2588</v>
      </c>
      <c r="IS6" s="160" t="s">
        <v>2589</v>
      </c>
      <c r="IT6" s="160" t="s">
        <v>2590</v>
      </c>
      <c r="IU6" s="160" t="s">
        <v>2591</v>
      </c>
      <c r="IV6" s="160" t="s">
        <v>2592</v>
      </c>
      <c r="IW6" s="160" t="s">
        <v>2593</v>
      </c>
      <c r="IX6" s="160" t="s">
        <v>2594</v>
      </c>
      <c r="IY6" s="160" t="s">
        <v>2595</v>
      </c>
      <c r="IZ6" s="160" t="s">
        <v>2596</v>
      </c>
      <c r="JA6" s="160" t="s">
        <v>2597</v>
      </c>
      <c r="JB6" s="160" t="s">
        <v>2598</v>
      </c>
      <c r="JC6" s="160" t="s">
        <v>2599</v>
      </c>
      <c r="JD6" s="160" t="s">
        <v>2600</v>
      </c>
      <c r="JE6" s="160" t="s">
        <v>2601</v>
      </c>
      <c r="JF6" s="160" t="s">
        <v>2602</v>
      </c>
      <c r="JG6" s="160" t="s">
        <v>2603</v>
      </c>
      <c r="JH6" s="160" t="s">
        <v>2604</v>
      </c>
      <c r="JI6" s="160" t="s">
        <v>2605</v>
      </c>
      <c r="JJ6" s="160" t="s">
        <v>2606</v>
      </c>
      <c r="JK6" s="160" t="s">
        <v>2607</v>
      </c>
      <c r="JL6" s="160" t="s">
        <v>2608</v>
      </c>
      <c r="JM6" s="160" t="s">
        <v>2609</v>
      </c>
      <c r="JN6" s="160" t="s">
        <v>2610</v>
      </c>
      <c r="JO6" s="160" t="s">
        <v>2611</v>
      </c>
      <c r="JP6" s="160" t="s">
        <v>2612</v>
      </c>
      <c r="JQ6" s="160" t="s">
        <v>2613</v>
      </c>
      <c r="JR6" s="160" t="s">
        <v>2614</v>
      </c>
      <c r="JS6" s="160" t="s">
        <v>2615</v>
      </c>
      <c r="JT6" s="160" t="s">
        <v>2616</v>
      </c>
      <c r="JU6" s="160" t="s">
        <v>2617</v>
      </c>
      <c r="JV6" s="160" t="s">
        <v>2618</v>
      </c>
      <c r="JW6" s="160" t="s">
        <v>2619</v>
      </c>
      <c r="JX6" s="160" t="s">
        <v>2620</v>
      </c>
      <c r="JY6" s="160" t="s">
        <v>2621</v>
      </c>
      <c r="JZ6" s="160" t="s">
        <v>2622</v>
      </c>
      <c r="KA6" s="160" t="s">
        <v>2623</v>
      </c>
      <c r="KB6" s="160" t="s">
        <v>2624</v>
      </c>
      <c r="KC6" s="160" t="s">
        <v>2625</v>
      </c>
      <c r="KD6" s="160" t="s">
        <v>2626</v>
      </c>
      <c r="KE6" s="160" t="s">
        <v>2627</v>
      </c>
      <c r="KF6" s="160" t="s">
        <v>2628</v>
      </c>
      <c r="KG6" s="160" t="s">
        <v>2629</v>
      </c>
      <c r="KH6" s="160" t="s">
        <v>2630</v>
      </c>
      <c r="KI6" s="160" t="s">
        <v>2631</v>
      </c>
    </row>
    <row r="7" spans="1:295" ht="27" customHeight="1" x14ac:dyDescent="0.3">
      <c r="A7" s="230" t="s">
        <v>26</v>
      </c>
      <c r="B7" s="230"/>
      <c r="C7" s="231" t="s">
        <v>1984</v>
      </c>
      <c r="D7" s="231"/>
      <c r="E7" s="231"/>
      <c r="F7" s="231" t="s">
        <v>1985</v>
      </c>
      <c r="G7" s="231" t="s">
        <v>1986</v>
      </c>
      <c r="H7" s="231"/>
      <c r="I7" s="231"/>
      <c r="J7" s="231"/>
      <c r="K7" s="231" t="s">
        <v>1987</v>
      </c>
      <c r="L7" s="231"/>
      <c r="M7" s="231"/>
      <c r="N7" s="231" t="s">
        <v>1988</v>
      </c>
      <c r="O7" s="231" t="s">
        <v>1989</v>
      </c>
      <c r="P7" s="231"/>
      <c r="Q7" s="231" t="s">
        <v>1990</v>
      </c>
      <c r="R7" s="231"/>
      <c r="S7" s="231" t="s">
        <v>1991</v>
      </c>
      <c r="T7" s="231"/>
      <c r="U7" s="231" t="s">
        <v>1992</v>
      </c>
      <c r="V7" s="231"/>
      <c r="W7" s="231"/>
      <c r="X7" s="231" t="s">
        <v>1993</v>
      </c>
      <c r="Y7" s="231"/>
      <c r="Z7" s="231"/>
      <c r="AA7" s="231" t="s">
        <v>1994</v>
      </c>
      <c r="AB7" s="231"/>
      <c r="AC7" s="231"/>
      <c r="AD7" s="231"/>
      <c r="AE7" s="231"/>
      <c r="AF7" s="231"/>
      <c r="AG7" s="231"/>
      <c r="AH7" s="231"/>
      <c r="AI7" s="231"/>
      <c r="AJ7" s="231" t="s">
        <v>1995</v>
      </c>
      <c r="AK7" s="231"/>
      <c r="AL7" s="231"/>
      <c r="AM7" s="231" t="s">
        <v>1996</v>
      </c>
      <c r="AN7" s="231"/>
      <c r="AO7" s="231" t="s">
        <v>1997</v>
      </c>
      <c r="AP7" s="231"/>
      <c r="AQ7" s="231" t="s">
        <v>1998</v>
      </c>
      <c r="AR7" s="231"/>
      <c r="AS7" s="231"/>
      <c r="AT7" s="231" t="s">
        <v>1999</v>
      </c>
      <c r="AU7" s="231"/>
      <c r="AV7" s="231" t="s">
        <v>2000</v>
      </c>
      <c r="AW7" s="231"/>
      <c r="AX7" s="231" t="s">
        <v>1999</v>
      </c>
      <c r="AY7" s="231"/>
      <c r="AZ7" s="231"/>
      <c r="BA7" s="231" t="s">
        <v>2001</v>
      </c>
      <c r="BB7" s="231" t="s">
        <v>2002</v>
      </c>
      <c r="BC7" s="231" t="s">
        <v>2003</v>
      </c>
      <c r="BD7" s="231"/>
      <c r="BE7" s="231"/>
      <c r="BF7" s="231" t="s">
        <v>2004</v>
      </c>
      <c r="BG7" s="231"/>
      <c r="BH7" s="231"/>
      <c r="BI7" s="231"/>
      <c r="BJ7" s="231"/>
      <c r="BK7" s="231" t="s">
        <v>2005</v>
      </c>
      <c r="BL7" s="231" t="s">
        <v>2006</v>
      </c>
      <c r="BM7" s="231"/>
      <c r="BN7" s="231" t="s">
        <v>2007</v>
      </c>
      <c r="BO7" s="231"/>
      <c r="BP7" s="231"/>
      <c r="BQ7" s="231" t="s">
        <v>2008</v>
      </c>
      <c r="BR7" s="231"/>
      <c r="BS7" s="231"/>
      <c r="BT7" s="231"/>
      <c r="BU7" s="231" t="s">
        <v>2009</v>
      </c>
      <c r="BV7" s="231" t="s">
        <v>2010</v>
      </c>
      <c r="BW7" s="231" t="s">
        <v>2011</v>
      </c>
      <c r="BX7" s="231"/>
      <c r="BY7" s="231"/>
      <c r="BZ7" s="231"/>
      <c r="CA7" s="231" t="s">
        <v>2012</v>
      </c>
      <c r="CB7" s="231"/>
      <c r="CC7" s="231"/>
      <c r="CD7" s="231"/>
      <c r="CE7" s="231"/>
      <c r="CF7" s="231" t="s">
        <v>2013</v>
      </c>
      <c r="CG7" s="231"/>
      <c r="CH7" s="231"/>
      <c r="CI7" s="231"/>
      <c r="CJ7" s="231" t="s">
        <v>2014</v>
      </c>
      <c r="CK7" s="231"/>
      <c r="CL7" s="231" t="s">
        <v>2015</v>
      </c>
      <c r="CM7" s="231"/>
      <c r="CN7" s="231" t="s">
        <v>2016</v>
      </c>
      <c r="CO7" s="231" t="s">
        <v>2017</v>
      </c>
      <c r="CP7" s="231"/>
      <c r="CQ7" s="231"/>
      <c r="CR7" s="231" t="s">
        <v>2018</v>
      </c>
      <c r="CS7" s="231"/>
      <c r="CT7" s="231"/>
      <c r="CU7" s="231"/>
      <c r="CV7" s="231"/>
      <c r="CW7" s="231" t="s">
        <v>2019</v>
      </c>
      <c r="CX7" s="231" t="s">
        <v>2020</v>
      </c>
      <c r="CY7" s="231"/>
      <c r="CZ7" s="231"/>
      <c r="DA7" s="231"/>
      <c r="DB7" s="231"/>
      <c r="DC7" s="231"/>
      <c r="DD7" s="231" t="s">
        <v>2021</v>
      </c>
      <c r="DE7" s="231"/>
      <c r="DF7" s="231"/>
      <c r="DG7" s="231" t="s">
        <v>2022</v>
      </c>
      <c r="DH7" s="231"/>
      <c r="DI7" s="231" t="s">
        <v>2023</v>
      </c>
      <c r="DJ7" s="231"/>
      <c r="DK7" s="231" t="s">
        <v>2024</v>
      </c>
      <c r="DL7" s="231" t="s">
        <v>2025</v>
      </c>
      <c r="DM7" s="231"/>
      <c r="DN7" s="231"/>
      <c r="DO7" s="231"/>
      <c r="DP7" s="231"/>
      <c r="DQ7" s="231" t="s">
        <v>2026</v>
      </c>
      <c r="DR7" s="231" t="s">
        <v>2027</v>
      </c>
      <c r="DS7" s="231" t="s">
        <v>2028</v>
      </c>
      <c r="DT7" s="231"/>
      <c r="DU7" s="231"/>
      <c r="DV7" s="231"/>
      <c r="DW7" s="231"/>
      <c r="DX7" s="231"/>
      <c r="DY7" s="231"/>
      <c r="DZ7" s="231"/>
      <c r="EA7" s="231" t="s">
        <v>2029</v>
      </c>
      <c r="EB7" s="231" t="s">
        <v>2030</v>
      </c>
      <c r="EC7" s="231"/>
      <c r="ED7" s="231"/>
      <c r="EE7" s="231" t="s">
        <v>2029</v>
      </c>
      <c r="EF7" s="231"/>
      <c r="EG7" s="231" t="s">
        <v>2031</v>
      </c>
      <c r="EH7" s="231" t="s">
        <v>2032</v>
      </c>
      <c r="EI7" s="231"/>
      <c r="EJ7" s="231" t="s">
        <v>2033</v>
      </c>
      <c r="EK7" s="231"/>
      <c r="EL7" s="231"/>
      <c r="EM7" s="231"/>
      <c r="EN7" s="231"/>
      <c r="EO7" s="231"/>
      <c r="EP7" s="231"/>
      <c r="EQ7" s="231"/>
      <c r="ER7" s="231"/>
      <c r="ES7" s="231"/>
      <c r="ET7" s="231" t="s">
        <v>2034</v>
      </c>
      <c r="EU7" s="231" t="s">
        <v>2035</v>
      </c>
      <c r="EV7" s="231" t="s">
        <v>2036</v>
      </c>
      <c r="EW7" s="231" t="s">
        <v>2037</v>
      </c>
      <c r="EX7" s="231" t="s">
        <v>2038</v>
      </c>
      <c r="EY7" s="231" t="s">
        <v>2039</v>
      </c>
      <c r="EZ7" s="231" t="s">
        <v>2040</v>
      </c>
      <c r="FA7" s="231"/>
      <c r="FB7" s="231" t="s">
        <v>2041</v>
      </c>
      <c r="FC7" s="231"/>
      <c r="FD7" s="231" t="s">
        <v>2042</v>
      </c>
      <c r="FE7" s="231"/>
      <c r="FF7" s="231"/>
      <c r="FG7" s="231" t="s">
        <v>2043</v>
      </c>
      <c r="FH7" s="231"/>
      <c r="FI7" s="231"/>
      <c r="FJ7" s="231" t="s">
        <v>2044</v>
      </c>
      <c r="FK7" s="231"/>
      <c r="FL7" s="231"/>
      <c r="FM7" s="231" t="s">
        <v>2045</v>
      </c>
      <c r="FN7" s="231"/>
      <c r="FO7" s="231"/>
      <c r="FP7" s="231" t="s">
        <v>2046</v>
      </c>
      <c r="FQ7" s="231"/>
      <c r="FR7" s="231"/>
      <c r="FS7" s="231" t="s">
        <v>2047</v>
      </c>
      <c r="FT7" s="231" t="s">
        <v>2046</v>
      </c>
      <c r="FU7" s="231"/>
      <c r="FV7" s="231"/>
      <c r="FW7" s="231"/>
      <c r="FX7" s="231" t="s">
        <v>2048</v>
      </c>
      <c r="FY7" s="231" t="s">
        <v>2049</v>
      </c>
      <c r="FZ7" s="231" t="s">
        <v>2050</v>
      </c>
      <c r="GA7" s="231" t="s">
        <v>2051</v>
      </c>
      <c r="GB7" s="231" t="s">
        <v>2052</v>
      </c>
      <c r="GC7" s="231" t="s">
        <v>2053</v>
      </c>
      <c r="GD7" s="231"/>
      <c r="GE7" s="231" t="s">
        <v>2054</v>
      </c>
      <c r="GF7" s="231" t="s">
        <v>2055</v>
      </c>
      <c r="GG7" s="231" t="s">
        <v>2056</v>
      </c>
      <c r="GH7" s="231" t="s">
        <v>2057</v>
      </c>
      <c r="GI7" s="231" t="s">
        <v>2058</v>
      </c>
      <c r="GJ7" s="231"/>
      <c r="GK7" s="231" t="s">
        <v>2057</v>
      </c>
      <c r="GL7" s="231" t="s">
        <v>2059</v>
      </c>
      <c r="GM7" s="231"/>
      <c r="GN7" s="231" t="s">
        <v>2060</v>
      </c>
      <c r="GO7" s="231" t="s">
        <v>2061</v>
      </c>
      <c r="GP7" s="231" t="s">
        <v>2056</v>
      </c>
      <c r="GQ7" s="231"/>
      <c r="GR7" s="231" t="s">
        <v>2062</v>
      </c>
      <c r="GS7" s="231"/>
      <c r="GT7" s="231"/>
      <c r="GU7" s="231" t="s">
        <v>2063</v>
      </c>
      <c r="GV7" s="231" t="s">
        <v>2058</v>
      </c>
      <c r="GW7" s="231"/>
      <c r="GX7" s="231" t="s">
        <v>2064</v>
      </c>
      <c r="GY7" s="231" t="s">
        <v>2065</v>
      </c>
      <c r="GZ7" s="231"/>
      <c r="HA7" s="231" t="s">
        <v>2064</v>
      </c>
      <c r="HB7" s="231" t="s">
        <v>2066</v>
      </c>
      <c r="HC7" s="231"/>
      <c r="HD7" s="231" t="s">
        <v>2067</v>
      </c>
      <c r="HE7" s="231" t="s">
        <v>2068</v>
      </c>
      <c r="HF7" s="231" t="s">
        <v>2069</v>
      </c>
      <c r="HG7" s="231" t="s">
        <v>2070</v>
      </c>
      <c r="HH7" s="231" t="s">
        <v>2068</v>
      </c>
      <c r="HI7" s="231" t="s">
        <v>2071</v>
      </c>
      <c r="HJ7" s="231"/>
      <c r="HK7" s="231"/>
      <c r="HL7" s="231"/>
      <c r="HM7" s="231"/>
      <c r="HN7" s="231"/>
      <c r="HO7" s="231" t="s">
        <v>2072</v>
      </c>
      <c r="HP7" s="231"/>
      <c r="HQ7" s="231"/>
      <c r="HR7" s="231"/>
      <c r="HS7" s="231"/>
      <c r="HT7" s="231"/>
      <c r="HU7" s="231"/>
      <c r="HV7" s="231"/>
      <c r="HW7" s="231"/>
      <c r="HX7" s="231"/>
      <c r="HY7" s="231" t="s">
        <v>2073</v>
      </c>
      <c r="HZ7" s="231"/>
      <c r="IA7" s="231" t="s">
        <v>2074</v>
      </c>
      <c r="IB7" s="231"/>
      <c r="IC7" s="231"/>
      <c r="ID7" s="231"/>
      <c r="IE7" s="231"/>
      <c r="IF7" s="231"/>
      <c r="IG7" s="231"/>
      <c r="IH7" s="231"/>
      <c r="II7" s="231"/>
      <c r="IJ7" s="231" t="s">
        <v>2075</v>
      </c>
      <c r="IK7" s="231"/>
      <c r="IL7" s="231"/>
      <c r="IM7" s="231"/>
      <c r="IN7" s="231"/>
      <c r="IO7" s="231" t="s">
        <v>2076</v>
      </c>
      <c r="IP7" s="231"/>
      <c r="IQ7" s="231" t="s">
        <v>2077</v>
      </c>
      <c r="IR7" s="231"/>
      <c r="IS7" s="231" t="s">
        <v>2078</v>
      </c>
      <c r="IT7" s="231"/>
      <c r="IU7" s="231"/>
      <c r="IV7" s="231"/>
      <c r="IW7" s="231" t="s">
        <v>2079</v>
      </c>
      <c r="IX7" s="231"/>
      <c r="IY7" s="231" t="s">
        <v>2080</v>
      </c>
      <c r="IZ7" s="231" t="s">
        <v>2081</v>
      </c>
      <c r="JA7" s="231" t="s">
        <v>2082</v>
      </c>
      <c r="JB7" s="231" t="s">
        <v>2083</v>
      </c>
      <c r="JC7" s="231"/>
      <c r="JD7" s="231" t="s">
        <v>2084</v>
      </c>
      <c r="JE7" s="231"/>
      <c r="JF7" s="231" t="s">
        <v>2085</v>
      </c>
      <c r="JG7" s="231"/>
      <c r="JH7" s="231"/>
      <c r="JI7" s="231" t="s">
        <v>2086</v>
      </c>
      <c r="JJ7" s="231"/>
      <c r="JK7" s="231"/>
      <c r="JL7" s="231"/>
      <c r="JM7" s="231"/>
      <c r="JN7" s="231"/>
      <c r="JO7" s="231" t="s">
        <v>2087</v>
      </c>
      <c r="JP7" s="231"/>
      <c r="JQ7" s="231" t="s">
        <v>2088</v>
      </c>
      <c r="JR7" s="231"/>
      <c r="JS7" s="231"/>
      <c r="JT7" s="231" t="s">
        <v>2089</v>
      </c>
      <c r="JU7" s="231" t="s">
        <v>2090</v>
      </c>
      <c r="JV7" s="231" t="s">
        <v>2091</v>
      </c>
      <c r="JW7" s="231" t="s">
        <v>2074</v>
      </c>
      <c r="JX7" s="231" t="s">
        <v>2092</v>
      </c>
      <c r="JY7" s="231" t="s">
        <v>2093</v>
      </c>
      <c r="JZ7" s="231" t="s">
        <v>2094</v>
      </c>
      <c r="KA7" s="231"/>
      <c r="KB7" s="231"/>
      <c r="KC7" s="231" t="s">
        <v>2095</v>
      </c>
      <c r="KD7" s="231"/>
      <c r="KE7" s="231"/>
      <c r="KF7" s="231" t="s">
        <v>2090</v>
      </c>
      <c r="KG7" s="231" t="s">
        <v>2096</v>
      </c>
      <c r="KH7" s="231" t="s">
        <v>2097</v>
      </c>
      <c r="KI7" s="231"/>
    </row>
    <row r="8" spans="1:295" ht="27" customHeight="1" x14ac:dyDescent="0.3">
      <c r="A8" s="159" t="s">
        <v>55</v>
      </c>
      <c r="B8" s="159" t="s">
        <v>503</v>
      </c>
      <c r="C8" s="160" t="s">
        <v>351</v>
      </c>
      <c r="D8" s="160" t="s">
        <v>2098</v>
      </c>
      <c r="E8" s="160" t="s">
        <v>2099</v>
      </c>
      <c r="F8" s="160" t="s">
        <v>2100</v>
      </c>
      <c r="G8" s="160" t="s">
        <v>2101</v>
      </c>
      <c r="H8" s="160" t="s">
        <v>400</v>
      </c>
      <c r="I8" s="160" t="s">
        <v>2102</v>
      </c>
      <c r="J8" s="160" t="s">
        <v>2103</v>
      </c>
      <c r="K8" s="160" t="s">
        <v>2104</v>
      </c>
      <c r="L8" s="160" t="s">
        <v>2105</v>
      </c>
      <c r="M8" s="160" t="s">
        <v>360</v>
      </c>
      <c r="N8" s="160" t="s">
        <v>2106</v>
      </c>
      <c r="O8" s="161" t="s">
        <v>2107</v>
      </c>
      <c r="P8" s="160" t="s">
        <v>2108</v>
      </c>
      <c r="Q8" s="160" t="s">
        <v>2109</v>
      </c>
      <c r="R8" s="160" t="s">
        <v>2108</v>
      </c>
      <c r="S8" s="160" t="s">
        <v>2110</v>
      </c>
      <c r="T8" s="160" t="s">
        <v>2103</v>
      </c>
      <c r="U8" s="160" t="s">
        <v>2111</v>
      </c>
      <c r="V8" s="160" t="s">
        <v>2112</v>
      </c>
      <c r="W8" s="160" t="s">
        <v>2113</v>
      </c>
      <c r="X8" s="160" t="s">
        <v>2114</v>
      </c>
      <c r="Y8" s="160" t="s">
        <v>2115</v>
      </c>
      <c r="Z8" s="160" t="s">
        <v>2116</v>
      </c>
      <c r="AA8" s="160" t="s">
        <v>2117</v>
      </c>
      <c r="AB8" s="160" t="s">
        <v>2118</v>
      </c>
      <c r="AC8" s="160" t="s">
        <v>2119</v>
      </c>
      <c r="AD8" s="160" t="s">
        <v>2120</v>
      </c>
      <c r="AE8" s="160" t="s">
        <v>2121</v>
      </c>
      <c r="AF8" s="160" t="s">
        <v>2106</v>
      </c>
      <c r="AG8" s="160" t="s">
        <v>2107</v>
      </c>
      <c r="AH8" s="160" t="s">
        <v>2122</v>
      </c>
      <c r="AI8" s="160" t="s">
        <v>2123</v>
      </c>
      <c r="AJ8" s="161" t="s">
        <v>2124</v>
      </c>
      <c r="AK8" s="161" t="s">
        <v>2125</v>
      </c>
      <c r="AL8" s="160" t="s">
        <v>2126</v>
      </c>
      <c r="AM8" s="160" t="s">
        <v>2124</v>
      </c>
      <c r="AN8" s="160" t="s">
        <v>2125</v>
      </c>
      <c r="AO8" s="160" t="s">
        <v>2127</v>
      </c>
      <c r="AP8" s="160" t="s">
        <v>2128</v>
      </c>
      <c r="AQ8" s="160" t="s">
        <v>2129</v>
      </c>
      <c r="AR8" s="160" t="s">
        <v>2130</v>
      </c>
      <c r="AS8" s="160" t="s">
        <v>2131</v>
      </c>
      <c r="AT8" s="161" t="s">
        <v>2132</v>
      </c>
      <c r="AU8" s="161" t="s">
        <v>2133</v>
      </c>
      <c r="AV8" s="160" t="s">
        <v>2134</v>
      </c>
      <c r="AW8" s="160" t="s">
        <v>2135</v>
      </c>
      <c r="AX8" s="160" t="s">
        <v>2136</v>
      </c>
      <c r="AY8" s="160" t="s">
        <v>2137</v>
      </c>
      <c r="AZ8" s="160" t="s">
        <v>2138</v>
      </c>
      <c r="BA8" s="160" t="s">
        <v>2139</v>
      </c>
      <c r="BB8" s="161" t="s">
        <v>2140</v>
      </c>
      <c r="BC8" s="160" t="s">
        <v>294</v>
      </c>
      <c r="BD8" s="160" t="s">
        <v>2141</v>
      </c>
      <c r="BE8" s="160" t="s">
        <v>2142</v>
      </c>
      <c r="BF8" s="160" t="s">
        <v>2132</v>
      </c>
      <c r="BG8" s="160" t="s">
        <v>2133</v>
      </c>
      <c r="BH8" s="160" t="s">
        <v>2143</v>
      </c>
      <c r="BI8" s="160" t="s">
        <v>2144</v>
      </c>
      <c r="BJ8" s="160" t="s">
        <v>2145</v>
      </c>
      <c r="BK8" s="160" t="s">
        <v>2146</v>
      </c>
      <c r="BL8" s="160" t="s">
        <v>2147</v>
      </c>
      <c r="BM8" s="160" t="s">
        <v>2148</v>
      </c>
      <c r="BN8" s="160" t="s">
        <v>2140</v>
      </c>
      <c r="BO8" s="160" t="s">
        <v>2149</v>
      </c>
      <c r="BP8" s="160" t="s">
        <v>2150</v>
      </c>
      <c r="BQ8" s="160" t="s">
        <v>2151</v>
      </c>
      <c r="BR8" s="160" t="s">
        <v>2152</v>
      </c>
      <c r="BS8" s="160" t="s">
        <v>2153</v>
      </c>
      <c r="BT8" s="160" t="s">
        <v>2154</v>
      </c>
      <c r="BU8" s="160" t="s">
        <v>2154</v>
      </c>
      <c r="BV8" s="160" t="s">
        <v>2155</v>
      </c>
      <c r="BW8" s="160" t="s">
        <v>2156</v>
      </c>
      <c r="BX8" s="160" t="s">
        <v>2157</v>
      </c>
      <c r="BY8" s="160" t="s">
        <v>2158</v>
      </c>
      <c r="BZ8" s="160" t="s">
        <v>2159</v>
      </c>
      <c r="CA8" s="160" t="s">
        <v>2160</v>
      </c>
      <c r="CB8" s="160" t="s">
        <v>2161</v>
      </c>
      <c r="CC8" s="160" t="s">
        <v>2162</v>
      </c>
      <c r="CD8" s="160" t="s">
        <v>2163</v>
      </c>
      <c r="CE8" s="160" t="s">
        <v>2164</v>
      </c>
      <c r="CF8" s="160" t="s">
        <v>2165</v>
      </c>
      <c r="CG8" s="160" t="s">
        <v>2166</v>
      </c>
      <c r="CH8" s="160" t="s">
        <v>2167</v>
      </c>
      <c r="CI8" s="160" t="s">
        <v>2168</v>
      </c>
      <c r="CJ8" s="160" t="s">
        <v>2169</v>
      </c>
      <c r="CK8" s="160" t="s">
        <v>2170</v>
      </c>
      <c r="CL8" s="160" t="s">
        <v>2171</v>
      </c>
      <c r="CM8" s="160" t="s">
        <v>2172</v>
      </c>
      <c r="CN8" s="160" t="s">
        <v>2173</v>
      </c>
      <c r="CO8" s="160" t="s">
        <v>2174</v>
      </c>
      <c r="CP8" s="160" t="s">
        <v>2175</v>
      </c>
      <c r="CQ8" s="160" t="s">
        <v>2176</v>
      </c>
      <c r="CR8" s="160" t="s">
        <v>2177</v>
      </c>
      <c r="CS8" s="160" t="s">
        <v>2178</v>
      </c>
      <c r="CT8" s="160" t="s">
        <v>2179</v>
      </c>
      <c r="CU8" s="160" t="s">
        <v>2180</v>
      </c>
      <c r="CV8" s="160" t="s">
        <v>2181</v>
      </c>
      <c r="CW8" s="160" t="s">
        <v>2182</v>
      </c>
      <c r="CX8" s="160" t="s">
        <v>2183</v>
      </c>
      <c r="CY8" s="160" t="s">
        <v>2184</v>
      </c>
      <c r="CZ8" s="160" t="s">
        <v>298</v>
      </c>
      <c r="DA8" s="160" t="s">
        <v>2185</v>
      </c>
      <c r="DB8" s="160" t="s">
        <v>2186</v>
      </c>
      <c r="DC8" s="160" t="s">
        <v>2187</v>
      </c>
      <c r="DD8" s="160" t="s">
        <v>2167</v>
      </c>
      <c r="DE8" s="160" t="s">
        <v>2168</v>
      </c>
      <c r="DF8" s="160" t="s">
        <v>2188</v>
      </c>
      <c r="DG8" s="160" t="s">
        <v>2189</v>
      </c>
      <c r="DH8" s="160" t="s">
        <v>2190</v>
      </c>
      <c r="DI8" s="160" t="s">
        <v>2191</v>
      </c>
      <c r="DJ8" s="160" t="s">
        <v>2192</v>
      </c>
      <c r="DK8" s="160" t="s">
        <v>2193</v>
      </c>
      <c r="DL8" s="160" t="s">
        <v>2184</v>
      </c>
      <c r="DM8" s="160" t="s">
        <v>298</v>
      </c>
      <c r="DN8" s="160" t="s">
        <v>2185</v>
      </c>
      <c r="DO8" s="160" t="s">
        <v>2194</v>
      </c>
      <c r="DP8" s="160" t="s">
        <v>2195</v>
      </c>
      <c r="DQ8" s="160" t="s">
        <v>2196</v>
      </c>
      <c r="DR8" s="160" t="s">
        <v>2197</v>
      </c>
      <c r="DS8" s="160" t="s">
        <v>2198</v>
      </c>
      <c r="DT8" s="160" t="s">
        <v>2199</v>
      </c>
      <c r="DU8" s="160" t="s">
        <v>2183</v>
      </c>
      <c r="DV8" s="160" t="s">
        <v>2184</v>
      </c>
      <c r="DW8" s="160" t="s">
        <v>2188</v>
      </c>
      <c r="DX8" s="160" t="s">
        <v>2197</v>
      </c>
      <c r="DY8" s="160" t="s">
        <v>2200</v>
      </c>
      <c r="DZ8" s="160" t="s">
        <v>406</v>
      </c>
      <c r="EA8" s="160" t="s">
        <v>2201</v>
      </c>
      <c r="EB8" s="160" t="s">
        <v>2202</v>
      </c>
      <c r="EC8" s="160" t="s">
        <v>2203</v>
      </c>
      <c r="ED8" s="160" t="s">
        <v>2204</v>
      </c>
      <c r="EE8" s="160" t="s">
        <v>2205</v>
      </c>
      <c r="EF8" s="160" t="s">
        <v>2206</v>
      </c>
      <c r="EG8" s="160" t="s">
        <v>2141</v>
      </c>
      <c r="EH8" s="160" t="s">
        <v>2151</v>
      </c>
      <c r="EI8" s="160" t="s">
        <v>2207</v>
      </c>
      <c r="EJ8" s="160" t="s">
        <v>2208</v>
      </c>
      <c r="EK8" s="160" t="s">
        <v>2209</v>
      </c>
      <c r="EL8" s="160" t="s">
        <v>2210</v>
      </c>
      <c r="EM8" s="160" t="s">
        <v>2211</v>
      </c>
      <c r="EN8" s="160" t="s">
        <v>2212</v>
      </c>
      <c r="EO8" s="160" t="s">
        <v>2213</v>
      </c>
      <c r="EP8" s="160" t="s">
        <v>2214</v>
      </c>
      <c r="EQ8" s="160" t="s">
        <v>2215</v>
      </c>
      <c r="ER8" s="160" t="s">
        <v>2216</v>
      </c>
      <c r="ES8" s="160" t="s">
        <v>2217</v>
      </c>
      <c r="ET8" s="160" t="s">
        <v>2218</v>
      </c>
      <c r="EU8" s="160" t="s">
        <v>2219</v>
      </c>
      <c r="EV8" s="160" t="s">
        <v>2220</v>
      </c>
      <c r="EW8" s="160" t="s">
        <v>2221</v>
      </c>
      <c r="EX8" s="160" t="s">
        <v>2222</v>
      </c>
      <c r="EY8" s="160" t="s">
        <v>387</v>
      </c>
      <c r="EZ8" s="160" t="s">
        <v>389</v>
      </c>
      <c r="FA8" s="160" t="s">
        <v>2223</v>
      </c>
      <c r="FB8" s="160" t="s">
        <v>2206</v>
      </c>
      <c r="FC8" s="160" t="s">
        <v>2211</v>
      </c>
      <c r="FD8" s="160" t="s">
        <v>2224</v>
      </c>
      <c r="FE8" s="160" t="s">
        <v>2225</v>
      </c>
      <c r="FF8" s="160" t="s">
        <v>2226</v>
      </c>
      <c r="FG8" s="160" t="s">
        <v>2227</v>
      </c>
      <c r="FH8" s="160" t="s">
        <v>2228</v>
      </c>
      <c r="FI8" s="160" t="s">
        <v>2229</v>
      </c>
      <c r="FJ8" s="160" t="s">
        <v>2160</v>
      </c>
      <c r="FK8" s="160" t="s">
        <v>2161</v>
      </c>
      <c r="FL8" s="160" t="s">
        <v>2230</v>
      </c>
      <c r="FM8" s="160" t="s">
        <v>2200</v>
      </c>
      <c r="FN8" s="160" t="s">
        <v>406</v>
      </c>
      <c r="FO8" s="160" t="s">
        <v>2231</v>
      </c>
      <c r="FP8" s="160" t="s">
        <v>2232</v>
      </c>
      <c r="FQ8" s="161" t="s">
        <v>2233</v>
      </c>
      <c r="FR8" s="160" t="s">
        <v>2234</v>
      </c>
      <c r="FS8" s="160" t="s">
        <v>2235</v>
      </c>
      <c r="FT8" s="160" t="s">
        <v>2236</v>
      </c>
      <c r="FU8" s="160" t="s">
        <v>2237</v>
      </c>
      <c r="FV8" s="160" t="s">
        <v>2238</v>
      </c>
      <c r="FW8" s="160" t="s">
        <v>2239</v>
      </c>
      <c r="FX8" s="160" t="s">
        <v>2240</v>
      </c>
      <c r="FY8" s="160" t="s">
        <v>2241</v>
      </c>
      <c r="FZ8" s="160" t="s">
        <v>2242</v>
      </c>
      <c r="GA8" s="160" t="s">
        <v>2208</v>
      </c>
      <c r="GB8" s="161" t="s">
        <v>2243</v>
      </c>
      <c r="GC8" s="160" t="s">
        <v>2232</v>
      </c>
      <c r="GD8" s="160" t="s">
        <v>2231</v>
      </c>
      <c r="GE8" s="160" t="s">
        <v>2244</v>
      </c>
      <c r="GF8" s="161" t="s">
        <v>2245</v>
      </c>
      <c r="GG8" s="160" t="s">
        <v>2246</v>
      </c>
      <c r="GH8" s="160" t="s">
        <v>2247</v>
      </c>
      <c r="GI8" s="160" t="s">
        <v>2183</v>
      </c>
      <c r="GJ8" s="160" t="s">
        <v>2248</v>
      </c>
      <c r="GK8" s="160" t="s">
        <v>2249</v>
      </c>
      <c r="GL8" s="160" t="s">
        <v>2250</v>
      </c>
      <c r="GM8" s="160" t="s">
        <v>2251</v>
      </c>
      <c r="GN8" s="160" t="s">
        <v>2252</v>
      </c>
      <c r="GO8" s="160" t="s">
        <v>2253</v>
      </c>
      <c r="GP8" s="160" t="s">
        <v>2254</v>
      </c>
      <c r="GQ8" s="161" t="s">
        <v>2253</v>
      </c>
      <c r="GR8" s="160" t="s">
        <v>2255</v>
      </c>
      <c r="GS8" s="160" t="s">
        <v>2256</v>
      </c>
      <c r="GT8" s="160" t="s">
        <v>2257</v>
      </c>
      <c r="GU8" s="160" t="s">
        <v>2258</v>
      </c>
      <c r="GV8" s="160" t="s">
        <v>2259</v>
      </c>
      <c r="GW8" s="160" t="s">
        <v>2260</v>
      </c>
      <c r="GX8" s="160" t="s">
        <v>2261</v>
      </c>
      <c r="GY8" s="160" t="s">
        <v>2262</v>
      </c>
      <c r="GZ8" s="160" t="s">
        <v>2263</v>
      </c>
      <c r="HA8" s="160" t="s">
        <v>2264</v>
      </c>
      <c r="HB8" s="161" t="s">
        <v>2265</v>
      </c>
      <c r="HC8" s="161" t="s">
        <v>2266</v>
      </c>
      <c r="HD8" s="160" t="s">
        <v>2267</v>
      </c>
      <c r="HE8" s="160" t="s">
        <v>2267</v>
      </c>
      <c r="HF8" s="160" t="s">
        <v>477</v>
      </c>
      <c r="HG8" s="160" t="s">
        <v>477</v>
      </c>
      <c r="HH8" s="160" t="s">
        <v>2268</v>
      </c>
      <c r="HI8" s="161" t="s">
        <v>2265</v>
      </c>
      <c r="HJ8" s="161" t="s">
        <v>2266</v>
      </c>
      <c r="HK8" s="160" t="s">
        <v>2269</v>
      </c>
      <c r="HL8" s="160" t="s">
        <v>2270</v>
      </c>
      <c r="HM8" s="160" t="s">
        <v>2271</v>
      </c>
      <c r="HN8" s="160" t="s">
        <v>2272</v>
      </c>
      <c r="HO8" s="160" t="s">
        <v>2273</v>
      </c>
      <c r="HP8" s="160" t="s">
        <v>2274</v>
      </c>
      <c r="HQ8" s="160" t="s">
        <v>2275</v>
      </c>
      <c r="HR8" s="160" t="s">
        <v>2276</v>
      </c>
      <c r="HS8" s="160" t="s">
        <v>2277</v>
      </c>
      <c r="HT8" s="160" t="s">
        <v>2278</v>
      </c>
      <c r="HU8" s="160" t="s">
        <v>2279</v>
      </c>
      <c r="HV8" s="160" t="s">
        <v>2280</v>
      </c>
      <c r="HW8" s="160" t="s">
        <v>2281</v>
      </c>
      <c r="HX8" s="160" t="s">
        <v>2282</v>
      </c>
      <c r="HY8" s="160" t="s">
        <v>2283</v>
      </c>
      <c r="HZ8" s="160" t="s">
        <v>2284</v>
      </c>
      <c r="IA8" s="160" t="s">
        <v>2285</v>
      </c>
      <c r="IB8" s="160" t="s">
        <v>2286</v>
      </c>
      <c r="IC8" s="160" t="s">
        <v>2287</v>
      </c>
      <c r="ID8" s="160" t="s">
        <v>2288</v>
      </c>
      <c r="IE8" s="160" t="s">
        <v>2289</v>
      </c>
      <c r="IF8" s="160" t="s">
        <v>2275</v>
      </c>
      <c r="IG8" s="160" t="s">
        <v>2276</v>
      </c>
      <c r="IH8" s="160" t="s">
        <v>2290</v>
      </c>
      <c r="II8" s="160" t="s">
        <v>2291</v>
      </c>
      <c r="IJ8" s="160" t="s">
        <v>2268</v>
      </c>
      <c r="IK8" s="160" t="s">
        <v>2207</v>
      </c>
      <c r="IL8" s="161" t="s">
        <v>490</v>
      </c>
      <c r="IM8" s="161" t="s">
        <v>2292</v>
      </c>
      <c r="IN8" s="160" t="s">
        <v>2293</v>
      </c>
      <c r="IO8" s="160" t="s">
        <v>2292</v>
      </c>
      <c r="IP8" s="160" t="s">
        <v>2294</v>
      </c>
      <c r="IQ8" s="160" t="s">
        <v>2295</v>
      </c>
      <c r="IR8" s="160" t="s">
        <v>2296</v>
      </c>
      <c r="IS8" s="161" t="s">
        <v>2294</v>
      </c>
      <c r="IT8" s="160" t="s">
        <v>2297</v>
      </c>
      <c r="IU8" s="160" t="s">
        <v>2298</v>
      </c>
      <c r="IV8" s="160" t="s">
        <v>2295</v>
      </c>
      <c r="IW8" s="161" t="s">
        <v>490</v>
      </c>
      <c r="IX8" s="160" t="s">
        <v>2296</v>
      </c>
      <c r="IY8" s="160" t="s">
        <v>496</v>
      </c>
      <c r="IZ8" s="160" t="s">
        <v>496</v>
      </c>
      <c r="JA8" s="160" t="s">
        <v>2299</v>
      </c>
      <c r="JB8" s="160" t="s">
        <v>2300</v>
      </c>
      <c r="JC8" s="160" t="s">
        <v>2301</v>
      </c>
      <c r="JD8" s="160" t="s">
        <v>2302</v>
      </c>
      <c r="JE8" s="160" t="s">
        <v>2303</v>
      </c>
      <c r="JF8" s="160" t="s">
        <v>2301</v>
      </c>
      <c r="JG8" s="160" t="s">
        <v>2304</v>
      </c>
      <c r="JH8" s="160" t="s">
        <v>2305</v>
      </c>
      <c r="JI8" s="160" t="s">
        <v>2304</v>
      </c>
      <c r="JJ8" s="160" t="s">
        <v>2306</v>
      </c>
      <c r="JK8" s="160" t="s">
        <v>2307</v>
      </c>
      <c r="JL8" s="160" t="s">
        <v>2308</v>
      </c>
      <c r="JM8" s="160" t="s">
        <v>2309</v>
      </c>
      <c r="JN8" s="160" t="s">
        <v>2310</v>
      </c>
      <c r="JO8" s="160" t="s">
        <v>2311</v>
      </c>
      <c r="JP8" s="160" t="s">
        <v>2312</v>
      </c>
      <c r="JQ8" s="160" t="s">
        <v>2313</v>
      </c>
      <c r="JR8" s="160" t="s">
        <v>2314</v>
      </c>
      <c r="JS8" s="160" t="s">
        <v>2315</v>
      </c>
      <c r="JT8" s="160" t="s">
        <v>2316</v>
      </c>
      <c r="JU8" s="160" t="s">
        <v>2289</v>
      </c>
      <c r="JV8" s="160" t="s">
        <v>2317</v>
      </c>
      <c r="JW8" s="160" t="s">
        <v>2318</v>
      </c>
      <c r="JX8" s="160" t="s">
        <v>2319</v>
      </c>
      <c r="JY8" s="160" t="s">
        <v>2320</v>
      </c>
      <c r="JZ8" s="160" t="s">
        <v>2321</v>
      </c>
      <c r="KA8" s="160" t="s">
        <v>2269</v>
      </c>
      <c r="KB8" s="160" t="s">
        <v>2322</v>
      </c>
      <c r="KC8" s="160" t="s">
        <v>2321</v>
      </c>
      <c r="KD8" s="160" t="s">
        <v>2270</v>
      </c>
      <c r="KE8" s="160" t="s">
        <v>2323</v>
      </c>
      <c r="KF8" s="160" t="s">
        <v>2324</v>
      </c>
      <c r="KG8" s="160" t="s">
        <v>2324</v>
      </c>
      <c r="KH8" s="160" t="s">
        <v>2325</v>
      </c>
      <c r="KI8" s="160" t="s">
        <v>2153</v>
      </c>
    </row>
    <row r="9" spans="1:295" ht="18" customHeight="1" x14ac:dyDescent="0.3">
      <c r="A9" s="162" t="s">
        <v>59</v>
      </c>
      <c r="B9" s="162" t="s">
        <v>738</v>
      </c>
      <c r="C9" s="163">
        <v>0</v>
      </c>
      <c r="D9" s="163">
        <v>2.4278</v>
      </c>
      <c r="E9" s="163">
        <v>-7.6661000000000001</v>
      </c>
      <c r="F9" s="163">
        <v>2.7021999999999999</v>
      </c>
      <c r="G9" s="163">
        <v>4.5252999999999997</v>
      </c>
      <c r="H9" s="164"/>
      <c r="I9" s="163">
        <v>9.7352000000000007</v>
      </c>
      <c r="J9" s="164"/>
      <c r="K9" s="163">
        <v>5.9621000000000004</v>
      </c>
      <c r="L9" s="163">
        <v>1.6698999999999999</v>
      </c>
      <c r="M9" s="163">
        <v>3.1724000000000001</v>
      </c>
      <c r="N9" s="163">
        <v>-4.4400000000000004</v>
      </c>
      <c r="O9" s="163">
        <v>-26.4</v>
      </c>
      <c r="P9" s="163">
        <v>2.2000000000000002</v>
      </c>
      <c r="Q9" s="163">
        <v>2.484</v>
      </c>
      <c r="R9" s="163">
        <v>-19.8</v>
      </c>
      <c r="S9" s="163">
        <v>3.8813</v>
      </c>
      <c r="T9" s="163">
        <v>-9.9893000000000001</v>
      </c>
      <c r="U9" s="163">
        <v>2.5648</v>
      </c>
      <c r="V9" s="163">
        <v>2.4285000000000001</v>
      </c>
      <c r="W9" s="163">
        <v>4.1375999999999999</v>
      </c>
      <c r="X9" s="164"/>
      <c r="Y9" s="164"/>
      <c r="Z9" s="164"/>
      <c r="AA9" s="164"/>
      <c r="AB9" s="163">
        <v>-0.68920000000000003</v>
      </c>
      <c r="AC9" s="163">
        <v>-1.5469999999999999</v>
      </c>
      <c r="AD9" s="163">
        <v>-1.524</v>
      </c>
      <c r="AE9" s="163">
        <v>4.9290000000000003</v>
      </c>
      <c r="AF9" s="163">
        <v>-15.54</v>
      </c>
      <c r="AG9" s="163">
        <v>-6.6</v>
      </c>
      <c r="AH9" s="163">
        <v>0.33900000000000002</v>
      </c>
      <c r="AI9" s="163">
        <v>0.24099999999999999</v>
      </c>
      <c r="AJ9" s="164"/>
      <c r="AK9" s="163">
        <v>-15.3</v>
      </c>
      <c r="AL9" s="164"/>
      <c r="AM9" s="163">
        <v>-11.94</v>
      </c>
      <c r="AN9" s="163">
        <v>-11.86</v>
      </c>
      <c r="AO9" s="163">
        <v>5.1029</v>
      </c>
      <c r="AP9" s="163">
        <v>4.2803000000000004</v>
      </c>
      <c r="AQ9" s="163">
        <v>11.453099999999999</v>
      </c>
      <c r="AR9" s="163">
        <v>12.8437</v>
      </c>
      <c r="AS9" s="163">
        <v>-11.587199999999999</v>
      </c>
      <c r="AT9" s="164"/>
      <c r="AU9" s="163">
        <v>-8.3358000000000008</v>
      </c>
      <c r="AV9" s="163">
        <v>-1.1818</v>
      </c>
      <c r="AW9" s="163">
        <v>-0.57010000000000005</v>
      </c>
      <c r="AX9" s="163">
        <v>-17.5962</v>
      </c>
      <c r="AY9" s="163">
        <v>-15.861499999999999</v>
      </c>
      <c r="AZ9" s="163">
        <v>12.779400000000001</v>
      </c>
      <c r="BA9" s="163">
        <v>13.4382</v>
      </c>
      <c r="BB9" s="163">
        <v>8.1989000000000001</v>
      </c>
      <c r="BC9" s="163">
        <v>13.7616</v>
      </c>
      <c r="BD9" s="163">
        <v>-5.7</v>
      </c>
      <c r="BE9" s="163">
        <v>-5.6</v>
      </c>
      <c r="BF9" s="164"/>
      <c r="BG9" s="163">
        <v>-29.886700000000001</v>
      </c>
      <c r="BH9" s="163">
        <v>-2.4731000000000001</v>
      </c>
      <c r="BI9" s="164"/>
      <c r="BJ9" s="163">
        <v>-7.0831</v>
      </c>
      <c r="BK9" s="163">
        <v>1.7959000000000001</v>
      </c>
      <c r="BL9" s="164"/>
      <c r="BM9" s="163">
        <v>-2.12E-2</v>
      </c>
      <c r="BN9" s="163">
        <v>-119.93770000000001</v>
      </c>
      <c r="BO9" s="163">
        <v>20.081199999999999</v>
      </c>
      <c r="BP9" s="163">
        <v>20.172699999999999</v>
      </c>
      <c r="BQ9" s="163">
        <v>24.274999999999999</v>
      </c>
      <c r="BR9" s="163">
        <v>-190.7509</v>
      </c>
      <c r="BS9" s="164"/>
      <c r="BT9" s="164"/>
      <c r="BU9" s="164"/>
      <c r="BV9" s="163">
        <v>6.4169</v>
      </c>
      <c r="BW9" s="163">
        <v>7.68</v>
      </c>
      <c r="BX9" s="163">
        <v>4.87</v>
      </c>
      <c r="BY9" s="163">
        <v>-15.76</v>
      </c>
      <c r="BZ9" s="163">
        <v>0.15</v>
      </c>
      <c r="CA9" s="163">
        <v>-24.51</v>
      </c>
      <c r="CB9" s="163">
        <v>-24.1081</v>
      </c>
      <c r="CC9" s="163">
        <v>20.437000000000001</v>
      </c>
      <c r="CD9" s="163">
        <v>19.381599999999999</v>
      </c>
      <c r="CE9" s="163">
        <v>27.931999999999999</v>
      </c>
      <c r="CF9" s="163">
        <v>-27.262899999999998</v>
      </c>
      <c r="CG9" s="163">
        <v>-27.1601</v>
      </c>
      <c r="CH9" s="163">
        <v>-7.1811999999999996</v>
      </c>
      <c r="CI9" s="164"/>
      <c r="CJ9" s="164"/>
      <c r="CK9" s="164"/>
      <c r="CL9" s="163">
        <v>-20.3</v>
      </c>
      <c r="CM9" s="163">
        <v>-19.2</v>
      </c>
      <c r="CN9" s="163">
        <v>-1.74</v>
      </c>
      <c r="CO9" s="163">
        <v>3.1175999999999999</v>
      </c>
      <c r="CP9" s="163">
        <v>3.4426999999999999</v>
      </c>
      <c r="CQ9" s="163">
        <v>2.4394</v>
      </c>
      <c r="CR9" s="163">
        <v>48.527999999999999</v>
      </c>
      <c r="CS9" s="163">
        <v>48.617100000000001</v>
      </c>
      <c r="CT9" s="163">
        <v>-28.933800000000002</v>
      </c>
      <c r="CU9" s="163">
        <v>-22.002400000000002</v>
      </c>
      <c r="CV9" s="163">
        <v>-28.402200000000001</v>
      </c>
      <c r="CW9" s="163">
        <v>3.3795999999999999</v>
      </c>
      <c r="CX9" s="163">
        <v>22.79</v>
      </c>
      <c r="CY9" s="163">
        <v>7.31</v>
      </c>
      <c r="CZ9" s="163">
        <v>6.0986000000000002</v>
      </c>
      <c r="DA9" s="163">
        <v>4.9835000000000003</v>
      </c>
      <c r="DB9" s="163">
        <v>-10.99</v>
      </c>
      <c r="DC9" s="164"/>
      <c r="DD9" s="164"/>
      <c r="DE9" s="164"/>
      <c r="DF9" s="163">
        <v>13.686199999999999</v>
      </c>
      <c r="DG9" s="164"/>
      <c r="DH9" s="164"/>
      <c r="DI9" s="164"/>
      <c r="DJ9" s="163">
        <v>-12.5</v>
      </c>
      <c r="DK9" s="163">
        <v>-3.6901999999999999</v>
      </c>
      <c r="DL9" s="163">
        <v>-1.4961</v>
      </c>
      <c r="DM9" s="163">
        <v>6.6289999999999996</v>
      </c>
      <c r="DN9" s="163">
        <v>5.3867000000000003</v>
      </c>
      <c r="DO9" s="163">
        <v>-0.91</v>
      </c>
      <c r="DP9" s="163">
        <v>-2.25</v>
      </c>
      <c r="DQ9" s="163">
        <v>6.82</v>
      </c>
      <c r="DR9" s="163">
        <v>-14.8558</v>
      </c>
      <c r="DS9" s="163">
        <v>-15.22</v>
      </c>
      <c r="DT9" s="164"/>
      <c r="DU9" s="163">
        <v>20.14</v>
      </c>
      <c r="DV9" s="163">
        <v>-1.69</v>
      </c>
      <c r="DW9" s="163">
        <v>-17.7636</v>
      </c>
      <c r="DX9" s="163">
        <v>-8.8454999999999995</v>
      </c>
      <c r="DY9" s="163">
        <v>-35.856499999999997</v>
      </c>
      <c r="DZ9" s="163">
        <v>-34.972700000000003</v>
      </c>
      <c r="EA9" s="164"/>
      <c r="EB9" s="163">
        <v>-24.0581</v>
      </c>
      <c r="EC9" s="163">
        <v>-30.239100000000001</v>
      </c>
      <c r="ED9" s="163">
        <v>-30.016100000000002</v>
      </c>
      <c r="EE9" s="163">
        <v>-18.020299999999999</v>
      </c>
      <c r="EF9" s="163">
        <v>-23.026199999999999</v>
      </c>
      <c r="EG9" s="163">
        <v>-12.837999999999999</v>
      </c>
      <c r="EH9" s="163">
        <v>-108.2941</v>
      </c>
      <c r="EI9" s="163">
        <v>-33.247999999999998</v>
      </c>
      <c r="EJ9" s="164"/>
      <c r="EK9" s="163">
        <v>-11.9939</v>
      </c>
      <c r="EL9" s="163">
        <v>-11.532500000000001</v>
      </c>
      <c r="EM9" s="163">
        <v>15.536300000000001</v>
      </c>
      <c r="EN9" s="163">
        <v>-5.4707999999999997</v>
      </c>
      <c r="EO9" s="163">
        <v>-5.806</v>
      </c>
      <c r="EP9" s="163">
        <v>-13.827999999999999</v>
      </c>
      <c r="EQ9" s="163">
        <v>-24.704899999999999</v>
      </c>
      <c r="ER9" s="163">
        <v>-24.282</v>
      </c>
      <c r="ES9" s="163">
        <v>4.2043999999999997</v>
      </c>
      <c r="ET9" s="163">
        <v>0</v>
      </c>
      <c r="EU9" s="163">
        <v>0</v>
      </c>
      <c r="EV9" s="163">
        <v>-0.1</v>
      </c>
      <c r="EW9" s="163">
        <v>4.2931999999999997</v>
      </c>
      <c r="EX9" s="163">
        <v>-5.5286999999999997</v>
      </c>
      <c r="EY9" s="163">
        <v>-11.0039</v>
      </c>
      <c r="EZ9" s="163">
        <v>-11.210800000000001</v>
      </c>
      <c r="FA9" s="163">
        <v>10.730600000000001</v>
      </c>
      <c r="FB9" s="163">
        <v>3.8147000000000002</v>
      </c>
      <c r="FC9" s="163">
        <v>-22.2164</v>
      </c>
      <c r="FD9" s="163">
        <v>4.7939999999999996</v>
      </c>
      <c r="FE9" s="164"/>
      <c r="FF9" s="163">
        <v>4.5148000000000001</v>
      </c>
      <c r="FG9" s="163">
        <v>0</v>
      </c>
      <c r="FH9" s="163">
        <v>0</v>
      </c>
      <c r="FI9" s="163">
        <v>0</v>
      </c>
      <c r="FJ9" s="163">
        <v>11.2196</v>
      </c>
      <c r="FK9" s="163">
        <v>11.387</v>
      </c>
      <c r="FL9" s="163">
        <v>-17.582899999999999</v>
      </c>
      <c r="FM9" s="163">
        <v>15.6059</v>
      </c>
      <c r="FN9" s="163">
        <v>15.5616</v>
      </c>
      <c r="FO9" s="163">
        <v>-2.1978</v>
      </c>
      <c r="FP9" s="163">
        <v>11.2554</v>
      </c>
      <c r="FQ9" s="163">
        <v>25.421500000000002</v>
      </c>
      <c r="FR9" s="163">
        <v>-17.29</v>
      </c>
      <c r="FS9" s="163">
        <v>-0.39319999999999999</v>
      </c>
      <c r="FT9" s="163">
        <v>0.17419999999999999</v>
      </c>
      <c r="FU9" s="164"/>
      <c r="FV9" s="163">
        <v>0.99</v>
      </c>
      <c r="FW9" s="164"/>
      <c r="FX9" s="164"/>
      <c r="FY9" s="163">
        <v>1.8280000000000001</v>
      </c>
      <c r="FZ9" s="163">
        <v>0.75600000000000001</v>
      </c>
      <c r="GA9" s="164"/>
      <c r="GB9" s="163">
        <v>16.37</v>
      </c>
      <c r="GC9" s="163">
        <v>-24.915400000000002</v>
      </c>
      <c r="GD9" s="163">
        <v>-16.793399999999998</v>
      </c>
      <c r="GE9" s="163">
        <v>-0.94</v>
      </c>
      <c r="GF9" s="163">
        <v>21.341999999999999</v>
      </c>
      <c r="GG9" s="164"/>
      <c r="GH9" s="163">
        <v>21.127600000000001</v>
      </c>
      <c r="GI9" s="163">
        <v>-4.0791000000000004</v>
      </c>
      <c r="GJ9" s="163">
        <v>-4.4522000000000004</v>
      </c>
      <c r="GK9" s="163">
        <v>2.0994000000000002</v>
      </c>
      <c r="GL9" s="163">
        <v>6.7500000000000004E-2</v>
      </c>
      <c r="GM9" s="164"/>
      <c r="GN9" s="163">
        <v>-8.4350000000000005</v>
      </c>
      <c r="GO9" s="163">
        <v>-19.230699999999999</v>
      </c>
      <c r="GP9" s="163">
        <v>4.0705</v>
      </c>
      <c r="GQ9" s="163">
        <v>-21.848299999999998</v>
      </c>
      <c r="GR9" s="163">
        <v>5.0327000000000002</v>
      </c>
      <c r="GS9" s="163">
        <v>4.5346000000000002</v>
      </c>
      <c r="GT9" s="163">
        <v>116.3746</v>
      </c>
      <c r="GU9" s="163">
        <v>-4.8651</v>
      </c>
      <c r="GV9" s="163">
        <v>-10.1038</v>
      </c>
      <c r="GW9" s="163">
        <v>5.3852000000000002</v>
      </c>
      <c r="GX9" s="163">
        <v>3.5379</v>
      </c>
      <c r="GY9" s="163">
        <v>5.0400999999999998</v>
      </c>
      <c r="GZ9" s="163">
        <v>5.0004</v>
      </c>
      <c r="HA9" s="163">
        <v>3</v>
      </c>
      <c r="HB9" s="163">
        <v>-15.831300000000001</v>
      </c>
      <c r="HC9" s="163">
        <v>-13.7121</v>
      </c>
      <c r="HD9" s="163">
        <v>-8.3800000000000008</v>
      </c>
      <c r="HE9" s="163">
        <v>0</v>
      </c>
      <c r="HF9" s="163">
        <v>24.352799999999998</v>
      </c>
      <c r="HG9" s="163">
        <v>4.7422000000000004</v>
      </c>
      <c r="HH9" s="163">
        <v>93.134200000000007</v>
      </c>
      <c r="HI9" s="163">
        <v>-20.410399999999999</v>
      </c>
      <c r="HJ9" s="163">
        <v>31.499600000000001</v>
      </c>
      <c r="HK9" s="164"/>
      <c r="HL9" s="163">
        <v>8.8969000000000005</v>
      </c>
      <c r="HM9" s="163">
        <v>-10.0197</v>
      </c>
      <c r="HN9" s="163">
        <v>-10.9899</v>
      </c>
      <c r="HO9" s="164"/>
      <c r="HP9" s="164"/>
      <c r="HQ9" s="163">
        <v>-16.873899999999999</v>
      </c>
      <c r="HR9" s="163">
        <v>-16.220199999999998</v>
      </c>
      <c r="HS9" s="163">
        <v>-1.1133999999999999</v>
      </c>
      <c r="HT9" s="163">
        <v>-1.1385000000000001</v>
      </c>
      <c r="HU9" s="163">
        <v>22.15</v>
      </c>
      <c r="HV9" s="163">
        <v>21.58</v>
      </c>
      <c r="HW9" s="163">
        <v>-23.4</v>
      </c>
      <c r="HX9" s="163">
        <v>-23.7</v>
      </c>
      <c r="HY9" s="163">
        <v>0.15840000000000001</v>
      </c>
      <c r="HZ9" s="163">
        <v>-11.2</v>
      </c>
      <c r="IA9" s="163">
        <v>45.948300000000003</v>
      </c>
      <c r="IB9" s="163">
        <v>18.0669</v>
      </c>
      <c r="IC9" s="163">
        <v>17.8279</v>
      </c>
      <c r="ID9" s="163">
        <v>-19.5</v>
      </c>
      <c r="IE9" s="163">
        <v>-22.6</v>
      </c>
      <c r="IF9" s="163">
        <v>1.8</v>
      </c>
      <c r="IG9" s="163">
        <v>1.2</v>
      </c>
      <c r="IH9" s="164"/>
      <c r="II9" s="163">
        <v>-18.2209</v>
      </c>
      <c r="IJ9" s="163">
        <v>-159.18039999999999</v>
      </c>
      <c r="IK9" s="163">
        <v>0.13850000000000001</v>
      </c>
      <c r="IL9" s="163">
        <v>-258.48439999999999</v>
      </c>
      <c r="IM9" s="163">
        <v>-10.7217</v>
      </c>
      <c r="IN9" s="163">
        <v>-41.229900000000001</v>
      </c>
      <c r="IO9" s="163">
        <v>89.188699999999997</v>
      </c>
      <c r="IP9" s="163">
        <v>74.821100000000001</v>
      </c>
      <c r="IQ9" s="163">
        <v>126.7441</v>
      </c>
      <c r="IR9" s="163">
        <v>92.570599999999999</v>
      </c>
      <c r="IS9" s="163">
        <v>24.653700000000001</v>
      </c>
      <c r="IT9" s="163">
        <v>18.206800000000001</v>
      </c>
      <c r="IU9" s="163">
        <v>16.668199999999999</v>
      </c>
      <c r="IV9" s="163">
        <v>-15.8392</v>
      </c>
      <c r="IW9" s="163">
        <v>183.2748</v>
      </c>
      <c r="IX9" s="163">
        <v>-196.5239</v>
      </c>
      <c r="IY9" s="163">
        <v>-17.2136</v>
      </c>
      <c r="IZ9" s="163">
        <v>24.467099999999999</v>
      </c>
      <c r="JA9" s="163">
        <v>-1.8029999999999999</v>
      </c>
      <c r="JB9" s="164"/>
      <c r="JC9" s="163">
        <v>-7.04</v>
      </c>
      <c r="JD9" s="163">
        <v>-1.758</v>
      </c>
      <c r="JE9" s="163">
        <v>-1.764</v>
      </c>
      <c r="JF9" s="163">
        <v>1.84</v>
      </c>
      <c r="JG9" s="163">
        <v>1.36</v>
      </c>
      <c r="JH9" s="163">
        <v>-2.3092999999999999</v>
      </c>
      <c r="JI9" s="163">
        <v>-7.4112999999999998</v>
      </c>
      <c r="JJ9" s="163">
        <v>2.9618000000000002</v>
      </c>
      <c r="JK9" s="163">
        <v>5.0705999999999998</v>
      </c>
      <c r="JL9" s="163">
        <v>8.9</v>
      </c>
      <c r="JM9" s="163">
        <v>-0.995</v>
      </c>
      <c r="JN9" s="163">
        <v>-0.11</v>
      </c>
      <c r="JO9" s="164"/>
      <c r="JP9" s="163">
        <v>3.274</v>
      </c>
      <c r="JQ9" s="163">
        <v>3.6684000000000001</v>
      </c>
      <c r="JR9" s="163">
        <v>3.5653999999999999</v>
      </c>
      <c r="JS9" s="163">
        <v>3.6373000000000002</v>
      </c>
      <c r="JT9" s="164"/>
      <c r="JU9" s="163">
        <v>8</v>
      </c>
      <c r="JV9" s="163">
        <v>7.7263000000000002</v>
      </c>
      <c r="JW9" s="163">
        <v>7.0000000000000007E-2</v>
      </c>
      <c r="JX9" s="164"/>
      <c r="JY9" s="163">
        <v>-13.2346</v>
      </c>
      <c r="JZ9" s="163">
        <v>-0.61470000000000002</v>
      </c>
      <c r="KA9" s="163">
        <v>-25.178000000000001</v>
      </c>
      <c r="KB9" s="163">
        <v>-9.6213999999999995</v>
      </c>
      <c r="KC9" s="163">
        <v>-2.7568999999999999</v>
      </c>
      <c r="KD9" s="163">
        <v>-29.243200000000002</v>
      </c>
      <c r="KE9" s="163">
        <v>0</v>
      </c>
      <c r="KF9" s="163">
        <v>-0.9</v>
      </c>
      <c r="KG9" s="163">
        <v>-13.2</v>
      </c>
      <c r="KH9" s="163">
        <v>48.702300000000001</v>
      </c>
      <c r="KI9" s="163">
        <v>-122.98260000000001</v>
      </c>
    </row>
    <row r="10" spans="1:295" ht="18" customHeight="1" x14ac:dyDescent="0.3">
      <c r="A10" s="162" t="s">
        <v>59</v>
      </c>
      <c r="B10" s="162" t="s">
        <v>739</v>
      </c>
      <c r="C10" s="166">
        <v>0</v>
      </c>
      <c r="D10" s="166">
        <v>2.2742</v>
      </c>
      <c r="E10" s="166">
        <v>-7.5618999999999996</v>
      </c>
      <c r="F10" s="166">
        <v>1.9205000000000001</v>
      </c>
      <c r="G10" s="166">
        <v>4.4969999999999999</v>
      </c>
      <c r="H10" s="167"/>
      <c r="I10" s="166">
        <v>9.2650000000000006</v>
      </c>
      <c r="J10" s="167"/>
      <c r="K10" s="166">
        <v>5.2492999999999999</v>
      </c>
      <c r="L10" s="166">
        <v>1.4079999999999999</v>
      </c>
      <c r="M10" s="166">
        <v>2.8672</v>
      </c>
      <c r="N10" s="166">
        <v>-4.4400000000000004</v>
      </c>
      <c r="O10" s="167"/>
      <c r="P10" s="166">
        <v>2.2000000000000002</v>
      </c>
      <c r="Q10" s="166">
        <v>2.484</v>
      </c>
      <c r="R10" s="167"/>
      <c r="S10" s="166">
        <v>4.6020000000000003</v>
      </c>
      <c r="T10" s="166">
        <v>-9.7245000000000008</v>
      </c>
      <c r="U10" s="166">
        <v>2.0377000000000001</v>
      </c>
      <c r="V10" s="166">
        <v>1.8473999999999999</v>
      </c>
      <c r="W10" s="166">
        <v>3.3961000000000001</v>
      </c>
      <c r="X10" s="167"/>
      <c r="Y10" s="167"/>
      <c r="Z10" s="167"/>
      <c r="AA10" s="167"/>
      <c r="AB10" s="166">
        <v>-0.97450000000000003</v>
      </c>
      <c r="AC10" s="166">
        <v>-1.6339999999999999</v>
      </c>
      <c r="AD10" s="166">
        <v>-1.617</v>
      </c>
      <c r="AE10" s="166">
        <v>4.7949999999999999</v>
      </c>
      <c r="AF10" s="166">
        <v>-15.54</v>
      </c>
      <c r="AG10" s="166">
        <v>-8.8000000000000007</v>
      </c>
      <c r="AH10" s="166">
        <v>4.2999999999999997E-2</v>
      </c>
      <c r="AI10" s="166">
        <v>0.23499999999999999</v>
      </c>
      <c r="AJ10" s="167"/>
      <c r="AK10" s="166">
        <v>-16.170000000000002</v>
      </c>
      <c r="AL10" s="167"/>
      <c r="AM10" s="166">
        <v>-11.25</v>
      </c>
      <c r="AN10" s="166">
        <v>-11.25</v>
      </c>
      <c r="AO10" s="166">
        <v>3.9337</v>
      </c>
      <c r="AP10" s="166">
        <v>3.9093</v>
      </c>
      <c r="AQ10" s="166">
        <v>10.361599999999999</v>
      </c>
      <c r="AR10" s="166">
        <v>11.660600000000001</v>
      </c>
      <c r="AS10" s="166">
        <v>-16.993099999999998</v>
      </c>
      <c r="AT10" s="167"/>
      <c r="AU10" s="166">
        <v>-12.2698</v>
      </c>
      <c r="AV10" s="166">
        <v>-0.90969999999999995</v>
      </c>
      <c r="AW10" s="166">
        <v>-0.81589999999999996</v>
      </c>
      <c r="AX10" s="166">
        <v>-14.128299999999999</v>
      </c>
      <c r="AY10" s="166">
        <v>-12.3447</v>
      </c>
      <c r="AZ10" s="166">
        <v>9.4379000000000008</v>
      </c>
      <c r="BA10" s="166">
        <v>10.0197</v>
      </c>
      <c r="BB10" s="166">
        <v>15.8583</v>
      </c>
      <c r="BC10" s="166">
        <v>13.071899999999999</v>
      </c>
      <c r="BD10" s="166">
        <v>-5.6</v>
      </c>
      <c r="BE10" s="166">
        <v>-5.4</v>
      </c>
      <c r="BF10" s="167"/>
      <c r="BG10" s="166">
        <v>-26.446300000000001</v>
      </c>
      <c r="BH10" s="166">
        <v>-2.2202000000000002</v>
      </c>
      <c r="BI10" s="167"/>
      <c r="BJ10" s="166">
        <v>-9.1885999999999992</v>
      </c>
      <c r="BK10" s="166">
        <v>1.5866</v>
      </c>
      <c r="BL10" s="167"/>
      <c r="BM10" s="166">
        <v>0.11849999999999999</v>
      </c>
      <c r="BN10" s="166">
        <v>-137.21119999999999</v>
      </c>
      <c r="BO10" s="166">
        <v>31.281500000000001</v>
      </c>
      <c r="BP10" s="166">
        <v>31.220400000000001</v>
      </c>
      <c r="BQ10" s="166">
        <v>50.6327</v>
      </c>
      <c r="BR10" s="166">
        <v>-181.83260000000001</v>
      </c>
      <c r="BS10" s="167"/>
      <c r="BT10" s="167"/>
      <c r="BU10" s="167"/>
      <c r="BV10" s="166">
        <v>5.4089</v>
      </c>
      <c r="BW10" s="166">
        <v>7.22</v>
      </c>
      <c r="BX10" s="166">
        <v>4.21</v>
      </c>
      <c r="BY10" s="166">
        <v>-16.12</v>
      </c>
      <c r="BZ10" s="166">
        <v>0</v>
      </c>
      <c r="CA10" s="166">
        <v>-26.921199999999999</v>
      </c>
      <c r="CB10" s="166">
        <v>-26.519300000000001</v>
      </c>
      <c r="CC10" s="166">
        <v>23.079000000000001</v>
      </c>
      <c r="CD10" s="166">
        <v>21.633700000000001</v>
      </c>
      <c r="CE10" s="166">
        <v>25.290600000000001</v>
      </c>
      <c r="CF10" s="166">
        <v>-15.4244</v>
      </c>
      <c r="CG10" s="166">
        <v>-15.279199999999999</v>
      </c>
      <c r="CH10" s="166">
        <v>-8.7523</v>
      </c>
      <c r="CI10" s="167"/>
      <c r="CJ10" s="167"/>
      <c r="CK10" s="167"/>
      <c r="CL10" s="166">
        <v>-26.6</v>
      </c>
      <c r="CM10" s="166">
        <v>-25.1</v>
      </c>
      <c r="CN10" s="166">
        <v>-1.42</v>
      </c>
      <c r="CO10" s="166">
        <v>5.2694000000000001</v>
      </c>
      <c r="CP10" s="166">
        <v>5.2816999999999998</v>
      </c>
      <c r="CQ10" s="166">
        <v>4.2061000000000002</v>
      </c>
      <c r="CR10" s="166">
        <v>56.8033</v>
      </c>
      <c r="CS10" s="166">
        <v>56.920400000000001</v>
      </c>
      <c r="CT10" s="166">
        <v>-27.6418</v>
      </c>
      <c r="CU10" s="166">
        <v>-30.0975</v>
      </c>
      <c r="CV10" s="166">
        <v>-27.731999999999999</v>
      </c>
      <c r="CW10" s="166">
        <v>3.1442000000000001</v>
      </c>
      <c r="CX10" s="166">
        <v>21.18</v>
      </c>
      <c r="CY10" s="166">
        <v>6.72</v>
      </c>
      <c r="CZ10" s="166">
        <v>5.6299000000000001</v>
      </c>
      <c r="DA10" s="166">
        <v>4.5929000000000002</v>
      </c>
      <c r="DB10" s="166">
        <v>-10.19</v>
      </c>
      <c r="DC10" s="167"/>
      <c r="DD10" s="167"/>
      <c r="DE10" s="167"/>
      <c r="DF10" s="166">
        <v>6.4413</v>
      </c>
      <c r="DG10" s="167"/>
      <c r="DH10" s="167"/>
      <c r="DI10" s="166">
        <v>-16.399999999999999</v>
      </c>
      <c r="DJ10" s="166">
        <v>-14.9</v>
      </c>
      <c r="DK10" s="166">
        <v>-3.6133000000000002</v>
      </c>
      <c r="DL10" s="166">
        <v>-1.8701000000000001</v>
      </c>
      <c r="DM10" s="166">
        <v>5.9981</v>
      </c>
      <c r="DN10" s="166">
        <v>4.6444999999999999</v>
      </c>
      <c r="DO10" s="166">
        <v>-1.53</v>
      </c>
      <c r="DP10" s="166">
        <v>-2.2599999999999998</v>
      </c>
      <c r="DQ10" s="166">
        <v>7.1609999999999996</v>
      </c>
      <c r="DR10" s="166">
        <v>-7.3817000000000004</v>
      </c>
      <c r="DS10" s="166">
        <v>-15.73</v>
      </c>
      <c r="DT10" s="167"/>
      <c r="DU10" s="166">
        <v>18.86</v>
      </c>
      <c r="DV10" s="166">
        <v>-3.71</v>
      </c>
      <c r="DW10" s="166">
        <v>-9.9273000000000007</v>
      </c>
      <c r="DX10" s="166">
        <v>-4.9272999999999998</v>
      </c>
      <c r="DY10" s="166">
        <v>-37.332000000000001</v>
      </c>
      <c r="DZ10" s="166">
        <v>0</v>
      </c>
      <c r="EA10" s="167"/>
      <c r="EB10" s="166">
        <v>-15.688000000000001</v>
      </c>
      <c r="EC10" s="166">
        <v>-20.991499999999998</v>
      </c>
      <c r="ED10" s="166">
        <v>-20.879300000000001</v>
      </c>
      <c r="EE10" s="166">
        <v>-17.306699999999999</v>
      </c>
      <c r="EF10" s="166">
        <v>-22.4648</v>
      </c>
      <c r="EG10" s="166">
        <v>-12.875</v>
      </c>
      <c r="EH10" s="166">
        <v>-136.10910000000001</v>
      </c>
      <c r="EI10" s="166">
        <v>-28.1128</v>
      </c>
      <c r="EJ10" s="167"/>
      <c r="EK10" s="166">
        <v>-11.713200000000001</v>
      </c>
      <c r="EL10" s="166">
        <v>-11.240399999999999</v>
      </c>
      <c r="EM10" s="166">
        <v>14.155799999999999</v>
      </c>
      <c r="EN10" s="166">
        <v>-5.1942000000000004</v>
      </c>
      <c r="EO10" s="166">
        <v>-4.3129999999999997</v>
      </c>
      <c r="EP10" s="166">
        <v>-9.7319999999999993</v>
      </c>
      <c r="EQ10" s="166">
        <v>-22.8948</v>
      </c>
      <c r="ER10" s="166">
        <v>-22.619199999999999</v>
      </c>
      <c r="ES10" s="166">
        <v>2.6671999999999998</v>
      </c>
      <c r="ET10" s="166">
        <v>0</v>
      </c>
      <c r="EU10" s="166">
        <v>-2.67</v>
      </c>
      <c r="EV10" s="166">
        <v>0.1</v>
      </c>
      <c r="EW10" s="166">
        <v>4.4626999999999999</v>
      </c>
      <c r="EX10" s="166">
        <v>-5.6173000000000002</v>
      </c>
      <c r="EY10" s="166">
        <v>-12.175599999999999</v>
      </c>
      <c r="EZ10" s="166">
        <v>-12.3817</v>
      </c>
      <c r="FA10" s="166">
        <v>10.3703</v>
      </c>
      <c r="FB10" s="166">
        <v>5.2024999999999997</v>
      </c>
      <c r="FC10" s="166">
        <v>-20.563300000000002</v>
      </c>
      <c r="FD10" s="166">
        <v>6.1257999999999999</v>
      </c>
      <c r="FE10" s="167"/>
      <c r="FF10" s="166">
        <v>5.7991000000000001</v>
      </c>
      <c r="FG10" s="166">
        <v>3.6267</v>
      </c>
      <c r="FH10" s="166">
        <v>3.4243000000000001</v>
      </c>
      <c r="FI10" s="166">
        <v>2.9937</v>
      </c>
      <c r="FJ10" s="166">
        <v>13.564</v>
      </c>
      <c r="FK10" s="166">
        <v>13.731400000000001</v>
      </c>
      <c r="FL10" s="166">
        <v>-17.582899999999999</v>
      </c>
      <c r="FM10" s="166">
        <v>16.1965</v>
      </c>
      <c r="FN10" s="166">
        <v>0</v>
      </c>
      <c r="FO10" s="166">
        <v>-2.1482000000000001</v>
      </c>
      <c r="FP10" s="166">
        <v>11.2262</v>
      </c>
      <c r="FQ10" s="166">
        <v>24.816099999999999</v>
      </c>
      <c r="FR10" s="166">
        <v>-17.55</v>
      </c>
      <c r="FS10" s="166">
        <v>-0.39140000000000003</v>
      </c>
      <c r="FT10" s="166">
        <v>0.20069999999999999</v>
      </c>
      <c r="FU10" s="167"/>
      <c r="FV10" s="166">
        <v>1.25</v>
      </c>
      <c r="FW10" s="166">
        <v>-24.9452</v>
      </c>
      <c r="FX10" s="167"/>
      <c r="FY10" s="166">
        <v>1.788</v>
      </c>
      <c r="FZ10" s="166">
        <v>0.74</v>
      </c>
      <c r="GA10" s="167"/>
      <c r="GB10" s="166">
        <v>16.52</v>
      </c>
      <c r="GC10" s="166">
        <v>-24.777000000000001</v>
      </c>
      <c r="GD10" s="166">
        <v>-16.8977</v>
      </c>
      <c r="GE10" s="166">
        <v>-0.74</v>
      </c>
      <c r="GF10" s="166">
        <v>20.9697</v>
      </c>
      <c r="GG10" s="167"/>
      <c r="GH10" s="166">
        <v>20.3504</v>
      </c>
      <c r="GI10" s="166">
        <v>-3.8978000000000002</v>
      </c>
      <c r="GJ10" s="166">
        <v>-4.2939999999999996</v>
      </c>
      <c r="GK10" s="166">
        <v>2.0087000000000002</v>
      </c>
      <c r="GL10" s="167"/>
      <c r="GM10" s="167"/>
      <c r="GN10" s="166">
        <v>-9.9087999999999994</v>
      </c>
      <c r="GO10" s="166">
        <v>-18.553799999999999</v>
      </c>
      <c r="GP10" s="166">
        <v>3.5356000000000001</v>
      </c>
      <c r="GQ10" s="166">
        <v>-21.9543</v>
      </c>
      <c r="GR10" s="166">
        <v>2.7946</v>
      </c>
      <c r="GS10" s="166">
        <v>2.6829999999999998</v>
      </c>
      <c r="GT10" s="166">
        <v>111.8994</v>
      </c>
      <c r="GU10" s="166">
        <v>-5.2453000000000003</v>
      </c>
      <c r="GV10" s="166">
        <v>-9.8771000000000004</v>
      </c>
      <c r="GW10" s="166">
        <v>5.6966999999999999</v>
      </c>
      <c r="GX10" s="166">
        <v>3.7507999999999999</v>
      </c>
      <c r="GY10" s="166">
        <v>4.8056999999999999</v>
      </c>
      <c r="GZ10" s="166">
        <v>4.7868000000000004</v>
      </c>
      <c r="HA10" s="166">
        <v>3</v>
      </c>
      <c r="HB10" s="166">
        <v>-13.978999999999999</v>
      </c>
      <c r="HC10" s="166">
        <v>-13.211499999999999</v>
      </c>
      <c r="HD10" s="166">
        <v>-10.9</v>
      </c>
      <c r="HE10" s="166">
        <v>4.7263999999999999</v>
      </c>
      <c r="HF10" s="166">
        <v>36.695999999999998</v>
      </c>
      <c r="HG10" s="166">
        <v>0</v>
      </c>
      <c r="HH10" s="166">
        <v>92.4358</v>
      </c>
      <c r="HI10" s="166">
        <v>-19.147400000000001</v>
      </c>
      <c r="HJ10" s="166">
        <v>32.883499999999998</v>
      </c>
      <c r="HK10" s="167"/>
      <c r="HL10" s="166">
        <v>8.1105999999999998</v>
      </c>
      <c r="HM10" s="166">
        <v>0</v>
      </c>
      <c r="HN10" s="166">
        <v>0</v>
      </c>
      <c r="HO10" s="167"/>
      <c r="HP10" s="167"/>
      <c r="HQ10" s="166">
        <v>-18.0989</v>
      </c>
      <c r="HR10" s="166">
        <v>-17.538599999999999</v>
      </c>
      <c r="HS10" s="166">
        <v>-0.95189999999999997</v>
      </c>
      <c r="HT10" s="166">
        <v>-0.82530000000000003</v>
      </c>
      <c r="HU10" s="166">
        <v>22.19</v>
      </c>
      <c r="HV10" s="166">
        <v>23.14</v>
      </c>
      <c r="HW10" s="166">
        <v>-24.2</v>
      </c>
      <c r="HX10" s="166">
        <v>-24.1</v>
      </c>
      <c r="HY10" s="166">
        <v>5.3999999999999999E-2</v>
      </c>
      <c r="HZ10" s="166">
        <v>-11.76</v>
      </c>
      <c r="IA10" s="166">
        <v>44.512099999999997</v>
      </c>
      <c r="IB10" s="166">
        <v>17.839400000000001</v>
      </c>
      <c r="IC10" s="166">
        <v>17.722300000000001</v>
      </c>
      <c r="ID10" s="166">
        <v>-19.5</v>
      </c>
      <c r="IE10" s="166">
        <v>-23.5</v>
      </c>
      <c r="IF10" s="166">
        <v>2.2000000000000002</v>
      </c>
      <c r="IG10" s="166">
        <v>1.3</v>
      </c>
      <c r="IH10" s="166">
        <v>-18.182099999999998</v>
      </c>
      <c r="II10" s="166">
        <v>-18.146599999999999</v>
      </c>
      <c r="IJ10" s="166">
        <v>-154.53710000000001</v>
      </c>
      <c r="IK10" s="166">
        <v>-2.8761999999999999</v>
      </c>
      <c r="IL10" s="166">
        <v>-256.71570000000003</v>
      </c>
      <c r="IM10" s="166">
        <v>-10.291700000000001</v>
      </c>
      <c r="IN10" s="166">
        <v>-41.51</v>
      </c>
      <c r="IO10" s="166">
        <v>91.603399999999993</v>
      </c>
      <c r="IP10" s="166">
        <v>77.128</v>
      </c>
      <c r="IQ10" s="166">
        <v>129.1497</v>
      </c>
      <c r="IR10" s="166">
        <v>91.347200000000001</v>
      </c>
      <c r="IS10" s="166">
        <v>23.969200000000001</v>
      </c>
      <c r="IT10" s="166">
        <v>18.970500000000001</v>
      </c>
      <c r="IU10" s="166">
        <v>18.7819</v>
      </c>
      <c r="IV10" s="166">
        <v>-16.34</v>
      </c>
      <c r="IW10" s="166">
        <v>179.52199999999999</v>
      </c>
      <c r="IX10" s="166">
        <v>-198.2525</v>
      </c>
      <c r="IY10" s="166">
        <v>-19.151700000000002</v>
      </c>
      <c r="IZ10" s="166">
        <v>25.86</v>
      </c>
      <c r="JA10" s="166">
        <v>-1.8273999999999999</v>
      </c>
      <c r="JB10" s="167"/>
      <c r="JC10" s="166">
        <v>-6.96</v>
      </c>
      <c r="JD10" s="166">
        <v>-1.7709999999999999</v>
      </c>
      <c r="JE10" s="166">
        <v>-1.778</v>
      </c>
      <c r="JF10" s="166">
        <v>2.4</v>
      </c>
      <c r="JG10" s="166">
        <v>1.76</v>
      </c>
      <c r="JH10" s="166">
        <v>-2.3229000000000002</v>
      </c>
      <c r="JI10" s="166">
        <v>-7.6738</v>
      </c>
      <c r="JJ10" s="166">
        <v>3.4866999999999999</v>
      </c>
      <c r="JK10" s="166">
        <v>4.9516</v>
      </c>
      <c r="JL10" s="166">
        <v>8.6</v>
      </c>
      <c r="JM10" s="166">
        <v>-2.3530000000000002</v>
      </c>
      <c r="JN10" s="166">
        <v>-1.3320000000000001</v>
      </c>
      <c r="JO10" s="166">
        <v>2.7692999999999999</v>
      </c>
      <c r="JP10" s="166">
        <v>2.9967999999999999</v>
      </c>
      <c r="JQ10" s="166">
        <v>3.5385</v>
      </c>
      <c r="JR10" s="166">
        <v>4.1037999999999997</v>
      </c>
      <c r="JS10" s="166">
        <v>3.42</v>
      </c>
      <c r="JT10" s="167"/>
      <c r="JU10" s="166">
        <v>8.3000000000000007</v>
      </c>
      <c r="JV10" s="166">
        <v>7.5303000000000004</v>
      </c>
      <c r="JW10" s="166">
        <v>7.0000000000000007E-2</v>
      </c>
      <c r="JX10" s="167"/>
      <c r="JY10" s="166">
        <v>-13.3104</v>
      </c>
      <c r="JZ10" s="166">
        <v>-0.64580000000000004</v>
      </c>
      <c r="KA10" s="166">
        <v>-24.7135</v>
      </c>
      <c r="KB10" s="166">
        <v>-9.5800999999999998</v>
      </c>
      <c r="KC10" s="166">
        <v>-2.8167</v>
      </c>
      <c r="KD10" s="166">
        <v>-28.269300000000001</v>
      </c>
      <c r="KE10" s="166">
        <v>0</v>
      </c>
      <c r="KF10" s="166">
        <v>-1.1000000000000001</v>
      </c>
      <c r="KG10" s="166">
        <v>-12.8</v>
      </c>
      <c r="KH10" s="166">
        <v>61.834000000000003</v>
      </c>
      <c r="KI10" s="166">
        <v>-142.5299</v>
      </c>
    </row>
    <row r="11" spans="1:295" ht="18" customHeight="1" x14ac:dyDescent="0.3">
      <c r="A11" s="162" t="s">
        <v>59</v>
      </c>
      <c r="B11" s="162" t="s">
        <v>740</v>
      </c>
      <c r="C11" s="166">
        <v>0</v>
      </c>
      <c r="D11" s="166">
        <v>2.1875</v>
      </c>
      <c r="E11" s="166">
        <v>-7.5282</v>
      </c>
      <c r="F11" s="166">
        <v>1.9319</v>
      </c>
      <c r="G11" s="166">
        <v>4.4737999999999998</v>
      </c>
      <c r="H11" s="167"/>
      <c r="I11" s="166">
        <v>9.4009999999999998</v>
      </c>
      <c r="J11" s="167"/>
      <c r="K11" s="166">
        <v>5.2244999999999999</v>
      </c>
      <c r="L11" s="166">
        <v>1.3480000000000001</v>
      </c>
      <c r="M11" s="166">
        <v>2.7709000000000001</v>
      </c>
      <c r="N11" s="166">
        <v>-4.4400000000000004</v>
      </c>
      <c r="O11" s="166">
        <v>-24.2</v>
      </c>
      <c r="P11" s="166">
        <v>0</v>
      </c>
      <c r="Q11" s="166">
        <v>1.6559999999999999</v>
      </c>
      <c r="R11" s="166">
        <v>-17.600000000000001</v>
      </c>
      <c r="S11" s="166">
        <v>5.0620000000000003</v>
      </c>
      <c r="T11" s="166">
        <v>-9.2662999999999993</v>
      </c>
      <c r="U11" s="166">
        <v>2.6979000000000002</v>
      </c>
      <c r="V11" s="166">
        <v>2.5398000000000001</v>
      </c>
      <c r="W11" s="166">
        <v>4.4212999999999996</v>
      </c>
      <c r="X11" s="167"/>
      <c r="Y11" s="167"/>
      <c r="Z11" s="167"/>
      <c r="AA11" s="167"/>
      <c r="AB11" s="166">
        <v>-1.0137</v>
      </c>
      <c r="AC11" s="166">
        <v>-1.67</v>
      </c>
      <c r="AD11" s="166">
        <v>-1.661</v>
      </c>
      <c r="AE11" s="166">
        <v>5.1390000000000002</v>
      </c>
      <c r="AF11" s="166">
        <v>-15.54</v>
      </c>
      <c r="AG11" s="166">
        <v>-11</v>
      </c>
      <c r="AH11" s="166">
        <v>0.72099999999999997</v>
      </c>
      <c r="AI11" s="166">
        <v>0.24099999999999999</v>
      </c>
      <c r="AJ11" s="167"/>
      <c r="AK11" s="166">
        <v>-16.850000000000001</v>
      </c>
      <c r="AL11" s="166">
        <v>-10</v>
      </c>
      <c r="AM11" s="166">
        <v>-10.66</v>
      </c>
      <c r="AN11" s="166">
        <v>-10.68</v>
      </c>
      <c r="AO11" s="166">
        <v>3.9876</v>
      </c>
      <c r="AP11" s="166">
        <v>3.8704000000000001</v>
      </c>
      <c r="AQ11" s="166">
        <v>9.8107000000000006</v>
      </c>
      <c r="AR11" s="166">
        <v>11.212</v>
      </c>
      <c r="AS11" s="166">
        <v>-15.6867</v>
      </c>
      <c r="AT11" s="167"/>
      <c r="AU11" s="166">
        <v>-12.7727</v>
      </c>
      <c r="AV11" s="166">
        <v>-1.262</v>
      </c>
      <c r="AW11" s="166">
        <v>-1.3270999999999999</v>
      </c>
      <c r="AX11" s="166">
        <v>-13.766299999999999</v>
      </c>
      <c r="AY11" s="166">
        <v>-12.024699999999999</v>
      </c>
      <c r="AZ11" s="166">
        <v>9.8697999999999997</v>
      </c>
      <c r="BA11" s="166">
        <v>10.176299999999999</v>
      </c>
      <c r="BB11" s="166">
        <v>11.311299999999999</v>
      </c>
      <c r="BC11" s="166">
        <v>14.0844</v>
      </c>
      <c r="BD11" s="166">
        <v>-6.2</v>
      </c>
      <c r="BE11" s="166">
        <v>-6.1</v>
      </c>
      <c r="BF11" s="167"/>
      <c r="BG11" s="166">
        <v>-26.41</v>
      </c>
      <c r="BH11" s="166">
        <v>-2.4352999999999998</v>
      </c>
      <c r="BI11" s="167"/>
      <c r="BJ11" s="166">
        <v>-9.8245000000000005</v>
      </c>
      <c r="BK11" s="166">
        <v>0.47299999999999998</v>
      </c>
      <c r="BL11" s="167"/>
      <c r="BM11" s="166">
        <v>-0.35449999999999998</v>
      </c>
      <c r="BN11" s="166">
        <v>-143.9863</v>
      </c>
      <c r="BO11" s="166">
        <v>30.610099999999999</v>
      </c>
      <c r="BP11" s="166">
        <v>30.701599999999999</v>
      </c>
      <c r="BQ11" s="166">
        <v>57.282699999999998</v>
      </c>
      <c r="BR11" s="166">
        <v>-184.73050000000001</v>
      </c>
      <c r="BS11" s="167"/>
      <c r="BT11" s="167"/>
      <c r="BU11" s="167"/>
      <c r="BV11" s="167"/>
      <c r="BW11" s="166">
        <v>7.67</v>
      </c>
      <c r="BX11" s="166">
        <v>4.67</v>
      </c>
      <c r="BY11" s="166">
        <v>-16.2</v>
      </c>
      <c r="BZ11" s="166">
        <v>0.15</v>
      </c>
      <c r="CA11" s="166">
        <v>-28.3947</v>
      </c>
      <c r="CB11" s="166">
        <v>-27.992799999999999</v>
      </c>
      <c r="CC11" s="166">
        <v>25.8233</v>
      </c>
      <c r="CD11" s="166">
        <v>24.563300000000002</v>
      </c>
      <c r="CE11" s="166">
        <v>25.1082</v>
      </c>
      <c r="CF11" s="166">
        <v>-17.655000000000001</v>
      </c>
      <c r="CG11" s="166">
        <v>-16.8901</v>
      </c>
      <c r="CH11" s="166">
        <v>-10.039199999999999</v>
      </c>
      <c r="CI11" s="166">
        <v>0</v>
      </c>
      <c r="CJ11" s="167"/>
      <c r="CK11" s="167"/>
      <c r="CL11" s="166">
        <v>-27.2</v>
      </c>
      <c r="CM11" s="166">
        <v>-25.6</v>
      </c>
      <c r="CN11" s="166">
        <v>-1.53</v>
      </c>
      <c r="CO11" s="166">
        <v>3.8595999999999999</v>
      </c>
      <c r="CP11" s="166">
        <v>4.3281999999999998</v>
      </c>
      <c r="CQ11" s="166">
        <v>2.8492999999999999</v>
      </c>
      <c r="CR11" s="166">
        <v>57.859400000000001</v>
      </c>
      <c r="CS11" s="166">
        <v>58.517800000000001</v>
      </c>
      <c r="CT11" s="166">
        <v>-28.0581</v>
      </c>
      <c r="CU11" s="166">
        <v>-30.936</v>
      </c>
      <c r="CV11" s="166">
        <v>-29.444099999999999</v>
      </c>
      <c r="CW11" s="166">
        <v>2.8626999999999998</v>
      </c>
      <c r="CX11" s="166">
        <v>21.95</v>
      </c>
      <c r="CY11" s="166">
        <v>6.99</v>
      </c>
      <c r="CZ11" s="166">
        <v>5.1611000000000002</v>
      </c>
      <c r="DA11" s="166">
        <v>4.2023000000000001</v>
      </c>
      <c r="DB11" s="166">
        <v>-9.76</v>
      </c>
      <c r="DC11" s="167"/>
      <c r="DD11" s="167"/>
      <c r="DE11" s="167"/>
      <c r="DF11" s="166">
        <v>6.3615000000000004</v>
      </c>
      <c r="DG11" s="167"/>
      <c r="DH11" s="167"/>
      <c r="DI11" s="167"/>
      <c r="DJ11" s="167"/>
      <c r="DK11" s="166">
        <v>-3.0579000000000001</v>
      </c>
      <c r="DL11" s="166">
        <v>-2.2441</v>
      </c>
      <c r="DM11" s="166">
        <v>5.6826999999999996</v>
      </c>
      <c r="DN11" s="166">
        <v>4.4588999999999999</v>
      </c>
      <c r="DO11" s="166">
        <v>-1.72</v>
      </c>
      <c r="DP11" s="166">
        <v>-2.4</v>
      </c>
      <c r="DQ11" s="166">
        <v>7.9669999999999996</v>
      </c>
      <c r="DR11" s="166">
        <v>-8.8368000000000002</v>
      </c>
      <c r="DS11" s="166">
        <v>-15.97</v>
      </c>
      <c r="DT11" s="167"/>
      <c r="DU11" s="166">
        <v>18.559999999999999</v>
      </c>
      <c r="DV11" s="166">
        <v>-4.1500000000000004</v>
      </c>
      <c r="DW11" s="166">
        <v>-10.8909</v>
      </c>
      <c r="DX11" s="166">
        <v>-5.4817999999999998</v>
      </c>
      <c r="DY11" s="166">
        <v>-39.029200000000003</v>
      </c>
      <c r="DZ11" s="167"/>
      <c r="EA11" s="167"/>
      <c r="EB11" s="166">
        <v>-17.469000000000001</v>
      </c>
      <c r="EC11" s="166">
        <v>-21.868400000000001</v>
      </c>
      <c r="ED11" s="166">
        <v>-23.3019</v>
      </c>
      <c r="EE11" s="166">
        <v>-13.3636</v>
      </c>
      <c r="EF11" s="166">
        <v>-19.197299999999998</v>
      </c>
      <c r="EG11" s="166">
        <v>-13.180999999999999</v>
      </c>
      <c r="EH11" s="166">
        <v>-141.9246</v>
      </c>
      <c r="EI11" s="166">
        <v>-27.096699999999998</v>
      </c>
      <c r="EJ11" s="167"/>
      <c r="EK11" s="166">
        <v>-12.165100000000001</v>
      </c>
      <c r="EL11" s="166">
        <v>-10.249700000000001</v>
      </c>
      <c r="EM11" s="166">
        <v>15.329800000000001</v>
      </c>
      <c r="EN11" s="166">
        <v>-5.8578000000000001</v>
      </c>
      <c r="EO11" s="166">
        <v>-7.3632999999999997</v>
      </c>
      <c r="EP11" s="166">
        <v>-17.411999999999999</v>
      </c>
      <c r="EQ11" s="166">
        <v>-21.157599999999999</v>
      </c>
      <c r="ER11" s="166">
        <v>-21.2926</v>
      </c>
      <c r="ES11" s="166">
        <v>3.8332000000000002</v>
      </c>
      <c r="ET11" s="166">
        <v>6.87</v>
      </c>
      <c r="EU11" s="166">
        <v>0</v>
      </c>
      <c r="EV11" s="166">
        <v>2.9</v>
      </c>
      <c r="EW11" s="166">
        <v>4.2183999999999999</v>
      </c>
      <c r="EX11" s="166">
        <v>-8.1440999999999999</v>
      </c>
      <c r="EY11" s="166">
        <v>-12.9251</v>
      </c>
      <c r="EZ11" s="166">
        <v>-13.106</v>
      </c>
      <c r="FA11" s="166">
        <v>11.235099999999999</v>
      </c>
      <c r="FB11" s="166">
        <v>3.9066999999999998</v>
      </c>
      <c r="FC11" s="166">
        <v>-13.557</v>
      </c>
      <c r="FD11" s="166">
        <v>6.2766999999999999</v>
      </c>
      <c r="FE11" s="167"/>
      <c r="FF11" s="166">
        <v>5.8234000000000004</v>
      </c>
      <c r="FG11" s="166">
        <v>0</v>
      </c>
      <c r="FH11" s="166">
        <v>0</v>
      </c>
      <c r="FI11" s="166">
        <v>0</v>
      </c>
      <c r="FJ11" s="166">
        <v>15.071099999999999</v>
      </c>
      <c r="FK11" s="166">
        <v>15.2385</v>
      </c>
      <c r="FL11" s="166">
        <v>-16.578199999999999</v>
      </c>
      <c r="FM11" s="166">
        <v>17.958400000000001</v>
      </c>
      <c r="FN11" s="167"/>
      <c r="FO11" s="166">
        <v>0.24399999999999999</v>
      </c>
      <c r="FP11" s="166">
        <v>11.9382</v>
      </c>
      <c r="FQ11" s="166">
        <v>23.790600000000001</v>
      </c>
      <c r="FR11" s="166">
        <v>-17.420000000000002</v>
      </c>
      <c r="FS11" s="166">
        <v>-0.39319999999999999</v>
      </c>
      <c r="FT11" s="166">
        <v>0.16589999999999999</v>
      </c>
      <c r="FU11" s="167"/>
      <c r="FV11" s="166">
        <v>1.92</v>
      </c>
      <c r="FW11" s="166">
        <v>-24.903099999999998</v>
      </c>
      <c r="FX11" s="167"/>
      <c r="FY11" s="166">
        <v>1.84</v>
      </c>
      <c r="FZ11" s="166">
        <v>0.73199999999999998</v>
      </c>
      <c r="GA11" s="167"/>
      <c r="GB11" s="166">
        <v>16.09</v>
      </c>
      <c r="GC11" s="166">
        <v>-25.334499999999998</v>
      </c>
      <c r="GD11" s="166">
        <v>-18.776800000000001</v>
      </c>
      <c r="GE11" s="167"/>
      <c r="GF11" s="166">
        <v>19.388300000000001</v>
      </c>
      <c r="GG11" s="167"/>
      <c r="GH11" s="166">
        <v>19.191600000000001</v>
      </c>
      <c r="GI11" s="166">
        <v>-2.8885000000000001</v>
      </c>
      <c r="GJ11" s="166">
        <v>-3.2246000000000001</v>
      </c>
      <c r="GK11" s="166">
        <v>1.9912000000000001</v>
      </c>
      <c r="GL11" s="167"/>
      <c r="GM11" s="167"/>
      <c r="GN11" s="167"/>
      <c r="GO11" s="166">
        <v>-20.385999999999999</v>
      </c>
      <c r="GP11" s="166">
        <v>2.8071000000000002</v>
      </c>
      <c r="GQ11" s="166">
        <v>-21.6829</v>
      </c>
      <c r="GR11" s="166">
        <v>2.2418</v>
      </c>
      <c r="GS11" s="166">
        <v>1.0575000000000001</v>
      </c>
      <c r="GT11" s="166">
        <v>94.201899999999995</v>
      </c>
      <c r="GU11" s="166">
        <v>-9.8132000000000001</v>
      </c>
      <c r="GV11" s="166">
        <v>-10.576599999999999</v>
      </c>
      <c r="GW11" s="166">
        <v>5.0353000000000003</v>
      </c>
      <c r="GX11" s="166">
        <v>4.1797000000000004</v>
      </c>
      <c r="GY11" s="166">
        <v>4.7031999999999998</v>
      </c>
      <c r="GZ11" s="166">
        <v>4.7077</v>
      </c>
      <c r="HA11" s="166">
        <v>4.2865000000000002</v>
      </c>
      <c r="HB11" s="166">
        <v>-13.9489</v>
      </c>
      <c r="HC11" s="166">
        <v>-13.5497</v>
      </c>
      <c r="HD11" s="166">
        <v>-11.31</v>
      </c>
      <c r="HE11" s="166">
        <v>5.1089000000000002</v>
      </c>
      <c r="HF11" s="166">
        <v>35.548400000000001</v>
      </c>
      <c r="HG11" s="166">
        <v>0</v>
      </c>
      <c r="HH11" s="166">
        <v>94.808599999999998</v>
      </c>
      <c r="HI11" s="166">
        <v>-20.6831</v>
      </c>
      <c r="HJ11" s="166">
        <v>31.9618</v>
      </c>
      <c r="HK11" s="167"/>
      <c r="HL11" s="166">
        <v>7.9568000000000003</v>
      </c>
      <c r="HM11" s="166">
        <v>0</v>
      </c>
      <c r="HN11" s="166">
        <v>0</v>
      </c>
      <c r="HO11" s="167"/>
      <c r="HP11" s="167"/>
      <c r="HQ11" s="166">
        <v>-18.087900000000001</v>
      </c>
      <c r="HR11" s="166">
        <v>-17.478100000000001</v>
      </c>
      <c r="HS11" s="166">
        <v>-1.018</v>
      </c>
      <c r="HT11" s="166">
        <v>-1.2544999999999999</v>
      </c>
      <c r="HU11" s="166">
        <v>21.78</v>
      </c>
      <c r="HV11" s="166">
        <v>21.32</v>
      </c>
      <c r="HW11" s="166">
        <v>-23.2</v>
      </c>
      <c r="HX11" s="166">
        <v>-23.7</v>
      </c>
      <c r="HY11" s="166">
        <v>-8.6999999999999994E-2</v>
      </c>
      <c r="HZ11" s="166">
        <v>-11.12</v>
      </c>
      <c r="IA11" s="166">
        <v>43.376600000000003</v>
      </c>
      <c r="IB11" s="166">
        <v>17.8035</v>
      </c>
      <c r="IC11" s="166">
        <v>18.0181</v>
      </c>
      <c r="ID11" s="167"/>
      <c r="IE11" s="166">
        <v>-23</v>
      </c>
      <c r="IF11" s="166">
        <v>1.9</v>
      </c>
      <c r="IG11" s="166">
        <v>1.2</v>
      </c>
      <c r="IH11" s="167"/>
      <c r="II11" s="166">
        <v>-18.268999999999998</v>
      </c>
      <c r="IJ11" s="166">
        <v>-154.5378</v>
      </c>
      <c r="IK11" s="166">
        <v>-3.7345999999999999</v>
      </c>
      <c r="IL11" s="166">
        <v>-257.6046</v>
      </c>
      <c r="IM11" s="166">
        <v>-10.3908</v>
      </c>
      <c r="IN11" s="166">
        <v>-44.408900000000003</v>
      </c>
      <c r="IO11" s="166">
        <v>91.756</v>
      </c>
      <c r="IP11" s="166">
        <v>77.743499999999997</v>
      </c>
      <c r="IQ11" s="166">
        <v>125.9378</v>
      </c>
      <c r="IR11" s="166">
        <v>90.2102</v>
      </c>
      <c r="IS11" s="166">
        <v>22.604299999999999</v>
      </c>
      <c r="IT11" s="166">
        <v>17.6236</v>
      </c>
      <c r="IU11" s="166">
        <v>16.0885</v>
      </c>
      <c r="IV11" s="166">
        <v>-17.096299999999999</v>
      </c>
      <c r="IW11" s="166">
        <v>180.0204</v>
      </c>
      <c r="IX11" s="166">
        <v>-195.41540000000001</v>
      </c>
      <c r="IY11" s="166">
        <v>-17.4023</v>
      </c>
      <c r="IZ11" s="166">
        <v>27.522400000000001</v>
      </c>
      <c r="JA11" s="166">
        <v>-1.8493999999999999</v>
      </c>
      <c r="JB11" s="167"/>
      <c r="JC11" s="166">
        <v>-7.2</v>
      </c>
      <c r="JD11" s="166">
        <v>-1.8879999999999999</v>
      </c>
      <c r="JE11" s="166">
        <v>-1.8959999999999999</v>
      </c>
      <c r="JF11" s="166">
        <v>1.92</v>
      </c>
      <c r="JG11" s="166">
        <v>1.52</v>
      </c>
      <c r="JH11" s="166">
        <v>-2.1240999999999999</v>
      </c>
      <c r="JI11" s="166">
        <v>-7.3228</v>
      </c>
      <c r="JJ11" s="166">
        <v>3.4287000000000001</v>
      </c>
      <c r="JK11" s="166">
        <v>5.2445000000000004</v>
      </c>
      <c r="JL11" s="166">
        <v>8.9</v>
      </c>
      <c r="JM11" s="166">
        <v>-1.976</v>
      </c>
      <c r="JN11" s="166">
        <v>-2.0350000000000001</v>
      </c>
      <c r="JO11" s="166">
        <v>2.7890000000000001</v>
      </c>
      <c r="JP11" s="167"/>
      <c r="JQ11" s="166">
        <v>4.1977000000000002</v>
      </c>
      <c r="JR11" s="166">
        <v>3.0916000000000001</v>
      </c>
      <c r="JS11" s="166">
        <v>3.9613</v>
      </c>
      <c r="JT11" s="167"/>
      <c r="JU11" s="166">
        <v>8.4</v>
      </c>
      <c r="JV11" s="166">
        <v>7.9604999999999997</v>
      </c>
      <c r="JW11" s="166">
        <v>0.04</v>
      </c>
      <c r="JX11" s="167"/>
      <c r="JY11" s="166">
        <v>-12.830500000000001</v>
      </c>
      <c r="JZ11" s="166">
        <v>0.1042</v>
      </c>
      <c r="KA11" s="166">
        <v>-24.445900000000002</v>
      </c>
      <c r="KB11" s="166">
        <v>-9.6167999999999996</v>
      </c>
      <c r="KC11" s="166">
        <v>-3.8407</v>
      </c>
      <c r="KD11" s="166">
        <v>-28.793399999999998</v>
      </c>
      <c r="KE11" s="166">
        <v>1.5155000000000001</v>
      </c>
      <c r="KF11" s="166">
        <v>-1.3</v>
      </c>
      <c r="KG11" s="166">
        <v>-13</v>
      </c>
      <c r="KH11" s="166">
        <v>63.639099999999999</v>
      </c>
      <c r="KI11" s="166">
        <v>-142.57929999999999</v>
      </c>
    </row>
    <row r="12" spans="1:295" ht="18" customHeight="1" x14ac:dyDescent="0.3">
      <c r="A12" s="162" t="s">
        <v>59</v>
      </c>
      <c r="B12" s="162" t="s">
        <v>741</v>
      </c>
      <c r="C12" s="166">
        <v>0</v>
      </c>
      <c r="D12" s="166">
        <v>2.1692999999999998</v>
      </c>
      <c r="E12" s="166">
        <v>-7.4645000000000001</v>
      </c>
      <c r="F12" s="166">
        <v>2.6836000000000002</v>
      </c>
      <c r="G12" s="166">
        <v>5.7319000000000004</v>
      </c>
      <c r="H12" s="167"/>
      <c r="I12" s="166">
        <v>8.9204000000000008</v>
      </c>
      <c r="J12" s="167"/>
      <c r="K12" s="166">
        <v>4.9063999999999997</v>
      </c>
      <c r="L12" s="166">
        <v>1.1759999999999999</v>
      </c>
      <c r="M12" s="166">
        <v>2.6617000000000002</v>
      </c>
      <c r="N12" s="166">
        <v>-2.2200000000000002</v>
      </c>
      <c r="O12" s="166">
        <v>-26.4</v>
      </c>
      <c r="P12" s="166">
        <v>2.2000000000000002</v>
      </c>
      <c r="Q12" s="166">
        <v>2.484</v>
      </c>
      <c r="R12" s="166">
        <v>-19.8</v>
      </c>
      <c r="S12" s="166">
        <v>4.8155000000000001</v>
      </c>
      <c r="T12" s="166">
        <v>-9.2638999999999996</v>
      </c>
      <c r="U12" s="166">
        <v>2.3567999999999998</v>
      </c>
      <c r="V12" s="166">
        <v>2.2145999999999999</v>
      </c>
      <c r="W12" s="166">
        <v>4.0510999999999999</v>
      </c>
      <c r="X12" s="167"/>
      <c r="Y12" s="167"/>
      <c r="Z12" s="167"/>
      <c r="AA12" s="167"/>
      <c r="AB12" s="166">
        <v>-0.67349999999999999</v>
      </c>
      <c r="AC12" s="166">
        <v>-1.6579999999999999</v>
      </c>
      <c r="AD12" s="166">
        <v>-0.69899999999999995</v>
      </c>
      <c r="AE12" s="166">
        <v>4.8810000000000002</v>
      </c>
      <c r="AF12" s="166">
        <v>-17.760000000000002</v>
      </c>
      <c r="AG12" s="166">
        <v>-8.8000000000000007</v>
      </c>
      <c r="AH12" s="166">
        <v>0.752</v>
      </c>
      <c r="AI12" s="166">
        <v>0.22500000000000001</v>
      </c>
      <c r="AJ12" s="167"/>
      <c r="AK12" s="166">
        <v>-23.49</v>
      </c>
      <c r="AL12" s="167"/>
      <c r="AM12" s="166">
        <v>-3.92</v>
      </c>
      <c r="AN12" s="166">
        <v>-4.0599999999999996</v>
      </c>
      <c r="AO12" s="166">
        <v>4.2502000000000004</v>
      </c>
      <c r="AP12" s="166">
        <v>3.9369999999999998</v>
      </c>
      <c r="AQ12" s="166">
        <v>9.6921999999999997</v>
      </c>
      <c r="AR12" s="166">
        <v>11.113899999999999</v>
      </c>
      <c r="AS12" s="166">
        <v>-16.8689</v>
      </c>
      <c r="AT12" s="167"/>
      <c r="AU12" s="166">
        <v>-12.166700000000001</v>
      </c>
      <c r="AV12" s="166">
        <v>-1.2145999999999999</v>
      </c>
      <c r="AW12" s="166">
        <v>-1.1572</v>
      </c>
      <c r="AX12" s="166">
        <v>-14.071400000000001</v>
      </c>
      <c r="AY12" s="166">
        <v>-12.197100000000001</v>
      </c>
      <c r="AZ12" s="166">
        <v>12.700699999999999</v>
      </c>
      <c r="BA12" s="166">
        <v>12.9811</v>
      </c>
      <c r="BB12" s="166">
        <v>7.2912999999999997</v>
      </c>
      <c r="BC12" s="166">
        <v>14.125999999999999</v>
      </c>
      <c r="BD12" s="166">
        <v>-6.1</v>
      </c>
      <c r="BE12" s="166">
        <v>-6.1</v>
      </c>
      <c r="BF12" s="167"/>
      <c r="BG12" s="166">
        <v>-26.0853</v>
      </c>
      <c r="BH12" s="166">
        <v>-2.4508999999999999</v>
      </c>
      <c r="BI12" s="167"/>
      <c r="BJ12" s="166">
        <v>-11.540800000000001</v>
      </c>
      <c r="BK12" s="166">
        <v>0.47270000000000001</v>
      </c>
      <c r="BL12" s="167"/>
      <c r="BM12" s="166">
        <v>-0.2823</v>
      </c>
      <c r="BN12" s="166">
        <v>-140.8734</v>
      </c>
      <c r="BO12" s="166">
        <v>29.450399999999998</v>
      </c>
      <c r="BP12" s="166">
        <v>29.450399999999998</v>
      </c>
      <c r="BQ12" s="166">
        <v>60.094900000000003</v>
      </c>
      <c r="BR12" s="166">
        <v>-184.7484</v>
      </c>
      <c r="BS12" s="167"/>
      <c r="BT12" s="167"/>
      <c r="BU12" s="167"/>
      <c r="BV12" s="166">
        <v>4.2812000000000001</v>
      </c>
      <c r="BW12" s="166">
        <v>7.73</v>
      </c>
      <c r="BX12" s="166">
        <v>4.3600000000000003</v>
      </c>
      <c r="BY12" s="166">
        <v>-16.53</v>
      </c>
      <c r="BZ12" s="166">
        <v>-7.0000000000000007E-2</v>
      </c>
      <c r="CA12" s="166">
        <v>-26.921199999999999</v>
      </c>
      <c r="CB12" s="166">
        <v>-26.653300000000002</v>
      </c>
      <c r="CC12" s="166">
        <v>23.433900000000001</v>
      </c>
      <c r="CD12" s="166">
        <v>22.758400000000002</v>
      </c>
      <c r="CE12" s="166">
        <v>26.8355</v>
      </c>
      <c r="CF12" s="166">
        <v>-14.204800000000001</v>
      </c>
      <c r="CG12" s="166">
        <v>-15.049899999999999</v>
      </c>
      <c r="CH12" s="166">
        <v>-12.268599999999999</v>
      </c>
      <c r="CI12" s="167"/>
      <c r="CJ12" s="167"/>
      <c r="CK12" s="167"/>
      <c r="CL12" s="166">
        <v>-27</v>
      </c>
      <c r="CM12" s="166">
        <v>-25.5</v>
      </c>
      <c r="CN12" s="166">
        <v>-1.54</v>
      </c>
      <c r="CO12" s="166">
        <v>5.0430999999999999</v>
      </c>
      <c r="CP12" s="166">
        <v>4.9790999999999999</v>
      </c>
      <c r="CQ12" s="166">
        <v>3.7715999999999998</v>
      </c>
      <c r="CR12" s="166">
        <v>57.222999999999999</v>
      </c>
      <c r="CS12" s="166">
        <v>57.233699999999999</v>
      </c>
      <c r="CT12" s="166">
        <v>-26.103200000000001</v>
      </c>
      <c r="CU12" s="166">
        <v>-30.579899999999999</v>
      </c>
      <c r="CV12" s="166">
        <v>-27.897600000000001</v>
      </c>
      <c r="CW12" s="166">
        <v>2.9906999999999999</v>
      </c>
      <c r="CX12" s="166">
        <v>21.87</v>
      </c>
      <c r="CY12" s="166">
        <v>7</v>
      </c>
      <c r="CZ12" s="166">
        <v>5.0049000000000001</v>
      </c>
      <c r="DA12" s="166">
        <v>4.0069999999999997</v>
      </c>
      <c r="DB12" s="166">
        <v>-9.36</v>
      </c>
      <c r="DC12" s="167"/>
      <c r="DD12" s="167"/>
      <c r="DE12" s="167"/>
      <c r="DF12" s="166">
        <v>6.2742000000000004</v>
      </c>
      <c r="DG12" s="167"/>
      <c r="DH12" s="167"/>
      <c r="DI12" s="167"/>
      <c r="DJ12" s="167"/>
      <c r="DK12" s="166">
        <v>-3.23</v>
      </c>
      <c r="DL12" s="166">
        <v>-2.4310999999999998</v>
      </c>
      <c r="DM12" s="166">
        <v>5.3672000000000004</v>
      </c>
      <c r="DN12" s="166">
        <v>3.9022999999999999</v>
      </c>
      <c r="DO12" s="166">
        <v>-1.95</v>
      </c>
      <c r="DP12" s="166">
        <v>-2.2599999999999998</v>
      </c>
      <c r="DQ12" s="166">
        <v>7.7035</v>
      </c>
      <c r="DR12" s="166">
        <v>-8.7091999999999992</v>
      </c>
      <c r="DS12" s="166">
        <v>-7.1</v>
      </c>
      <c r="DT12" s="166">
        <v>-7.37</v>
      </c>
      <c r="DU12" s="166">
        <v>17</v>
      </c>
      <c r="DV12" s="166">
        <v>-4.12</v>
      </c>
      <c r="DW12" s="166">
        <v>-11.2364</v>
      </c>
      <c r="DX12" s="166">
        <v>-5.9090999999999996</v>
      </c>
      <c r="DY12" s="166">
        <v>-36.877099999999999</v>
      </c>
      <c r="DZ12" s="167"/>
      <c r="EA12" s="167"/>
      <c r="EB12" s="166">
        <v>-20.284500000000001</v>
      </c>
      <c r="EC12" s="166">
        <v>-24.206800000000001</v>
      </c>
      <c r="ED12" s="166">
        <v>-24.22</v>
      </c>
      <c r="EE12" s="166">
        <v>-11.2067</v>
      </c>
      <c r="EF12" s="166">
        <v>-16.206199999999999</v>
      </c>
      <c r="EG12" s="166">
        <v>-13.000999999999999</v>
      </c>
      <c r="EH12" s="166">
        <v>-145.4229</v>
      </c>
      <c r="EI12" s="166">
        <v>-25.723600000000001</v>
      </c>
      <c r="EJ12" s="167"/>
      <c r="EK12" s="166">
        <v>-12.2944</v>
      </c>
      <c r="EL12" s="166">
        <v>-11.6593</v>
      </c>
      <c r="EM12" s="166">
        <v>0</v>
      </c>
      <c r="EN12" s="166">
        <v>-9.0348000000000006</v>
      </c>
      <c r="EO12" s="166">
        <v>-8.9240999999999993</v>
      </c>
      <c r="EP12" s="166">
        <v>2.5760000000000001</v>
      </c>
      <c r="EQ12" s="166">
        <v>-23.3385</v>
      </c>
      <c r="ER12" s="166">
        <v>-22.450500000000002</v>
      </c>
      <c r="ES12" s="166">
        <v>0.32600000000000001</v>
      </c>
      <c r="ET12" s="166">
        <v>-8.73</v>
      </c>
      <c r="EU12" s="166">
        <v>0</v>
      </c>
      <c r="EV12" s="166">
        <v>1.3</v>
      </c>
      <c r="EW12" s="166">
        <v>4.0872000000000002</v>
      </c>
      <c r="EX12" s="166">
        <v>-12.0403</v>
      </c>
      <c r="EY12" s="166">
        <v>-12.414099999999999</v>
      </c>
      <c r="EZ12" s="166">
        <v>-12.627599999999999</v>
      </c>
      <c r="FA12" s="166">
        <v>11.397500000000001</v>
      </c>
      <c r="FB12" s="166">
        <v>0.60760000000000003</v>
      </c>
      <c r="FC12" s="166">
        <v>-18.397500000000001</v>
      </c>
      <c r="FD12" s="166">
        <v>5.7502000000000004</v>
      </c>
      <c r="FE12" s="167"/>
      <c r="FF12" s="166">
        <v>5.4234999999999998</v>
      </c>
      <c r="FG12" s="166">
        <v>2.9862000000000002</v>
      </c>
      <c r="FH12" s="166">
        <v>3.1722000000000001</v>
      </c>
      <c r="FI12" s="166">
        <v>3.2059000000000002</v>
      </c>
      <c r="FJ12" s="166">
        <v>13.3965</v>
      </c>
      <c r="FK12" s="166">
        <v>13.228999999999999</v>
      </c>
      <c r="FL12" s="166">
        <v>-15.071099999999999</v>
      </c>
      <c r="FM12" s="166">
        <v>16.249600000000001</v>
      </c>
      <c r="FN12" s="167"/>
      <c r="FO12" s="166">
        <v>-0.52190000000000003</v>
      </c>
      <c r="FP12" s="166">
        <v>12.192</v>
      </c>
      <c r="FQ12" s="166">
        <v>23.277899999999999</v>
      </c>
      <c r="FR12" s="166">
        <v>-17.64</v>
      </c>
      <c r="FS12" s="166">
        <v>-0.30530000000000002</v>
      </c>
      <c r="FT12" s="166">
        <v>0.20069999999999999</v>
      </c>
      <c r="FU12" s="167"/>
      <c r="FV12" s="166">
        <v>1.98</v>
      </c>
      <c r="FW12" s="166">
        <v>-22.862100000000002</v>
      </c>
      <c r="FX12" s="167"/>
      <c r="FY12" s="166">
        <v>1.9910000000000001</v>
      </c>
      <c r="FZ12" s="166">
        <v>0.68799999999999994</v>
      </c>
      <c r="GA12" s="167"/>
      <c r="GB12" s="166">
        <v>16.57</v>
      </c>
      <c r="GC12" s="166">
        <v>-26.363399999999999</v>
      </c>
      <c r="GD12" s="166">
        <v>-18.303799999999999</v>
      </c>
      <c r="GE12" s="166">
        <v>-0.59</v>
      </c>
      <c r="GF12" s="166">
        <v>20.357099999999999</v>
      </c>
      <c r="GG12" s="167"/>
      <c r="GH12" s="166">
        <v>16.236699999999999</v>
      </c>
      <c r="GI12" s="166">
        <v>-1.4489000000000001</v>
      </c>
      <c r="GJ12" s="166">
        <v>-1.7667999999999999</v>
      </c>
      <c r="GK12" s="166">
        <v>1.8583000000000001</v>
      </c>
      <c r="GL12" s="167"/>
      <c r="GM12" s="167"/>
      <c r="GN12" s="167"/>
      <c r="GO12" s="166">
        <v>-22.739000000000001</v>
      </c>
      <c r="GP12" s="166">
        <v>2.9878</v>
      </c>
      <c r="GQ12" s="166">
        <v>-19.975300000000001</v>
      </c>
      <c r="GR12" s="166">
        <v>1.5210999999999999</v>
      </c>
      <c r="GS12" s="166">
        <v>2.1497999999999999</v>
      </c>
      <c r="GT12" s="166">
        <v>89.652799999999999</v>
      </c>
      <c r="GU12" s="166">
        <v>-8.7650000000000006</v>
      </c>
      <c r="GV12" s="166">
        <v>-10.3713</v>
      </c>
      <c r="GW12" s="166">
        <v>-3.4727000000000001</v>
      </c>
      <c r="GX12" s="166">
        <v>3.5047999999999999</v>
      </c>
      <c r="GY12" s="166">
        <v>4.7911000000000001</v>
      </c>
      <c r="GZ12" s="166">
        <v>4.6839000000000004</v>
      </c>
      <c r="HA12" s="166">
        <v>3</v>
      </c>
      <c r="HB12" s="166">
        <v>-15.3467</v>
      </c>
      <c r="HC12" s="166">
        <v>-14.3165</v>
      </c>
      <c r="HD12" s="166">
        <v>-10.9</v>
      </c>
      <c r="HE12" s="166">
        <v>4.5841000000000003</v>
      </c>
      <c r="HF12" s="166">
        <v>35.257300000000001</v>
      </c>
      <c r="HG12" s="166">
        <v>-7.7972000000000001</v>
      </c>
      <c r="HH12" s="166">
        <v>95.784199999999998</v>
      </c>
      <c r="HI12" s="166">
        <v>-20.8231</v>
      </c>
      <c r="HJ12" s="166">
        <v>31.114100000000001</v>
      </c>
      <c r="HK12" s="167"/>
      <c r="HL12" s="166">
        <v>9.2743000000000002</v>
      </c>
      <c r="HM12" s="166">
        <v>0</v>
      </c>
      <c r="HN12" s="166">
        <v>0</v>
      </c>
      <c r="HO12" s="167"/>
      <c r="HP12" s="167"/>
      <c r="HQ12" s="166">
        <v>-18.922899999999998</v>
      </c>
      <c r="HR12" s="166">
        <v>-18.340599999999998</v>
      </c>
      <c r="HS12" s="166">
        <v>-1.1129</v>
      </c>
      <c r="HT12" s="166">
        <v>-1.1439999999999999</v>
      </c>
      <c r="HU12" s="166">
        <v>22.21</v>
      </c>
      <c r="HV12" s="166">
        <v>21.59</v>
      </c>
      <c r="HW12" s="166">
        <v>-23.7</v>
      </c>
      <c r="HX12" s="166">
        <v>-24.2</v>
      </c>
      <c r="HY12" s="166">
        <v>3.5700000000000003E-2</v>
      </c>
      <c r="HZ12" s="166">
        <v>-11.36</v>
      </c>
      <c r="IA12" s="166">
        <v>43.423400000000001</v>
      </c>
      <c r="IB12" s="166">
        <v>16.0535</v>
      </c>
      <c r="IC12" s="166">
        <v>15.9869</v>
      </c>
      <c r="ID12" s="166">
        <v>-19.5</v>
      </c>
      <c r="IE12" s="166">
        <v>-21.8</v>
      </c>
      <c r="IF12" s="166">
        <v>2.9</v>
      </c>
      <c r="IG12" s="166">
        <v>2.1</v>
      </c>
      <c r="IH12" s="167"/>
      <c r="II12" s="166">
        <v>-18.275200000000002</v>
      </c>
      <c r="IJ12" s="166">
        <v>-157.58240000000001</v>
      </c>
      <c r="IK12" s="166">
        <v>1.6004</v>
      </c>
      <c r="IL12" s="166">
        <v>-260.84809999999999</v>
      </c>
      <c r="IM12" s="166">
        <v>-8.0164000000000009</v>
      </c>
      <c r="IN12" s="166">
        <v>-39.016100000000002</v>
      </c>
      <c r="IO12" s="166">
        <v>85.642399999999995</v>
      </c>
      <c r="IP12" s="166">
        <v>79.343900000000005</v>
      </c>
      <c r="IQ12" s="166">
        <v>132.69110000000001</v>
      </c>
      <c r="IR12" s="166">
        <v>89.329599999999999</v>
      </c>
      <c r="IS12" s="166">
        <v>16.2165</v>
      </c>
      <c r="IT12" s="166">
        <v>15.8352</v>
      </c>
      <c r="IU12" s="166">
        <v>16.535599999999999</v>
      </c>
      <c r="IV12" s="166">
        <v>-19.729800000000001</v>
      </c>
      <c r="IW12" s="166">
        <v>175.9932</v>
      </c>
      <c r="IX12" s="166">
        <v>-195.95609999999999</v>
      </c>
      <c r="IY12" s="166">
        <v>-25.538399999999999</v>
      </c>
      <c r="IZ12" s="166">
        <v>32.037199999999999</v>
      </c>
      <c r="JA12" s="166">
        <v>-1.0779000000000001</v>
      </c>
      <c r="JB12" s="167"/>
      <c r="JC12" s="166">
        <v>-7.36</v>
      </c>
      <c r="JD12" s="166">
        <v>-1.774</v>
      </c>
      <c r="JE12" s="166">
        <v>-1.784</v>
      </c>
      <c r="JF12" s="166">
        <v>1.76</v>
      </c>
      <c r="JG12" s="166">
        <v>0.72</v>
      </c>
      <c r="JH12" s="166">
        <v>-2.077</v>
      </c>
      <c r="JI12" s="166">
        <v>-7.4112999999999998</v>
      </c>
      <c r="JJ12" s="166">
        <v>3.7216999999999998</v>
      </c>
      <c r="JK12" s="166">
        <v>5.6565000000000003</v>
      </c>
      <c r="JL12" s="166">
        <v>7.5</v>
      </c>
      <c r="JM12" s="166">
        <v>-2.9209999999999998</v>
      </c>
      <c r="JN12" s="166">
        <v>-3.8559999999999999</v>
      </c>
      <c r="JO12" s="167"/>
      <c r="JP12" s="167"/>
      <c r="JQ12" s="166">
        <v>4.1265000000000001</v>
      </c>
      <c r="JR12" s="166">
        <v>3.5310999999999999</v>
      </c>
      <c r="JS12" s="166">
        <v>3.4754</v>
      </c>
      <c r="JT12" s="167"/>
      <c r="JU12" s="166">
        <v>6.9</v>
      </c>
      <c r="JV12" s="166">
        <v>7.6901999999999999</v>
      </c>
      <c r="JW12" s="166">
        <v>0.02</v>
      </c>
      <c r="JX12" s="167"/>
      <c r="JY12" s="166">
        <v>-12.7737</v>
      </c>
      <c r="JZ12" s="166">
        <v>-0.58120000000000005</v>
      </c>
      <c r="KA12" s="166">
        <v>-25.0762</v>
      </c>
      <c r="KB12" s="166">
        <v>-8.8359000000000005</v>
      </c>
      <c r="KC12" s="166">
        <v>-2.9436</v>
      </c>
      <c r="KD12" s="166">
        <v>-29.712499999999999</v>
      </c>
      <c r="KE12" s="166">
        <v>1.4608000000000001</v>
      </c>
      <c r="KF12" s="166">
        <v>-0.2</v>
      </c>
      <c r="KG12" s="166">
        <v>-13.9</v>
      </c>
      <c r="KH12" s="166">
        <v>61.536099999999998</v>
      </c>
      <c r="KI12" s="166">
        <v>-143.4442</v>
      </c>
    </row>
    <row r="13" spans="1:295" ht="18" customHeight="1" x14ac:dyDescent="0.3">
      <c r="A13" s="162" t="s">
        <v>59</v>
      </c>
      <c r="B13" s="162" t="s">
        <v>742</v>
      </c>
      <c r="C13" s="166">
        <v>0</v>
      </c>
      <c r="D13" s="166">
        <v>2.0663999999999998</v>
      </c>
      <c r="E13" s="166">
        <v>-7.3918999999999997</v>
      </c>
      <c r="F13" s="166">
        <v>1.9055</v>
      </c>
      <c r="G13" s="166">
        <v>5.5439999999999996</v>
      </c>
      <c r="H13" s="167"/>
      <c r="I13" s="166">
        <v>8.7960999999999991</v>
      </c>
      <c r="J13" s="167"/>
      <c r="K13" s="166">
        <v>4.7679</v>
      </c>
      <c r="L13" s="166">
        <v>1.028</v>
      </c>
      <c r="M13" s="166">
        <v>2.4070999999999998</v>
      </c>
      <c r="N13" s="166">
        <v>0</v>
      </c>
      <c r="O13" s="166">
        <v>-26.4</v>
      </c>
      <c r="P13" s="167"/>
      <c r="Q13" s="167"/>
      <c r="R13" s="167"/>
      <c r="S13" s="166">
        <v>4.8661000000000003</v>
      </c>
      <c r="T13" s="166">
        <v>-9.1738</v>
      </c>
      <c r="U13" s="166">
        <v>2.742</v>
      </c>
      <c r="V13" s="166">
        <v>2.6109</v>
      </c>
      <c r="W13" s="166">
        <v>4.6959999999999997</v>
      </c>
      <c r="X13" s="167"/>
      <c r="Y13" s="167"/>
      <c r="Z13" s="167"/>
      <c r="AA13" s="167"/>
      <c r="AB13" s="166">
        <v>-0.56230000000000002</v>
      </c>
      <c r="AC13" s="167"/>
      <c r="AD13" s="166">
        <v>-0.69699999999999995</v>
      </c>
      <c r="AE13" s="166">
        <v>4.7300000000000004</v>
      </c>
      <c r="AF13" s="166">
        <v>-19.98</v>
      </c>
      <c r="AG13" s="167"/>
      <c r="AH13" s="166">
        <v>0.63700000000000001</v>
      </c>
      <c r="AI13" s="166">
        <v>0.223</v>
      </c>
      <c r="AJ13" s="167"/>
      <c r="AK13" s="166">
        <v>-23.75</v>
      </c>
      <c r="AL13" s="167"/>
      <c r="AM13" s="166">
        <v>-4.22</v>
      </c>
      <c r="AN13" s="166">
        <v>-4.04</v>
      </c>
      <c r="AO13" s="166">
        <v>3.7806000000000002</v>
      </c>
      <c r="AP13" s="166">
        <v>3.8098999999999998</v>
      </c>
      <c r="AQ13" s="166">
        <v>9.9223999999999997</v>
      </c>
      <c r="AR13" s="166">
        <v>11.442299999999999</v>
      </c>
      <c r="AS13" s="166">
        <v>-16.962599999999998</v>
      </c>
      <c r="AT13" s="167"/>
      <c r="AU13" s="166">
        <v>-12.492000000000001</v>
      </c>
      <c r="AV13" s="166">
        <v>-1.0685</v>
      </c>
      <c r="AW13" s="166">
        <v>-1.5195000000000001</v>
      </c>
      <c r="AX13" s="166">
        <v>-13.648199999999999</v>
      </c>
      <c r="AY13" s="166">
        <v>-11.890599999999999</v>
      </c>
      <c r="AZ13" s="166">
        <v>11.277100000000001</v>
      </c>
      <c r="BA13" s="166">
        <v>11.6425</v>
      </c>
      <c r="BB13" s="166">
        <v>5.7701000000000002</v>
      </c>
      <c r="BC13" s="166">
        <v>13.571199999999999</v>
      </c>
      <c r="BD13" s="166">
        <v>-5.9</v>
      </c>
      <c r="BE13" s="166">
        <v>-5.6</v>
      </c>
      <c r="BF13" s="167"/>
      <c r="BG13" s="166">
        <v>-26.450199999999999</v>
      </c>
      <c r="BH13" s="166">
        <v>-2.3925000000000001</v>
      </c>
      <c r="BI13" s="167"/>
      <c r="BJ13" s="166">
        <v>-11.7865</v>
      </c>
      <c r="BK13" s="166">
        <v>0.25840000000000002</v>
      </c>
      <c r="BL13" s="167"/>
      <c r="BM13" s="166">
        <v>-0.35920000000000002</v>
      </c>
      <c r="BN13" s="166">
        <v>-141.3922</v>
      </c>
      <c r="BO13" s="166">
        <v>27.2225</v>
      </c>
      <c r="BP13" s="166">
        <v>27.192</v>
      </c>
      <c r="BQ13" s="166">
        <v>62.060099999999998</v>
      </c>
      <c r="BR13" s="166">
        <v>-191.25110000000001</v>
      </c>
      <c r="BS13" s="167"/>
      <c r="BT13" s="167"/>
      <c r="BU13" s="167"/>
      <c r="BV13" s="167"/>
      <c r="BW13" s="166">
        <v>7.53</v>
      </c>
      <c r="BX13" s="166">
        <v>4.1900000000000004</v>
      </c>
      <c r="BY13" s="166">
        <v>-16.989999999999998</v>
      </c>
      <c r="BZ13" s="166">
        <v>-0.26</v>
      </c>
      <c r="CA13" s="166">
        <v>-28.662600000000001</v>
      </c>
      <c r="CB13" s="166">
        <v>-28.2608</v>
      </c>
      <c r="CC13" s="166">
        <v>22.68</v>
      </c>
      <c r="CD13" s="166">
        <v>21.3383</v>
      </c>
      <c r="CE13" s="166">
        <v>28.811199999999999</v>
      </c>
      <c r="CF13" s="166">
        <v>-14.4054</v>
      </c>
      <c r="CG13" s="166">
        <v>-14.5488</v>
      </c>
      <c r="CH13" s="166">
        <v>-11.5403</v>
      </c>
      <c r="CI13" s="167"/>
      <c r="CJ13" s="167"/>
      <c r="CK13" s="167"/>
      <c r="CL13" s="166">
        <v>-27.2</v>
      </c>
      <c r="CM13" s="166">
        <v>-25.7</v>
      </c>
      <c r="CN13" s="166">
        <v>-1.5</v>
      </c>
      <c r="CO13" s="166">
        <v>3.9323000000000001</v>
      </c>
      <c r="CP13" s="166">
        <v>5.4720000000000004</v>
      </c>
      <c r="CQ13" s="166">
        <v>4.0965999999999996</v>
      </c>
      <c r="CR13" s="166">
        <v>56.8065</v>
      </c>
      <c r="CS13" s="166">
        <v>56.9373</v>
      </c>
      <c r="CT13" s="166">
        <v>-26.619399999999999</v>
      </c>
      <c r="CU13" s="166">
        <v>-30.674299999999999</v>
      </c>
      <c r="CV13" s="166">
        <v>-27.473800000000001</v>
      </c>
      <c r="CW13" s="166">
        <v>2.6231</v>
      </c>
      <c r="CX13" s="166">
        <v>21.57</v>
      </c>
      <c r="CY13" s="166">
        <v>6.88</v>
      </c>
      <c r="CZ13" s="166">
        <v>5.1611000000000002</v>
      </c>
      <c r="DA13" s="166">
        <v>4.0069999999999997</v>
      </c>
      <c r="DB13" s="166">
        <v>-9.58</v>
      </c>
      <c r="DC13" s="167"/>
      <c r="DD13" s="167"/>
      <c r="DE13" s="167"/>
      <c r="DF13" s="166">
        <v>5.1555</v>
      </c>
      <c r="DG13" s="167"/>
      <c r="DH13" s="167"/>
      <c r="DI13" s="167"/>
      <c r="DJ13" s="167"/>
      <c r="DK13" s="166">
        <v>-3.1677</v>
      </c>
      <c r="DL13" s="166">
        <v>-2.4310999999999998</v>
      </c>
      <c r="DM13" s="166">
        <v>5.5248999999999997</v>
      </c>
      <c r="DN13" s="166">
        <v>3.9022999999999999</v>
      </c>
      <c r="DO13" s="166">
        <v>-2.0099999999999998</v>
      </c>
      <c r="DP13" s="166">
        <v>-2.16</v>
      </c>
      <c r="DQ13" s="166">
        <v>8.0754999999999999</v>
      </c>
      <c r="DR13" s="166">
        <v>-7.1284999999999998</v>
      </c>
      <c r="DS13" s="166">
        <v>-6.95</v>
      </c>
      <c r="DT13" s="166">
        <v>-7.06</v>
      </c>
      <c r="DU13" s="166">
        <v>15.89</v>
      </c>
      <c r="DV13" s="166">
        <v>-4.74</v>
      </c>
      <c r="DW13" s="166">
        <v>-8.8000000000000007</v>
      </c>
      <c r="DX13" s="166">
        <v>-4.8364000000000003</v>
      </c>
      <c r="DY13" s="166">
        <v>-36.826900000000002</v>
      </c>
      <c r="DZ13" s="167"/>
      <c r="EA13" s="167"/>
      <c r="EB13" s="166">
        <v>-19.4025</v>
      </c>
      <c r="EC13" s="166">
        <v>-23.268799999999999</v>
      </c>
      <c r="ED13" s="166">
        <v>-23.3597</v>
      </c>
      <c r="EE13" s="166">
        <v>-13.8667</v>
      </c>
      <c r="EF13" s="166">
        <v>-17.154399999999999</v>
      </c>
      <c r="EG13" s="166">
        <v>-13.301</v>
      </c>
      <c r="EH13" s="166">
        <v>-148.74449999999999</v>
      </c>
      <c r="EI13" s="166">
        <v>-16.432300000000001</v>
      </c>
      <c r="EJ13" s="167"/>
      <c r="EK13" s="166">
        <v>-11.271699999999999</v>
      </c>
      <c r="EL13" s="166">
        <v>-11.2021</v>
      </c>
      <c r="EM13" s="166">
        <v>13.247999999999999</v>
      </c>
      <c r="EN13" s="166">
        <v>-7.5111999999999997</v>
      </c>
      <c r="EO13" s="166">
        <v>-7.4726999999999997</v>
      </c>
      <c r="EP13" s="166">
        <v>2.0640000000000001</v>
      </c>
      <c r="EQ13" s="166">
        <v>-22.634799999999998</v>
      </c>
      <c r="ER13" s="166">
        <v>-23.181000000000001</v>
      </c>
      <c r="ES13" s="166">
        <v>3.0196000000000001</v>
      </c>
      <c r="ET13" s="166">
        <v>6.8</v>
      </c>
      <c r="EU13" s="166">
        <v>0</v>
      </c>
      <c r="EV13" s="166">
        <v>5.7</v>
      </c>
      <c r="EW13" s="166">
        <v>4.1341999999999999</v>
      </c>
      <c r="EX13" s="166">
        <v>-8.5740999999999996</v>
      </c>
      <c r="EY13" s="166">
        <v>-13.5047</v>
      </c>
      <c r="EZ13" s="166">
        <v>-13.5663</v>
      </c>
      <c r="FA13" s="166">
        <v>11.1974</v>
      </c>
      <c r="FB13" s="166">
        <v>2.7791000000000001</v>
      </c>
      <c r="FC13" s="166">
        <v>-20.240500000000001</v>
      </c>
      <c r="FD13" s="166">
        <v>5.7022000000000004</v>
      </c>
      <c r="FE13" s="167"/>
      <c r="FF13" s="166">
        <v>5.3525999999999998</v>
      </c>
      <c r="FG13" s="166">
        <v>3.8689</v>
      </c>
      <c r="FH13" s="166">
        <v>4.0251000000000001</v>
      </c>
      <c r="FI13" s="166">
        <v>2.8086000000000002</v>
      </c>
      <c r="FJ13" s="166">
        <v>13.564</v>
      </c>
      <c r="FK13" s="166">
        <v>15.2385</v>
      </c>
      <c r="FL13" s="166">
        <v>-16.9131</v>
      </c>
      <c r="FM13" s="166">
        <v>16.567499999999999</v>
      </c>
      <c r="FN13" s="167"/>
      <c r="FO13" s="166">
        <v>-1.0358000000000001</v>
      </c>
      <c r="FP13" s="166">
        <v>12.301399999999999</v>
      </c>
      <c r="FQ13" s="166">
        <v>24.024999999999999</v>
      </c>
      <c r="FR13" s="166">
        <v>-17.350000000000001</v>
      </c>
      <c r="FS13" s="166">
        <v>-0.39319999999999999</v>
      </c>
      <c r="FT13" s="166">
        <v>0.19159999999999999</v>
      </c>
      <c r="FU13" s="167"/>
      <c r="FV13" s="166">
        <v>1.48</v>
      </c>
      <c r="FW13" s="166">
        <v>-22.7364</v>
      </c>
      <c r="FX13" s="167"/>
      <c r="FY13" s="166">
        <v>2.004</v>
      </c>
      <c r="FZ13" s="166">
        <v>0.78400000000000003</v>
      </c>
      <c r="GA13" s="167"/>
      <c r="GB13" s="166">
        <v>16.8</v>
      </c>
      <c r="GC13" s="166">
        <v>-24.849499999999999</v>
      </c>
      <c r="GD13" s="166">
        <v>-18.438700000000001</v>
      </c>
      <c r="GE13" s="166">
        <v>-0.57999999999999996</v>
      </c>
      <c r="GF13" s="166">
        <v>20.3187</v>
      </c>
      <c r="GG13" s="167"/>
      <c r="GH13" s="166">
        <v>16.385400000000001</v>
      </c>
      <c r="GI13" s="166">
        <v>-1.3016000000000001</v>
      </c>
      <c r="GJ13" s="166">
        <v>-1.6437999999999999</v>
      </c>
      <c r="GK13" s="166">
        <v>1.8041</v>
      </c>
      <c r="GL13" s="167"/>
      <c r="GM13" s="167"/>
      <c r="GN13" s="166">
        <v>-9.2255000000000003</v>
      </c>
      <c r="GO13" s="166">
        <v>-22.102900000000002</v>
      </c>
      <c r="GP13" s="166">
        <v>2.9891000000000001</v>
      </c>
      <c r="GQ13" s="166">
        <v>-19.639800000000001</v>
      </c>
      <c r="GR13" s="166">
        <v>3.7031000000000001</v>
      </c>
      <c r="GS13" s="166">
        <v>5.4097</v>
      </c>
      <c r="GT13" s="166">
        <v>92.437399999999997</v>
      </c>
      <c r="GU13" s="166">
        <v>-8.7518999999999991</v>
      </c>
      <c r="GV13" s="166">
        <v>-10.4796</v>
      </c>
      <c r="GW13" s="166">
        <v>-3.2742</v>
      </c>
      <c r="GX13" s="166">
        <v>4.1554000000000002</v>
      </c>
      <c r="GY13" s="166">
        <v>4.7690999999999999</v>
      </c>
      <c r="GZ13" s="166">
        <v>4.6760000000000002</v>
      </c>
      <c r="HA13" s="166">
        <v>3.6286999999999998</v>
      </c>
      <c r="HB13" s="166">
        <v>-12.3833</v>
      </c>
      <c r="HC13" s="166">
        <v>-11.971299999999999</v>
      </c>
      <c r="HD13" s="166">
        <v>-9.2200000000000006</v>
      </c>
      <c r="HE13" s="166">
        <v>0</v>
      </c>
      <c r="HF13" s="166">
        <v>23.7592</v>
      </c>
      <c r="HG13" s="166">
        <v>0</v>
      </c>
      <c r="HH13" s="166">
        <v>108.2333</v>
      </c>
      <c r="HI13" s="166">
        <v>-20.1069</v>
      </c>
      <c r="HJ13" s="166">
        <v>30.7441</v>
      </c>
      <c r="HK13" s="167"/>
      <c r="HL13" s="166">
        <v>6.0720999999999998</v>
      </c>
      <c r="HM13" s="166">
        <v>0</v>
      </c>
      <c r="HN13" s="166">
        <v>0</v>
      </c>
      <c r="HO13" s="167"/>
      <c r="HP13" s="167"/>
      <c r="HQ13" s="166">
        <v>-15.8851</v>
      </c>
      <c r="HR13" s="166">
        <v>-15.3468</v>
      </c>
      <c r="HS13" s="166">
        <v>0.18779999999999999</v>
      </c>
      <c r="HT13" s="166">
        <v>-0.29970000000000002</v>
      </c>
      <c r="HU13" s="166">
        <v>18.46</v>
      </c>
      <c r="HV13" s="166">
        <v>19.059999999999999</v>
      </c>
      <c r="HW13" s="166">
        <v>-21.1</v>
      </c>
      <c r="HX13" s="166">
        <v>-21.4</v>
      </c>
      <c r="HY13" s="166">
        <v>-0.1053</v>
      </c>
      <c r="HZ13" s="166">
        <v>-11.04</v>
      </c>
      <c r="IA13" s="166">
        <v>54.748800000000003</v>
      </c>
      <c r="IB13" s="166">
        <v>14.4399</v>
      </c>
      <c r="IC13" s="166">
        <v>13.7582</v>
      </c>
      <c r="ID13" s="166">
        <v>-19.100000000000001</v>
      </c>
      <c r="IE13" s="166">
        <v>-22.6</v>
      </c>
      <c r="IF13" s="166">
        <v>-0.7</v>
      </c>
      <c r="IG13" s="166">
        <v>-1.3</v>
      </c>
      <c r="IH13" s="166">
        <v>-17.964400000000001</v>
      </c>
      <c r="II13" s="167"/>
      <c r="IJ13" s="166">
        <v>-170.46199999999999</v>
      </c>
      <c r="IK13" s="166">
        <v>-9.1401000000000003</v>
      </c>
      <c r="IL13" s="166">
        <v>-211.46449999999999</v>
      </c>
      <c r="IM13" s="166">
        <v>-2.319</v>
      </c>
      <c r="IN13" s="166">
        <v>-30.068200000000001</v>
      </c>
      <c r="IO13" s="166">
        <v>82.080299999999994</v>
      </c>
      <c r="IP13" s="166">
        <v>78.472999999999999</v>
      </c>
      <c r="IQ13" s="166">
        <v>85.914100000000005</v>
      </c>
      <c r="IR13" s="166">
        <v>143.19460000000001</v>
      </c>
      <c r="IS13" s="166">
        <v>16.345400000000001</v>
      </c>
      <c r="IT13" s="166">
        <v>24.286799999999999</v>
      </c>
      <c r="IU13" s="166">
        <v>22.167100000000001</v>
      </c>
      <c r="IV13" s="166">
        <v>23.207599999999999</v>
      </c>
      <c r="IW13" s="166">
        <v>133.92070000000001</v>
      </c>
      <c r="IX13" s="166">
        <v>-243.4211</v>
      </c>
      <c r="IY13" s="166">
        <v>32.171900000000001</v>
      </c>
      <c r="IZ13" s="166">
        <v>-26.163900000000002</v>
      </c>
      <c r="JA13" s="166">
        <v>-1.7101999999999999</v>
      </c>
      <c r="JB13" s="167"/>
      <c r="JC13" s="166">
        <v>-5.84</v>
      </c>
      <c r="JD13" s="166">
        <v>-1.5740000000000001</v>
      </c>
      <c r="JE13" s="166">
        <v>-1.587</v>
      </c>
      <c r="JF13" s="166">
        <v>0.72</v>
      </c>
      <c r="JG13" s="166">
        <v>1.52</v>
      </c>
      <c r="JH13" s="166">
        <v>-2.4053</v>
      </c>
      <c r="JI13" s="166">
        <v>-7.1182999999999996</v>
      </c>
      <c r="JJ13" s="166">
        <v>1.7014</v>
      </c>
      <c r="JK13" s="166">
        <v>5.4794999999999998</v>
      </c>
      <c r="JL13" s="166">
        <v>9.5</v>
      </c>
      <c r="JM13" s="166">
        <v>0.42699999999999999</v>
      </c>
      <c r="JN13" s="166">
        <v>-2.7869999999999999</v>
      </c>
      <c r="JO13" s="166">
        <v>2.5680999999999998</v>
      </c>
      <c r="JP13" s="167"/>
      <c r="JQ13" s="166">
        <v>3.7778999999999998</v>
      </c>
      <c r="JR13" s="166">
        <v>3.4969999999999999</v>
      </c>
      <c r="JS13" s="166">
        <v>3.5625</v>
      </c>
      <c r="JT13" s="167"/>
      <c r="JU13" s="166">
        <v>8.1</v>
      </c>
      <c r="JV13" s="166">
        <v>10.075799999999999</v>
      </c>
      <c r="JW13" s="166">
        <v>-0.06</v>
      </c>
      <c r="JX13" s="167"/>
      <c r="JY13" s="166">
        <v>-13.876099999999999</v>
      </c>
      <c r="JZ13" s="166">
        <v>0.97889999999999999</v>
      </c>
      <c r="KA13" s="166">
        <v>-23.4178</v>
      </c>
      <c r="KB13" s="166">
        <v>-11.012499999999999</v>
      </c>
      <c r="KC13" s="166">
        <v>-4.1920000000000002</v>
      </c>
      <c r="KD13" s="166">
        <v>-27.480899999999998</v>
      </c>
      <c r="KE13" s="166">
        <v>0</v>
      </c>
      <c r="KF13" s="166">
        <v>-1.3</v>
      </c>
      <c r="KG13" s="166">
        <v>-12.8</v>
      </c>
      <c r="KH13" s="166">
        <v>68.546199999999999</v>
      </c>
      <c r="KI13" s="166">
        <v>-147.2115</v>
      </c>
    </row>
    <row r="14" spans="1:295" ht="18" customHeight="1" x14ac:dyDescent="0.3">
      <c r="A14" s="162" t="s">
        <v>59</v>
      </c>
      <c r="B14" s="162" t="s">
        <v>743</v>
      </c>
      <c r="C14" s="166">
        <v>0</v>
      </c>
      <c r="D14" s="166">
        <v>2.2206999999999999</v>
      </c>
      <c r="E14" s="167"/>
      <c r="F14" s="166">
        <v>3.0992999999999999</v>
      </c>
      <c r="G14" s="166">
        <v>5.4585999999999997</v>
      </c>
      <c r="H14" s="167"/>
      <c r="I14" s="166">
        <v>8.6805000000000003</v>
      </c>
      <c r="J14" s="167"/>
      <c r="K14" s="166">
        <v>4.5168999999999997</v>
      </c>
      <c r="L14" s="166">
        <v>0.93100000000000005</v>
      </c>
      <c r="M14" s="166">
        <v>2.3532000000000002</v>
      </c>
      <c r="N14" s="166">
        <v>-2.2200000000000002</v>
      </c>
      <c r="O14" s="166">
        <v>-24.2</v>
      </c>
      <c r="P14" s="167"/>
      <c r="Q14" s="167"/>
      <c r="R14" s="166">
        <v>-17.600000000000001</v>
      </c>
      <c r="S14" s="166">
        <v>4.5856000000000003</v>
      </c>
      <c r="T14" s="166">
        <v>-8.9850999999999992</v>
      </c>
      <c r="U14" s="166">
        <v>2.9013</v>
      </c>
      <c r="V14" s="166">
        <v>2.7094</v>
      </c>
      <c r="W14" s="166">
        <v>4.9005999999999998</v>
      </c>
      <c r="X14" s="167"/>
      <c r="Y14" s="167"/>
      <c r="Z14" s="167"/>
      <c r="AA14" s="167"/>
      <c r="AB14" s="166">
        <v>-0.64890000000000003</v>
      </c>
      <c r="AC14" s="167"/>
      <c r="AD14" s="166">
        <v>-0.66900000000000004</v>
      </c>
      <c r="AE14" s="166">
        <v>4.843</v>
      </c>
      <c r="AF14" s="166">
        <v>-17.760000000000002</v>
      </c>
      <c r="AG14" s="166">
        <v>-8.8000000000000007</v>
      </c>
      <c r="AH14" s="166">
        <v>0.65400000000000003</v>
      </c>
      <c r="AI14" s="166">
        <v>0.22500000000000001</v>
      </c>
      <c r="AJ14" s="167"/>
      <c r="AK14" s="166">
        <v>-23.92</v>
      </c>
      <c r="AL14" s="167"/>
      <c r="AM14" s="166">
        <v>-3.92</v>
      </c>
      <c r="AN14" s="166">
        <v>-3.9</v>
      </c>
      <c r="AO14" s="166">
        <v>3.8605999999999998</v>
      </c>
      <c r="AP14" s="166">
        <v>3.9014000000000002</v>
      </c>
      <c r="AQ14" s="166">
        <v>9.5470000000000006</v>
      </c>
      <c r="AR14" s="166">
        <v>10.8889</v>
      </c>
      <c r="AS14" s="166">
        <v>-16.5352</v>
      </c>
      <c r="AT14" s="167"/>
      <c r="AU14" s="166">
        <v>-11.912699999999999</v>
      </c>
      <c r="AV14" s="166">
        <v>0.57499999999999996</v>
      </c>
      <c r="AW14" s="166">
        <v>0.1636</v>
      </c>
      <c r="AX14" s="166">
        <v>-14.4933</v>
      </c>
      <c r="AY14" s="166">
        <v>-12.624499999999999</v>
      </c>
      <c r="AZ14" s="166">
        <v>13.9932</v>
      </c>
      <c r="BA14" s="166">
        <v>14.848699999999999</v>
      </c>
      <c r="BB14" s="166">
        <v>3.1677</v>
      </c>
      <c r="BC14" s="166">
        <v>14.6043</v>
      </c>
      <c r="BD14" s="166">
        <v>-5.9</v>
      </c>
      <c r="BE14" s="166">
        <v>-5.7</v>
      </c>
      <c r="BF14" s="167"/>
      <c r="BG14" s="166">
        <v>-26.179300000000001</v>
      </c>
      <c r="BH14" s="166">
        <v>-2.3628999999999998</v>
      </c>
      <c r="BI14" s="167"/>
      <c r="BJ14" s="166">
        <v>-12.9316</v>
      </c>
      <c r="BK14" s="166">
        <v>0.17130000000000001</v>
      </c>
      <c r="BL14" s="167"/>
      <c r="BM14" s="166">
        <v>-0.28960000000000002</v>
      </c>
      <c r="BN14" s="166">
        <v>-141.69739999999999</v>
      </c>
      <c r="BO14" s="166">
        <v>28.8095</v>
      </c>
      <c r="BP14" s="166">
        <v>28.8705</v>
      </c>
      <c r="BQ14" s="166">
        <v>53.491799999999998</v>
      </c>
      <c r="BR14" s="166">
        <v>-193.16759999999999</v>
      </c>
      <c r="BS14" s="167"/>
      <c r="BT14" s="167"/>
      <c r="BU14" s="167"/>
      <c r="BV14" s="167"/>
      <c r="BW14" s="166">
        <v>7.47</v>
      </c>
      <c r="BX14" s="166">
        <v>4.3499999999999996</v>
      </c>
      <c r="BY14" s="166">
        <v>-17.12</v>
      </c>
      <c r="BZ14" s="166">
        <v>-0.93</v>
      </c>
      <c r="CA14" s="166">
        <v>-25.581600000000002</v>
      </c>
      <c r="CB14" s="166">
        <v>-25.1797</v>
      </c>
      <c r="CC14" s="166">
        <v>21.504300000000001</v>
      </c>
      <c r="CD14" s="166">
        <v>20.1892</v>
      </c>
      <c r="CE14" s="166">
        <v>29.314800000000002</v>
      </c>
      <c r="CF14" s="166">
        <v>-16.2088</v>
      </c>
      <c r="CG14" s="166">
        <v>-15.942</v>
      </c>
      <c r="CH14" s="166">
        <v>-11.7758</v>
      </c>
      <c r="CI14" s="167"/>
      <c r="CJ14" s="167"/>
      <c r="CK14" s="167"/>
      <c r="CL14" s="166">
        <v>-28</v>
      </c>
      <c r="CM14" s="166">
        <v>-26.5</v>
      </c>
      <c r="CN14" s="166">
        <v>-1.53</v>
      </c>
      <c r="CO14" s="166">
        <v>3.2658</v>
      </c>
      <c r="CP14" s="166">
        <v>4.1487999999999996</v>
      </c>
      <c r="CQ14" s="166">
        <v>2.6844999999999999</v>
      </c>
      <c r="CR14" s="166">
        <v>56.687399999999997</v>
      </c>
      <c r="CS14" s="166">
        <v>57.321399999999997</v>
      </c>
      <c r="CT14" s="166">
        <v>-25.1647</v>
      </c>
      <c r="CU14" s="166">
        <v>-31.426100000000002</v>
      </c>
      <c r="CV14" s="166">
        <v>-26.183199999999999</v>
      </c>
      <c r="CW14" s="166">
        <v>2.7883</v>
      </c>
      <c r="CX14" s="166">
        <v>21.72</v>
      </c>
      <c r="CY14" s="166">
        <v>7</v>
      </c>
      <c r="CZ14" s="166">
        <v>5.1611000000000002</v>
      </c>
      <c r="DA14" s="166">
        <v>4.1045999999999996</v>
      </c>
      <c r="DB14" s="166">
        <v>-9.58</v>
      </c>
      <c r="DC14" s="167"/>
      <c r="DD14" s="167"/>
      <c r="DE14" s="167"/>
      <c r="DF14" s="166">
        <v>4.3223000000000003</v>
      </c>
      <c r="DG14" s="167"/>
      <c r="DH14" s="167"/>
      <c r="DI14" s="166">
        <v>-14.1</v>
      </c>
      <c r="DJ14" s="167"/>
      <c r="DK14" s="166">
        <v>-3.5352000000000001</v>
      </c>
      <c r="DL14" s="166">
        <v>-2.6181000000000001</v>
      </c>
      <c r="DM14" s="166">
        <v>5.5248999999999997</v>
      </c>
      <c r="DN14" s="166">
        <v>3.7166999999999999</v>
      </c>
      <c r="DO14" s="166">
        <v>-2.19</v>
      </c>
      <c r="DP14" s="166">
        <v>-2.34</v>
      </c>
      <c r="DQ14" s="166">
        <v>8.9589999999999996</v>
      </c>
      <c r="DR14" s="166">
        <v>-5.0065</v>
      </c>
      <c r="DS14" s="166">
        <v>-6.68</v>
      </c>
      <c r="DT14" s="166">
        <v>-6.96</v>
      </c>
      <c r="DU14" s="166">
        <v>15.53</v>
      </c>
      <c r="DV14" s="166">
        <v>-4.82</v>
      </c>
      <c r="DW14" s="166">
        <v>-8.9454999999999991</v>
      </c>
      <c r="DX14" s="166">
        <v>-4.5364000000000004</v>
      </c>
      <c r="DY14" s="166">
        <v>-34.836799999999997</v>
      </c>
      <c r="DZ14" s="167"/>
      <c r="EA14" s="167"/>
      <c r="EB14" s="166">
        <v>-19.021799999999999</v>
      </c>
      <c r="EC14" s="166">
        <v>-23.2653</v>
      </c>
      <c r="ED14" s="166">
        <v>-23.337399999999999</v>
      </c>
      <c r="EE14" s="166">
        <v>-16.423200000000001</v>
      </c>
      <c r="EF14" s="166">
        <v>-21.5106</v>
      </c>
      <c r="EG14" s="166">
        <v>-13.109</v>
      </c>
      <c r="EH14" s="166">
        <v>-142.36940000000001</v>
      </c>
      <c r="EI14" s="166">
        <v>-14.3698</v>
      </c>
      <c r="EJ14" s="167"/>
      <c r="EK14" s="166">
        <v>-11.97</v>
      </c>
      <c r="EL14" s="166">
        <v>-11.648300000000001</v>
      </c>
      <c r="EM14" s="166">
        <v>12.5962</v>
      </c>
      <c r="EN14" s="166">
        <v>-4.2084999999999999</v>
      </c>
      <c r="EO14" s="166">
        <v>-4.8129</v>
      </c>
      <c r="EP14" s="166">
        <v>-11.268000000000001</v>
      </c>
      <c r="EQ14" s="166">
        <v>-20.944199999999999</v>
      </c>
      <c r="ER14" s="166">
        <v>-20.7864</v>
      </c>
      <c r="ES14" s="166">
        <v>1.5979000000000001</v>
      </c>
      <c r="ET14" s="166">
        <v>6.57</v>
      </c>
      <c r="EU14" s="166">
        <v>0</v>
      </c>
      <c r="EV14" s="166">
        <v>0.1</v>
      </c>
      <c r="EW14" s="166">
        <v>4.3193999999999999</v>
      </c>
      <c r="EX14" s="166">
        <v>-2.5655999999999999</v>
      </c>
      <c r="EY14" s="166">
        <v>-13.914099999999999</v>
      </c>
      <c r="EZ14" s="166">
        <v>-13.888199999999999</v>
      </c>
      <c r="FA14" s="166">
        <v>10.9932</v>
      </c>
      <c r="FB14" s="166">
        <v>2.8622999999999998</v>
      </c>
      <c r="FC14" s="166">
        <v>-20.2836</v>
      </c>
      <c r="FD14" s="166">
        <v>5.8719999999999999</v>
      </c>
      <c r="FE14" s="167"/>
      <c r="FF14" s="166">
        <v>5.5178000000000003</v>
      </c>
      <c r="FG14" s="166">
        <v>3.0762999999999998</v>
      </c>
      <c r="FH14" s="166">
        <v>4.3857999999999997</v>
      </c>
      <c r="FI14" s="166">
        <v>0</v>
      </c>
      <c r="FJ14" s="166">
        <v>12.224299999999999</v>
      </c>
      <c r="FK14" s="166">
        <v>12.224299999999999</v>
      </c>
      <c r="FL14" s="166">
        <v>-17.080500000000001</v>
      </c>
      <c r="FM14" s="166">
        <v>13.3811</v>
      </c>
      <c r="FN14" s="167"/>
      <c r="FO14" s="166">
        <v>-1.4219999999999999</v>
      </c>
      <c r="FP14" s="166">
        <v>11.198499999999999</v>
      </c>
      <c r="FQ14" s="166">
        <v>24.210599999999999</v>
      </c>
      <c r="FR14" s="166">
        <v>-17.2</v>
      </c>
      <c r="FS14" s="166">
        <v>-0.30719999999999997</v>
      </c>
      <c r="FT14" s="166">
        <v>0.19159999999999999</v>
      </c>
      <c r="FU14" s="167"/>
      <c r="FV14" s="166">
        <v>1.71</v>
      </c>
      <c r="FW14" s="166">
        <v>-24.607600000000001</v>
      </c>
      <c r="FX14" s="167"/>
      <c r="FY14" s="166">
        <v>2.0190000000000001</v>
      </c>
      <c r="FZ14" s="166">
        <v>0.83499999999999996</v>
      </c>
      <c r="GA14" s="167"/>
      <c r="GB14" s="166">
        <v>16.61</v>
      </c>
      <c r="GC14" s="166">
        <v>-24.702100000000002</v>
      </c>
      <c r="GD14" s="166">
        <v>-16.887</v>
      </c>
      <c r="GE14" s="166">
        <v>-0.56999999999999995</v>
      </c>
      <c r="GF14" s="166">
        <v>19.919899999999998</v>
      </c>
      <c r="GG14" s="167"/>
      <c r="GH14" s="166">
        <v>16.095199999999998</v>
      </c>
      <c r="GI14" s="166">
        <v>-1.2016</v>
      </c>
      <c r="GJ14" s="166">
        <v>-1.6938</v>
      </c>
      <c r="GK14" s="166">
        <v>1.8149</v>
      </c>
      <c r="GL14" s="167"/>
      <c r="GM14" s="167"/>
      <c r="GN14" s="166">
        <v>-9.7527000000000008</v>
      </c>
      <c r="GO14" s="166">
        <v>-22.874199999999998</v>
      </c>
      <c r="GP14" s="166">
        <v>3.6652999999999998</v>
      </c>
      <c r="GQ14" s="166">
        <v>-19.830200000000001</v>
      </c>
      <c r="GR14" s="166">
        <v>2.7261000000000002</v>
      </c>
      <c r="GS14" s="166">
        <v>4.1866000000000003</v>
      </c>
      <c r="GT14" s="166">
        <v>91.911600000000007</v>
      </c>
      <c r="GU14" s="167"/>
      <c r="GV14" s="166">
        <v>-10.4979</v>
      </c>
      <c r="GW14" s="166">
        <v>-2.8980000000000001</v>
      </c>
      <c r="GX14" s="166">
        <v>4.0921000000000003</v>
      </c>
      <c r="GY14" s="166">
        <v>4.6738999999999997</v>
      </c>
      <c r="GZ14" s="166">
        <v>4.5574000000000003</v>
      </c>
      <c r="HA14" s="166">
        <v>3.6781999999999999</v>
      </c>
      <c r="HB14" s="166">
        <v>-12.7674</v>
      </c>
      <c r="HC14" s="166">
        <v>-11.4017</v>
      </c>
      <c r="HD14" s="166">
        <v>-11.31</v>
      </c>
      <c r="HE14" s="166">
        <v>6.7877000000000001</v>
      </c>
      <c r="HF14" s="166">
        <v>41.814399999999999</v>
      </c>
      <c r="HG14" s="167"/>
      <c r="HH14" s="166">
        <v>103.86409999999999</v>
      </c>
      <c r="HI14" s="166">
        <v>-20.425799999999999</v>
      </c>
      <c r="HJ14" s="166">
        <v>30.496600000000001</v>
      </c>
      <c r="HK14" s="167"/>
      <c r="HL14" s="166">
        <v>8.6295000000000002</v>
      </c>
      <c r="HM14" s="166">
        <v>0</v>
      </c>
      <c r="HN14" s="166">
        <v>-9.8192000000000004</v>
      </c>
      <c r="HO14" s="167"/>
      <c r="HP14" s="167"/>
      <c r="HQ14" s="166">
        <v>-13.4076</v>
      </c>
      <c r="HR14" s="166">
        <v>-12.8528</v>
      </c>
      <c r="HS14" s="166">
        <v>0.58940000000000003</v>
      </c>
      <c r="HT14" s="166">
        <v>1.0940000000000001</v>
      </c>
      <c r="HU14" s="166">
        <v>17.87</v>
      </c>
      <c r="HV14" s="166">
        <v>17.61</v>
      </c>
      <c r="HW14" s="166">
        <v>-23.5</v>
      </c>
      <c r="HX14" s="166">
        <v>-22.9</v>
      </c>
      <c r="HY14" s="166">
        <v>-0.22800000000000001</v>
      </c>
      <c r="HZ14" s="166">
        <v>-11.36</v>
      </c>
      <c r="IA14" s="166">
        <v>44.267699999999998</v>
      </c>
      <c r="IB14" s="166">
        <v>24.802600000000002</v>
      </c>
      <c r="IC14" s="166">
        <v>25.297699999999999</v>
      </c>
      <c r="ID14" s="166">
        <v>-19.5</v>
      </c>
      <c r="IE14" s="166">
        <v>-23.4</v>
      </c>
      <c r="IF14" s="166">
        <v>-2</v>
      </c>
      <c r="IG14" s="166">
        <v>-2.6</v>
      </c>
      <c r="IH14" s="167"/>
      <c r="II14" s="166">
        <v>-17.927499999999998</v>
      </c>
      <c r="IJ14" s="166">
        <v>-158.27289999999999</v>
      </c>
      <c r="IK14" s="166">
        <v>-18.2149</v>
      </c>
      <c r="IL14" s="166">
        <v>-211.1686</v>
      </c>
      <c r="IM14" s="166">
        <v>-0.70860000000000001</v>
      </c>
      <c r="IN14" s="166">
        <v>-29.816600000000001</v>
      </c>
      <c r="IO14" s="166">
        <v>82.163799999999995</v>
      </c>
      <c r="IP14" s="166">
        <v>86.468800000000002</v>
      </c>
      <c r="IQ14" s="166">
        <v>80.006299999999996</v>
      </c>
      <c r="IR14" s="166">
        <v>136.7705</v>
      </c>
      <c r="IS14" s="166">
        <v>14.873100000000001</v>
      </c>
      <c r="IT14" s="166">
        <v>22.506900000000002</v>
      </c>
      <c r="IU14" s="166">
        <v>22.559000000000001</v>
      </c>
      <c r="IV14" s="166">
        <v>26.617000000000001</v>
      </c>
      <c r="IW14" s="166">
        <v>126.6379</v>
      </c>
      <c r="IX14" s="166">
        <v>-237.7149</v>
      </c>
      <c r="IY14" s="166">
        <v>29.7668</v>
      </c>
      <c r="IZ14" s="166">
        <v>-20.5136</v>
      </c>
      <c r="JA14" s="166">
        <v>-1.1707000000000001</v>
      </c>
      <c r="JB14" s="167"/>
      <c r="JC14" s="166">
        <v>-5.12</v>
      </c>
      <c r="JD14" s="166">
        <v>-1.5349999999999999</v>
      </c>
      <c r="JE14" s="166">
        <v>-1.5469999999999999</v>
      </c>
      <c r="JF14" s="166">
        <v>0.32</v>
      </c>
      <c r="JG14" s="166">
        <v>1.68</v>
      </c>
      <c r="JH14" s="166">
        <v>-2.2561</v>
      </c>
      <c r="JI14" s="166">
        <v>-7.0877999999999997</v>
      </c>
      <c r="JJ14" s="166">
        <v>3.7797000000000001</v>
      </c>
      <c r="JK14" s="166">
        <v>4.9516</v>
      </c>
      <c r="JL14" s="166">
        <v>8.1999999999999993</v>
      </c>
      <c r="JM14" s="166">
        <v>-2.448</v>
      </c>
      <c r="JN14" s="166">
        <v>-1.806</v>
      </c>
      <c r="JO14" s="167"/>
      <c r="JP14" s="167"/>
      <c r="JQ14" s="166">
        <v>3.6232000000000002</v>
      </c>
      <c r="JR14" s="166">
        <v>2.7703000000000002</v>
      </c>
      <c r="JS14" s="166">
        <v>3.2513000000000001</v>
      </c>
      <c r="JT14" s="167"/>
      <c r="JU14" s="166">
        <v>9.5</v>
      </c>
      <c r="JV14" s="166">
        <v>8.5269999999999992</v>
      </c>
      <c r="JW14" s="166">
        <v>-0.03</v>
      </c>
      <c r="JX14" s="167"/>
      <c r="JY14" s="166">
        <v>-15.710800000000001</v>
      </c>
      <c r="JZ14" s="166">
        <v>-0.127</v>
      </c>
      <c r="KA14" s="166">
        <v>-24.241199999999999</v>
      </c>
      <c r="KB14" s="166">
        <v>-12.345499999999999</v>
      </c>
      <c r="KC14" s="166">
        <v>-3.1112000000000002</v>
      </c>
      <c r="KD14" s="166">
        <v>-28.2667</v>
      </c>
      <c r="KE14" s="166">
        <v>0</v>
      </c>
      <c r="KF14" s="166">
        <v>-2.7</v>
      </c>
      <c r="KG14" s="166">
        <v>-11.1</v>
      </c>
      <c r="KH14" s="166">
        <v>79.358699999999999</v>
      </c>
      <c r="KI14" s="166">
        <v>-157.1532</v>
      </c>
    </row>
    <row r="15" spans="1:295" ht="18" customHeight="1" x14ac:dyDescent="0.3">
      <c r="A15" s="162" t="s">
        <v>59</v>
      </c>
      <c r="B15" s="162" t="s">
        <v>744</v>
      </c>
      <c r="C15" s="166">
        <v>0</v>
      </c>
      <c r="D15" s="166">
        <v>2.1318000000000001</v>
      </c>
      <c r="E15" s="166">
        <v>-7.7702</v>
      </c>
      <c r="F15" s="166">
        <v>2.0543999999999998</v>
      </c>
      <c r="G15" s="166">
        <v>5.5025000000000004</v>
      </c>
      <c r="H15" s="167"/>
      <c r="I15" s="166">
        <v>8.5972000000000008</v>
      </c>
      <c r="J15" s="167"/>
      <c r="K15" s="166">
        <v>4.3087999999999997</v>
      </c>
      <c r="L15" s="166">
        <v>0.84</v>
      </c>
      <c r="M15" s="166">
        <v>2.2864</v>
      </c>
      <c r="N15" s="166">
        <v>0</v>
      </c>
      <c r="O15" s="166">
        <v>-24.2</v>
      </c>
      <c r="P15" s="166">
        <v>2.2000000000000002</v>
      </c>
      <c r="Q15" s="167"/>
      <c r="R15" s="166">
        <v>-19.8</v>
      </c>
      <c r="S15" s="166">
        <v>5.2480000000000002</v>
      </c>
      <c r="T15" s="166">
        <v>-9.43</v>
      </c>
      <c r="U15" s="166">
        <v>2.843</v>
      </c>
      <c r="V15" s="166">
        <v>2.7252999999999998</v>
      </c>
      <c r="W15" s="166">
        <v>4.9733000000000001</v>
      </c>
      <c r="X15" s="167"/>
      <c r="Y15" s="167"/>
      <c r="Z15" s="167"/>
      <c r="AA15" s="167"/>
      <c r="AB15" s="166">
        <v>-0.9002</v>
      </c>
      <c r="AC15" s="167"/>
      <c r="AD15" s="166">
        <v>-0.50900000000000001</v>
      </c>
      <c r="AE15" s="166">
        <v>4.79</v>
      </c>
      <c r="AF15" s="166">
        <v>-19.98</v>
      </c>
      <c r="AG15" s="166">
        <v>-11</v>
      </c>
      <c r="AH15" s="166">
        <v>0.37</v>
      </c>
      <c r="AI15" s="166">
        <v>0.23200000000000001</v>
      </c>
      <c r="AJ15" s="167"/>
      <c r="AK15" s="166">
        <v>-23.06</v>
      </c>
      <c r="AL15" s="167"/>
      <c r="AM15" s="166">
        <v>-4.04</v>
      </c>
      <c r="AN15" s="166">
        <v>-4.03</v>
      </c>
      <c r="AO15" s="166">
        <v>4.1443000000000003</v>
      </c>
      <c r="AP15" s="166">
        <v>3.9163999999999999</v>
      </c>
      <c r="AQ15" s="166">
        <v>9.6567000000000007</v>
      </c>
      <c r="AR15" s="166">
        <v>10.886699999999999</v>
      </c>
      <c r="AS15" s="166">
        <v>-18.416499999999999</v>
      </c>
      <c r="AT15" s="167"/>
      <c r="AU15" s="166">
        <v>-12.553000000000001</v>
      </c>
      <c r="AV15" s="166">
        <v>10.526300000000001</v>
      </c>
      <c r="AW15" s="166">
        <v>13.6035</v>
      </c>
      <c r="AX15" s="166">
        <v>-16.8431</v>
      </c>
      <c r="AY15" s="166">
        <v>-15.4377</v>
      </c>
      <c r="AZ15" s="166">
        <v>24.725899999999999</v>
      </c>
      <c r="BA15" s="166">
        <v>21.584599999999998</v>
      </c>
      <c r="BB15" s="166">
        <v>1.6797</v>
      </c>
      <c r="BC15" s="166">
        <v>13.8178</v>
      </c>
      <c r="BD15" s="166">
        <v>-5.9</v>
      </c>
      <c r="BE15" s="166">
        <v>-5.9</v>
      </c>
      <c r="BF15" s="167"/>
      <c r="BG15" s="166">
        <v>-24.102799999999998</v>
      </c>
      <c r="BH15" s="166">
        <v>-2.2985000000000002</v>
      </c>
      <c r="BI15" s="167"/>
      <c r="BJ15" s="166">
        <v>-13.113200000000001</v>
      </c>
      <c r="BK15" s="166">
        <v>0.15040000000000001</v>
      </c>
      <c r="BL15" s="167"/>
      <c r="BM15" s="166">
        <v>-0.26229999999999998</v>
      </c>
      <c r="BN15" s="166">
        <v>-131.10749999999999</v>
      </c>
      <c r="BO15" s="166">
        <v>27.741299999999999</v>
      </c>
      <c r="BP15" s="166">
        <v>27.924399999999999</v>
      </c>
      <c r="BQ15" s="166">
        <v>49.645400000000002</v>
      </c>
      <c r="BR15" s="166">
        <v>-187.73599999999999</v>
      </c>
      <c r="BS15" s="167"/>
      <c r="BT15" s="167"/>
      <c r="BU15" s="167"/>
      <c r="BV15" s="167"/>
      <c r="BW15" s="166">
        <v>7.63</v>
      </c>
      <c r="BX15" s="166">
        <v>4.2300000000000004</v>
      </c>
      <c r="BY15" s="166">
        <v>-17.27</v>
      </c>
      <c r="BZ15" s="166">
        <v>-0.7</v>
      </c>
      <c r="CA15" s="166">
        <v>-24.1081</v>
      </c>
      <c r="CB15" s="166">
        <v>-23.304300000000001</v>
      </c>
      <c r="CC15" s="166">
        <v>20.7318</v>
      </c>
      <c r="CD15" s="166">
        <v>19.624400000000001</v>
      </c>
      <c r="CE15" s="166">
        <v>30.458400000000001</v>
      </c>
      <c r="CF15" s="166">
        <v>-14.975899999999999</v>
      </c>
      <c r="CG15" s="166">
        <v>-14.564299999999999</v>
      </c>
      <c r="CH15" s="166">
        <v>-13.538600000000001</v>
      </c>
      <c r="CI15" s="167"/>
      <c r="CJ15" s="167"/>
      <c r="CK15" s="167"/>
      <c r="CL15" s="166">
        <v>-28</v>
      </c>
      <c r="CM15" s="166">
        <v>-26.4</v>
      </c>
      <c r="CN15" s="166">
        <v>-1.66</v>
      </c>
      <c r="CO15" s="166">
        <v>3.3877000000000002</v>
      </c>
      <c r="CP15" s="166">
        <v>3.1804000000000001</v>
      </c>
      <c r="CQ15" s="166">
        <v>2.7286999999999999</v>
      </c>
      <c r="CR15" s="166">
        <v>56.506100000000004</v>
      </c>
      <c r="CS15" s="166">
        <v>56.304200000000002</v>
      </c>
      <c r="CT15" s="166">
        <v>-25.1357</v>
      </c>
      <c r="CU15" s="166">
        <v>-30.799099999999999</v>
      </c>
      <c r="CV15" s="166">
        <v>-26.186800000000002</v>
      </c>
      <c r="CW15" s="166">
        <v>2.3664000000000001</v>
      </c>
      <c r="CX15" s="166">
        <v>22.33</v>
      </c>
      <c r="CY15" s="166">
        <v>7.17</v>
      </c>
      <c r="CZ15" s="166">
        <v>4.8486000000000002</v>
      </c>
      <c r="DA15" s="166">
        <v>3.8115999999999999</v>
      </c>
      <c r="DB15" s="166">
        <v>-9.15</v>
      </c>
      <c r="DC15" s="167"/>
      <c r="DD15" s="167"/>
      <c r="DE15" s="167"/>
      <c r="DF15" s="166">
        <v>3.1778</v>
      </c>
      <c r="DG15" s="167"/>
      <c r="DH15" s="167"/>
      <c r="DI15" s="167"/>
      <c r="DJ15" s="167"/>
      <c r="DK15" s="166">
        <v>-3.8098000000000001</v>
      </c>
      <c r="DL15" s="166">
        <v>-2.4310999999999998</v>
      </c>
      <c r="DM15" s="166">
        <v>5.6826999999999996</v>
      </c>
      <c r="DN15" s="166">
        <v>3.9022999999999999</v>
      </c>
      <c r="DO15" s="166">
        <v>-2.11</v>
      </c>
      <c r="DP15" s="166">
        <v>-2.56</v>
      </c>
      <c r="DQ15" s="166">
        <v>8.4009999999999998</v>
      </c>
      <c r="DR15" s="166">
        <v>-4.7839999999999998</v>
      </c>
      <c r="DS15" s="166">
        <v>-5.84</v>
      </c>
      <c r="DT15" s="166">
        <v>-5.88</v>
      </c>
      <c r="DU15" s="166">
        <v>13.04</v>
      </c>
      <c r="DV15" s="166">
        <v>-5.18</v>
      </c>
      <c r="DW15" s="166">
        <v>-8.0545000000000009</v>
      </c>
      <c r="DX15" s="166">
        <v>-3.9272999999999998</v>
      </c>
      <c r="DY15" s="166">
        <v>-32.829700000000003</v>
      </c>
      <c r="DZ15" s="167"/>
      <c r="EA15" s="167"/>
      <c r="EB15" s="166">
        <v>-18.679200000000002</v>
      </c>
      <c r="EC15" s="166">
        <v>-22.9099</v>
      </c>
      <c r="ED15" s="166">
        <v>-22.929200000000002</v>
      </c>
      <c r="EE15" s="166">
        <v>-16.366599999999998</v>
      </c>
      <c r="EF15" s="166">
        <v>-21.1602</v>
      </c>
      <c r="EG15" s="166">
        <v>-12.598000000000001</v>
      </c>
      <c r="EH15" s="166">
        <v>-137.27459999999999</v>
      </c>
      <c r="EI15" s="166">
        <v>-14.5463</v>
      </c>
      <c r="EJ15" s="167"/>
      <c r="EK15" s="166">
        <v>-11.9039</v>
      </c>
      <c r="EL15" s="166">
        <v>-11.274100000000001</v>
      </c>
      <c r="EM15" s="166">
        <v>12.946300000000001</v>
      </c>
      <c r="EN15" s="166">
        <v>-4.5681000000000003</v>
      </c>
      <c r="EO15" s="166">
        <v>-4.5460000000000003</v>
      </c>
      <c r="EP15" s="166">
        <v>-16.388000000000002</v>
      </c>
      <c r="EQ15" s="166">
        <v>-19.241700000000002</v>
      </c>
      <c r="ER15" s="166">
        <v>-18.793700000000001</v>
      </c>
      <c r="ES15" s="166">
        <v>1.6552</v>
      </c>
      <c r="ET15" s="166">
        <v>6.75</v>
      </c>
      <c r="EU15" s="166">
        <v>-2.2799999999999998</v>
      </c>
      <c r="EV15" s="166">
        <v>0</v>
      </c>
      <c r="EW15" s="166">
        <v>4.2705000000000002</v>
      </c>
      <c r="EX15" s="166">
        <v>-3.7134999999999998</v>
      </c>
      <c r="EY15" s="166">
        <v>-12.0124</v>
      </c>
      <c r="EZ15" s="166">
        <v>-12.254099999999999</v>
      </c>
      <c r="FA15" s="166">
        <v>8.7890999999999995</v>
      </c>
      <c r="FB15" s="166">
        <v>3.0874999999999999</v>
      </c>
      <c r="FC15" s="166">
        <v>-20.2974</v>
      </c>
      <c r="FD15" s="166">
        <v>5.7446999999999999</v>
      </c>
      <c r="FE15" s="167"/>
      <c r="FF15" s="166">
        <v>5.4797000000000002</v>
      </c>
      <c r="FG15" s="166">
        <v>3.7012999999999998</v>
      </c>
      <c r="FH15" s="166">
        <v>4.6996000000000002</v>
      </c>
      <c r="FI15" s="166">
        <v>0</v>
      </c>
      <c r="FJ15" s="166">
        <v>10.7172</v>
      </c>
      <c r="FK15" s="166">
        <v>10.5497</v>
      </c>
      <c r="FL15" s="166">
        <v>-13.731400000000001</v>
      </c>
      <c r="FM15" s="166">
        <v>11.962899999999999</v>
      </c>
      <c r="FN15" s="167"/>
      <c r="FO15" s="166">
        <v>0.98089999999999999</v>
      </c>
      <c r="FP15" s="166">
        <v>13.575799999999999</v>
      </c>
      <c r="FQ15" s="166">
        <v>22.8141</v>
      </c>
      <c r="FR15" s="166">
        <v>-17.62</v>
      </c>
      <c r="FS15" s="166">
        <v>-0.30719999999999997</v>
      </c>
      <c r="FT15" s="166">
        <v>0.19159999999999999</v>
      </c>
      <c r="FU15" s="167"/>
      <c r="FV15" s="166">
        <v>3</v>
      </c>
      <c r="FW15" s="166">
        <v>-24.562899999999999</v>
      </c>
      <c r="FX15" s="167"/>
      <c r="FY15" s="166">
        <v>2.0099999999999998</v>
      </c>
      <c r="FZ15" s="166">
        <v>0.78100000000000003</v>
      </c>
      <c r="GA15" s="167"/>
      <c r="GB15" s="166">
        <v>16.03</v>
      </c>
      <c r="GC15" s="166">
        <v>-26.825299999999999</v>
      </c>
      <c r="GD15" s="166">
        <v>-19.1892</v>
      </c>
      <c r="GE15" s="166">
        <v>-0.62</v>
      </c>
      <c r="GF15" s="166">
        <v>18.963100000000001</v>
      </c>
      <c r="GG15" s="167"/>
      <c r="GH15" s="166">
        <v>16.416699999999999</v>
      </c>
      <c r="GI15" s="166">
        <v>-1.4319</v>
      </c>
      <c r="GJ15" s="166">
        <v>-1.6146</v>
      </c>
      <c r="GK15" s="166">
        <v>1.7628999999999999</v>
      </c>
      <c r="GL15" s="167"/>
      <c r="GM15" s="167"/>
      <c r="GN15" s="166">
        <v>-9.8642000000000003</v>
      </c>
      <c r="GO15" s="166">
        <v>-22.1037</v>
      </c>
      <c r="GP15" s="166">
        <v>1.9710000000000001</v>
      </c>
      <c r="GQ15" s="166">
        <v>-19.8873</v>
      </c>
      <c r="GR15" s="166">
        <v>4.4622999999999999</v>
      </c>
      <c r="GS15" s="166">
        <v>4.2560000000000002</v>
      </c>
      <c r="GT15" s="166">
        <v>102.797</v>
      </c>
      <c r="GU15" s="167"/>
      <c r="GV15" s="166">
        <v>-10.5801</v>
      </c>
      <c r="GW15" s="166">
        <v>-3.0669</v>
      </c>
      <c r="GX15" s="166">
        <v>4.7226999999999997</v>
      </c>
      <c r="GY15" s="166">
        <v>4.5494000000000003</v>
      </c>
      <c r="GZ15" s="166">
        <v>4.5019999999999998</v>
      </c>
      <c r="HA15" s="167"/>
      <c r="HB15" s="166">
        <v>-12.0022</v>
      </c>
      <c r="HC15" s="166">
        <v>-9.4819999999999993</v>
      </c>
      <c r="HD15" s="166">
        <v>-10.9</v>
      </c>
      <c r="HE15" s="166">
        <v>5.9496000000000002</v>
      </c>
      <c r="HF15" s="166">
        <v>46.592500000000001</v>
      </c>
      <c r="HG15" s="166">
        <v>0</v>
      </c>
      <c r="HH15" s="166">
        <v>99.369500000000002</v>
      </c>
      <c r="HI15" s="166">
        <v>-17.792300000000001</v>
      </c>
      <c r="HJ15" s="166">
        <v>32.9069</v>
      </c>
      <c r="HK15" s="167"/>
      <c r="HL15" s="166">
        <v>8.0155999999999992</v>
      </c>
      <c r="HM15" s="166">
        <v>0</v>
      </c>
      <c r="HN15" s="166">
        <v>-12.2371</v>
      </c>
      <c r="HO15" s="166">
        <v>26.547499999999999</v>
      </c>
      <c r="HP15" s="167"/>
      <c r="HQ15" s="166">
        <v>-14.220599999999999</v>
      </c>
      <c r="HR15" s="166">
        <v>-13.660299999999999</v>
      </c>
      <c r="HS15" s="166">
        <v>0.44479999999999997</v>
      </c>
      <c r="HT15" s="166">
        <v>-0.24859999999999999</v>
      </c>
      <c r="HU15" s="166">
        <v>17.559999999999999</v>
      </c>
      <c r="HV15" s="166">
        <v>17.600000000000001</v>
      </c>
      <c r="HW15" s="166">
        <v>-23</v>
      </c>
      <c r="HX15" s="166">
        <v>-23.6</v>
      </c>
      <c r="HY15" s="166">
        <v>-0.1053</v>
      </c>
      <c r="HZ15" s="166">
        <v>-10.72</v>
      </c>
      <c r="IA15" s="166">
        <v>47.308599999999998</v>
      </c>
      <c r="IB15" s="166">
        <v>23.747699999999998</v>
      </c>
      <c r="IC15" s="166">
        <v>23.680900000000001</v>
      </c>
      <c r="ID15" s="166">
        <v>-19.5</v>
      </c>
      <c r="IE15" s="166">
        <v>-22.6</v>
      </c>
      <c r="IF15" s="166">
        <v>-1.9</v>
      </c>
      <c r="IG15" s="166">
        <v>-2.5</v>
      </c>
      <c r="IH15" s="167"/>
      <c r="II15" s="167"/>
      <c r="IJ15" s="166">
        <v>-149.9973</v>
      </c>
      <c r="IK15" s="166">
        <v>-14.5062</v>
      </c>
      <c r="IL15" s="166">
        <v>-210.77359999999999</v>
      </c>
      <c r="IM15" s="166">
        <v>-2.3460000000000001</v>
      </c>
      <c r="IN15" s="166">
        <v>-27.046800000000001</v>
      </c>
      <c r="IO15" s="166">
        <v>79.444999999999993</v>
      </c>
      <c r="IP15" s="166">
        <v>83.644000000000005</v>
      </c>
      <c r="IQ15" s="166">
        <v>83.7684</v>
      </c>
      <c r="IR15" s="166">
        <v>136.3109</v>
      </c>
      <c r="IS15" s="166">
        <v>14.158799999999999</v>
      </c>
      <c r="IT15" s="166">
        <v>21.499700000000001</v>
      </c>
      <c r="IU15" s="166">
        <v>23.465199999999999</v>
      </c>
      <c r="IV15" s="166">
        <v>27.3127</v>
      </c>
      <c r="IW15" s="166">
        <v>124.4846</v>
      </c>
      <c r="IX15" s="166">
        <v>-239.6884</v>
      </c>
      <c r="IY15" s="166">
        <v>26.872399999999999</v>
      </c>
      <c r="IZ15" s="166">
        <v>-20.596499999999999</v>
      </c>
      <c r="JA15" s="166">
        <v>-1.1243000000000001</v>
      </c>
      <c r="JB15" s="167"/>
      <c r="JC15" s="166">
        <v>-5.44</v>
      </c>
      <c r="JD15" s="166">
        <v>-1.504</v>
      </c>
      <c r="JE15" s="166">
        <v>-1.5169999999999999</v>
      </c>
      <c r="JF15" s="166">
        <v>0.48</v>
      </c>
      <c r="JG15" s="166">
        <v>1.44</v>
      </c>
      <c r="JH15" s="166">
        <v>-2.2322000000000002</v>
      </c>
      <c r="JI15" s="166">
        <v>-7.0297999999999998</v>
      </c>
      <c r="JJ15" s="166">
        <v>3.8102</v>
      </c>
      <c r="JK15" s="166">
        <v>5.2445000000000004</v>
      </c>
      <c r="JL15" s="166">
        <v>8.6</v>
      </c>
      <c r="JM15" s="166">
        <v>-2.3780000000000001</v>
      </c>
      <c r="JN15" s="166">
        <v>-1.44</v>
      </c>
      <c r="JO15" s="167"/>
      <c r="JP15" s="167"/>
      <c r="JQ15" s="166">
        <v>4.2098000000000004</v>
      </c>
      <c r="JR15" s="166">
        <v>3.5009999999999999</v>
      </c>
      <c r="JS15" s="166">
        <v>3.5794000000000001</v>
      </c>
      <c r="JT15" s="167"/>
      <c r="JU15" s="166">
        <v>8.9</v>
      </c>
      <c r="JV15" s="166">
        <v>8.7810000000000006</v>
      </c>
      <c r="JW15" s="166">
        <v>-0.05</v>
      </c>
      <c r="JX15" s="167"/>
      <c r="JY15" s="166">
        <v>-15.468</v>
      </c>
      <c r="JZ15" s="166">
        <v>0.55069999999999997</v>
      </c>
      <c r="KA15" s="166">
        <v>-23.91</v>
      </c>
      <c r="KB15" s="166">
        <v>-12.1599</v>
      </c>
      <c r="KC15" s="166">
        <v>-4.0636999999999999</v>
      </c>
      <c r="KD15" s="166">
        <v>-28.403600000000001</v>
      </c>
      <c r="KE15" s="166">
        <v>0</v>
      </c>
      <c r="KF15" s="166">
        <v>-2.1</v>
      </c>
      <c r="KG15" s="166">
        <v>-11.6</v>
      </c>
      <c r="KH15" s="166">
        <v>81.225499999999997</v>
      </c>
      <c r="KI15" s="166">
        <v>-158.3775</v>
      </c>
    </row>
    <row r="16" spans="1:295" ht="18" customHeight="1" x14ac:dyDescent="0.3">
      <c r="A16" s="162" t="s">
        <v>59</v>
      </c>
      <c r="B16" s="162" t="s">
        <v>745</v>
      </c>
      <c r="C16" s="169">
        <v>0</v>
      </c>
      <c r="D16" s="169">
        <v>2.5011999999999999</v>
      </c>
      <c r="E16" s="169">
        <v>-8.0939999999999994</v>
      </c>
      <c r="F16" s="169">
        <v>1.5389999999999999</v>
      </c>
      <c r="G16" s="169">
        <v>5.7098000000000004</v>
      </c>
      <c r="H16" s="170"/>
      <c r="I16" s="169">
        <v>8.8848000000000003</v>
      </c>
      <c r="J16" s="170"/>
      <c r="K16" s="169">
        <v>4.8117000000000001</v>
      </c>
      <c r="L16" s="169">
        <v>1.0580000000000001</v>
      </c>
      <c r="M16" s="169">
        <v>2.5293999999999999</v>
      </c>
      <c r="N16" s="169">
        <v>0</v>
      </c>
      <c r="O16" s="169">
        <v>-24.2</v>
      </c>
      <c r="P16" s="169">
        <v>2.2000000000000002</v>
      </c>
      <c r="Q16" s="170"/>
      <c r="R16" s="169">
        <v>-19.8</v>
      </c>
      <c r="S16" s="169">
        <v>5.1524999999999999</v>
      </c>
      <c r="T16" s="169">
        <v>-9.7617999999999991</v>
      </c>
      <c r="U16" s="169">
        <v>2.9232</v>
      </c>
      <c r="V16" s="169">
        <v>2.8439999999999999</v>
      </c>
      <c r="W16" s="169">
        <v>5.0845000000000002</v>
      </c>
      <c r="X16" s="170"/>
      <c r="Y16" s="170"/>
      <c r="Z16" s="170"/>
      <c r="AA16" s="170"/>
      <c r="AB16" s="169">
        <v>-0.84609999999999996</v>
      </c>
      <c r="AC16" s="170"/>
      <c r="AD16" s="169">
        <v>-0.41299999999999998</v>
      </c>
      <c r="AE16" s="169">
        <v>4.4550000000000001</v>
      </c>
      <c r="AF16" s="169">
        <v>-19.98</v>
      </c>
      <c r="AG16" s="169">
        <v>-11</v>
      </c>
      <c r="AH16" s="169">
        <v>0.54200000000000004</v>
      </c>
      <c r="AI16" s="169">
        <v>0.22</v>
      </c>
      <c r="AJ16" s="170"/>
      <c r="AK16" s="169">
        <v>-22.9</v>
      </c>
      <c r="AL16" s="170"/>
      <c r="AM16" s="169">
        <v>-3.57</v>
      </c>
      <c r="AN16" s="169">
        <v>-3.68</v>
      </c>
      <c r="AO16" s="169">
        <v>3.4178999999999999</v>
      </c>
      <c r="AP16" s="169">
        <v>4.1821999999999999</v>
      </c>
      <c r="AQ16" s="169">
        <v>9.8600999999999992</v>
      </c>
      <c r="AR16" s="169">
        <v>11.2704</v>
      </c>
      <c r="AS16" s="169">
        <v>-19.304099999999998</v>
      </c>
      <c r="AT16" s="170"/>
      <c r="AU16" s="169">
        <v>-11.444599999999999</v>
      </c>
      <c r="AV16" s="169">
        <v>20.838999999999999</v>
      </c>
      <c r="AW16" s="169">
        <v>12.984999999999999</v>
      </c>
      <c r="AX16" s="169">
        <v>-17.1814</v>
      </c>
      <c r="AY16" s="169">
        <v>-15.5764</v>
      </c>
      <c r="AZ16" s="169">
        <v>25.551100000000002</v>
      </c>
      <c r="BA16" s="169">
        <v>28.264099999999999</v>
      </c>
      <c r="BB16" s="169">
        <v>-2.9982000000000002</v>
      </c>
      <c r="BC16" s="169">
        <v>13.1099</v>
      </c>
      <c r="BD16" s="169">
        <v>-5.7</v>
      </c>
      <c r="BE16" s="169">
        <v>-5.7</v>
      </c>
      <c r="BF16" s="170"/>
      <c r="BG16" s="169">
        <v>-24.3567</v>
      </c>
      <c r="BH16" s="169">
        <v>-2.3250000000000002</v>
      </c>
      <c r="BI16" s="170"/>
      <c r="BJ16" s="169">
        <v>-10.766400000000001</v>
      </c>
      <c r="BK16" s="169">
        <v>-0.2621</v>
      </c>
      <c r="BL16" s="170"/>
      <c r="BM16" s="169">
        <v>-0.35</v>
      </c>
      <c r="BN16" s="169">
        <v>-129.67310000000001</v>
      </c>
      <c r="BO16" s="169">
        <v>27.832899999999999</v>
      </c>
      <c r="BP16" s="169">
        <v>27.893899999999999</v>
      </c>
      <c r="BQ16" s="169">
        <v>45.008899999999997</v>
      </c>
      <c r="BR16" s="169">
        <v>-185.07470000000001</v>
      </c>
      <c r="BS16" s="170"/>
      <c r="BT16" s="170"/>
      <c r="BU16" s="170"/>
      <c r="BV16" s="170"/>
      <c r="BW16" s="169">
        <v>7.82</v>
      </c>
      <c r="BX16" s="169">
        <v>4.4400000000000004</v>
      </c>
      <c r="BY16" s="169">
        <v>-17.18</v>
      </c>
      <c r="BZ16" s="169">
        <v>-0.87</v>
      </c>
      <c r="CA16" s="169">
        <v>-24.911799999999999</v>
      </c>
      <c r="CB16" s="169">
        <v>-25.0458</v>
      </c>
      <c r="CC16" s="169">
        <v>22.126100000000001</v>
      </c>
      <c r="CD16" s="169">
        <v>21.1295</v>
      </c>
      <c r="CE16" s="169">
        <v>31.125399999999999</v>
      </c>
      <c r="CF16" s="169">
        <v>-13.3422</v>
      </c>
      <c r="CG16" s="169">
        <v>-13.4261</v>
      </c>
      <c r="CH16" s="169">
        <v>-12.731199999999999</v>
      </c>
      <c r="CI16" s="170"/>
      <c r="CJ16" s="170"/>
      <c r="CK16" s="170"/>
      <c r="CL16" s="169">
        <v>-28</v>
      </c>
      <c r="CM16" s="169">
        <v>-26.4</v>
      </c>
      <c r="CN16" s="169">
        <v>-1.48</v>
      </c>
      <c r="CO16" s="169">
        <v>3.6381999999999999</v>
      </c>
      <c r="CP16" s="169">
        <v>4.1821999999999999</v>
      </c>
      <c r="CQ16" s="169">
        <v>2.8107000000000002</v>
      </c>
      <c r="CR16" s="169">
        <v>54.0107</v>
      </c>
      <c r="CS16" s="169">
        <v>53.728499999999997</v>
      </c>
      <c r="CT16" s="169">
        <v>-21.335000000000001</v>
      </c>
      <c r="CU16" s="169">
        <v>-32.415900000000001</v>
      </c>
      <c r="CV16" s="169">
        <v>-22.9741</v>
      </c>
      <c r="CW16" s="169">
        <v>2.6160000000000001</v>
      </c>
      <c r="CX16" s="169">
        <v>22.16</v>
      </c>
      <c r="CY16" s="169">
        <v>7.21</v>
      </c>
      <c r="CZ16" s="169">
        <v>4.8486000000000002</v>
      </c>
      <c r="DA16" s="169">
        <v>3.8115999999999999</v>
      </c>
      <c r="DB16" s="169">
        <v>-9.32</v>
      </c>
      <c r="DC16" s="170"/>
      <c r="DD16" s="170"/>
      <c r="DE16" s="170"/>
      <c r="DF16" s="169">
        <v>1.8462000000000001</v>
      </c>
      <c r="DG16" s="170"/>
      <c r="DH16" s="170"/>
      <c r="DI16" s="170"/>
      <c r="DJ16" s="170"/>
      <c r="DK16" s="169">
        <v>-3.9037999999999999</v>
      </c>
      <c r="DL16" s="169">
        <v>-2.6181000000000001</v>
      </c>
      <c r="DM16" s="169">
        <v>5.9981</v>
      </c>
      <c r="DN16" s="169">
        <v>3.7166999999999999</v>
      </c>
      <c r="DO16" s="169">
        <v>-2.29</v>
      </c>
      <c r="DP16" s="169">
        <v>-2.57</v>
      </c>
      <c r="DQ16" s="169">
        <v>8.7264999999999997</v>
      </c>
      <c r="DR16" s="169">
        <v>-3.2932999999999999</v>
      </c>
      <c r="DS16" s="169">
        <v>-5.34</v>
      </c>
      <c r="DT16" s="169">
        <v>-5.54</v>
      </c>
      <c r="DU16" s="169">
        <v>12.25</v>
      </c>
      <c r="DV16" s="169">
        <v>-5.03</v>
      </c>
      <c r="DW16" s="169">
        <v>-6.9635999999999996</v>
      </c>
      <c r="DX16" s="169">
        <v>-3.2364000000000002</v>
      </c>
      <c r="DY16" s="169">
        <v>-33.999200000000002</v>
      </c>
      <c r="DZ16" s="170"/>
      <c r="EA16" s="170"/>
      <c r="EB16" s="169">
        <v>-19.785599999999999</v>
      </c>
      <c r="EC16" s="169">
        <v>-23.191199999999998</v>
      </c>
      <c r="ED16" s="169">
        <v>-23.037400000000002</v>
      </c>
      <c r="EE16" s="169">
        <v>-10.659700000000001</v>
      </c>
      <c r="EF16" s="169">
        <v>-15.6572</v>
      </c>
      <c r="EG16" s="169">
        <v>-12.321</v>
      </c>
      <c r="EH16" s="169">
        <v>-136.12710000000001</v>
      </c>
      <c r="EI16" s="169">
        <v>-8.0471000000000004</v>
      </c>
      <c r="EJ16" s="170"/>
      <c r="EK16" s="169">
        <v>-11.8215</v>
      </c>
      <c r="EL16" s="169">
        <v>-11.4442</v>
      </c>
      <c r="EM16" s="169">
        <v>0</v>
      </c>
      <c r="EN16" s="169">
        <v>-11.372299999999999</v>
      </c>
      <c r="EO16" s="169">
        <v>-10.9579</v>
      </c>
      <c r="EP16" s="169">
        <v>8.2080000000000002</v>
      </c>
      <c r="EQ16" s="169">
        <v>-19.1477</v>
      </c>
      <c r="ER16" s="169">
        <v>-19.355</v>
      </c>
      <c r="ES16" s="169">
        <v>-1.0779000000000001</v>
      </c>
      <c r="ET16" s="169">
        <v>-6.78</v>
      </c>
      <c r="EU16" s="169">
        <v>-2.76</v>
      </c>
      <c r="EV16" s="169">
        <v>-0.3</v>
      </c>
      <c r="EW16" s="169">
        <v>3.9089999999999998</v>
      </c>
      <c r="EX16" s="169">
        <v>-15.950699999999999</v>
      </c>
      <c r="EY16" s="169">
        <v>-12.376200000000001</v>
      </c>
      <c r="EZ16" s="169">
        <v>-12.4314</v>
      </c>
      <c r="FA16" s="169">
        <v>8.4443999999999999</v>
      </c>
      <c r="FB16" s="169">
        <v>-0.62560000000000004</v>
      </c>
      <c r="FC16" s="169">
        <v>-17.442399999999999</v>
      </c>
      <c r="FD16" s="169">
        <v>5.9524999999999997</v>
      </c>
      <c r="FE16" s="170"/>
      <c r="FF16" s="169">
        <v>5.59</v>
      </c>
      <c r="FG16" s="169">
        <v>3.8940000000000001</v>
      </c>
      <c r="FH16" s="169">
        <v>4.0119999999999996</v>
      </c>
      <c r="FI16" s="169">
        <v>0</v>
      </c>
      <c r="FJ16" s="169">
        <v>12.056900000000001</v>
      </c>
      <c r="FK16" s="169">
        <v>11.7219</v>
      </c>
      <c r="FL16" s="169">
        <v>-13.898899999999999</v>
      </c>
      <c r="FM16" s="169">
        <v>13.400700000000001</v>
      </c>
      <c r="FN16" s="170"/>
      <c r="FO16" s="169">
        <v>1.3110999999999999</v>
      </c>
      <c r="FP16" s="169">
        <v>13.837400000000001</v>
      </c>
      <c r="FQ16" s="169">
        <v>23.4635</v>
      </c>
      <c r="FR16" s="169">
        <v>-17.38</v>
      </c>
      <c r="FS16" s="169">
        <v>-0.30530000000000002</v>
      </c>
      <c r="FT16" s="169">
        <v>0.16500000000000001</v>
      </c>
      <c r="FU16" s="170"/>
      <c r="FV16" s="169">
        <v>2.48</v>
      </c>
      <c r="FW16" s="169">
        <v>-24.686699999999998</v>
      </c>
      <c r="FX16" s="170"/>
      <c r="FY16" s="169">
        <v>2.004</v>
      </c>
      <c r="FZ16" s="169">
        <v>0.72199999999999998</v>
      </c>
      <c r="GA16" s="170"/>
      <c r="GB16" s="169">
        <v>15.5</v>
      </c>
      <c r="GC16" s="169">
        <v>-26.597799999999999</v>
      </c>
      <c r="GD16" s="169">
        <v>-19.34</v>
      </c>
      <c r="GE16" s="169">
        <v>-0.78</v>
      </c>
      <c r="GF16" s="169">
        <v>18.309100000000001</v>
      </c>
      <c r="GG16" s="170"/>
      <c r="GH16" s="169">
        <v>16.041899999999998</v>
      </c>
      <c r="GI16" s="169">
        <v>-1.2827</v>
      </c>
      <c r="GJ16" s="169">
        <v>-1.5719000000000001</v>
      </c>
      <c r="GK16" s="169">
        <v>1.7150000000000001</v>
      </c>
      <c r="GL16" s="170"/>
      <c r="GM16" s="170"/>
      <c r="GN16" s="169">
        <v>-9.1212999999999997</v>
      </c>
      <c r="GO16" s="169">
        <v>-22.030999999999999</v>
      </c>
      <c r="GP16" s="169">
        <v>2.6640000000000001</v>
      </c>
      <c r="GQ16" s="169">
        <v>-19.6706</v>
      </c>
      <c r="GR16" s="169">
        <v>4.3963000000000001</v>
      </c>
      <c r="GS16" s="169">
        <v>5.1920999999999999</v>
      </c>
      <c r="GT16" s="169">
        <v>101.8223</v>
      </c>
      <c r="GU16" s="170"/>
      <c r="GV16" s="169">
        <v>-10.6836</v>
      </c>
      <c r="GW16" s="169">
        <v>-2.8822000000000001</v>
      </c>
      <c r="GX16" s="169">
        <v>3.9558</v>
      </c>
      <c r="GY16" s="169">
        <v>4.6519000000000004</v>
      </c>
      <c r="GZ16" s="169">
        <v>4.6048</v>
      </c>
      <c r="HA16" s="169">
        <v>3</v>
      </c>
      <c r="HB16" s="169">
        <v>-12.1495</v>
      </c>
      <c r="HC16" s="169">
        <v>-8.6319999999999997</v>
      </c>
      <c r="HD16" s="169">
        <v>-9.64</v>
      </c>
      <c r="HE16" s="169">
        <v>5.1947000000000001</v>
      </c>
      <c r="HF16" s="169">
        <v>43.003399999999999</v>
      </c>
      <c r="HG16" s="169">
        <v>0</v>
      </c>
      <c r="HH16" s="169">
        <v>103.74939999999999</v>
      </c>
      <c r="HI16" s="169">
        <v>-18.3445</v>
      </c>
      <c r="HJ16" s="169">
        <v>34.496000000000002</v>
      </c>
      <c r="HK16" s="170"/>
      <c r="HL16" s="169">
        <v>7.0324999999999998</v>
      </c>
      <c r="HM16" s="169">
        <v>0</v>
      </c>
      <c r="HN16" s="169">
        <v>-10.0335</v>
      </c>
      <c r="HO16" s="170"/>
      <c r="HP16" s="170"/>
      <c r="HQ16" s="169">
        <v>-12.9902</v>
      </c>
      <c r="HR16" s="169">
        <v>-12.3749</v>
      </c>
      <c r="HS16" s="169">
        <v>-0.71589999999999998</v>
      </c>
      <c r="HT16" s="169">
        <v>-0.39300000000000002</v>
      </c>
      <c r="HU16" s="169">
        <v>16.350000000000001</v>
      </c>
      <c r="HV16" s="169">
        <v>16.45</v>
      </c>
      <c r="HW16" s="169">
        <v>-22.5</v>
      </c>
      <c r="HX16" s="169">
        <v>-23</v>
      </c>
      <c r="HY16" s="169">
        <v>3.5700000000000003E-2</v>
      </c>
      <c r="HZ16" s="169">
        <v>-9.92</v>
      </c>
      <c r="IA16" s="169">
        <v>39.906500000000001</v>
      </c>
      <c r="IB16" s="169">
        <v>25.748699999999999</v>
      </c>
      <c r="IC16" s="169">
        <v>26.0886</v>
      </c>
      <c r="ID16" s="170"/>
      <c r="IE16" s="169">
        <v>-23.1</v>
      </c>
      <c r="IF16" s="169">
        <v>-3.3</v>
      </c>
      <c r="IG16" s="169">
        <v>-3.8</v>
      </c>
      <c r="IH16" s="170"/>
      <c r="II16" s="170"/>
      <c r="IJ16" s="169">
        <v>-141.92679999999999</v>
      </c>
      <c r="IK16" s="169">
        <v>-11.0449</v>
      </c>
      <c r="IL16" s="169">
        <v>-211.4495</v>
      </c>
      <c r="IM16" s="169">
        <v>-2.3633999999999999</v>
      </c>
      <c r="IN16" s="169">
        <v>-24.332799999999999</v>
      </c>
      <c r="IO16" s="169">
        <v>82.966099999999997</v>
      </c>
      <c r="IP16" s="169">
        <v>84.444299999999998</v>
      </c>
      <c r="IQ16" s="169">
        <v>77.275099999999995</v>
      </c>
      <c r="IR16" s="169">
        <v>136.8998</v>
      </c>
      <c r="IS16" s="169">
        <v>16.642399999999999</v>
      </c>
      <c r="IT16" s="169">
        <v>25.3139</v>
      </c>
      <c r="IU16" s="169">
        <v>24.492799999999999</v>
      </c>
      <c r="IV16" s="169">
        <v>30.441700000000001</v>
      </c>
      <c r="IW16" s="169">
        <v>129.31469999999999</v>
      </c>
      <c r="IX16" s="169">
        <v>-237.12690000000001</v>
      </c>
      <c r="IY16" s="169">
        <v>32.504399999999997</v>
      </c>
      <c r="IZ16" s="169">
        <v>-26.5871</v>
      </c>
      <c r="JA16" s="169">
        <v>-1.6858</v>
      </c>
      <c r="JB16" s="170"/>
      <c r="JC16" s="169">
        <v>-5.6</v>
      </c>
      <c r="JD16" s="169">
        <v>-1.621</v>
      </c>
      <c r="JE16" s="169">
        <v>-1.62</v>
      </c>
      <c r="JF16" s="169">
        <v>0.64</v>
      </c>
      <c r="JG16" s="169">
        <v>1.44</v>
      </c>
      <c r="JH16" s="169">
        <v>-2.7242000000000002</v>
      </c>
      <c r="JI16" s="169">
        <v>-7.0877999999999997</v>
      </c>
      <c r="JJ16" s="169">
        <v>3.8102</v>
      </c>
      <c r="JK16" s="169">
        <v>5.0400999999999998</v>
      </c>
      <c r="JL16" s="169">
        <v>8.9</v>
      </c>
      <c r="JM16" s="169">
        <v>-1.8520000000000001</v>
      </c>
      <c r="JN16" s="169">
        <v>-1.165</v>
      </c>
      <c r="JO16" s="170"/>
      <c r="JP16" s="170"/>
      <c r="JQ16" s="169">
        <v>4.1275000000000004</v>
      </c>
      <c r="JR16" s="169">
        <v>4.6900000000000004</v>
      </c>
      <c r="JS16" s="169">
        <v>3.0388000000000002</v>
      </c>
      <c r="JT16" s="170"/>
      <c r="JU16" s="169">
        <v>9.6</v>
      </c>
      <c r="JV16" s="169">
        <v>8.3013999999999992</v>
      </c>
      <c r="JW16" s="169">
        <v>-0.05</v>
      </c>
      <c r="JX16" s="170"/>
      <c r="JY16" s="169">
        <v>-15.7392</v>
      </c>
      <c r="JZ16" s="169">
        <v>0.74119999999999997</v>
      </c>
      <c r="KA16" s="169">
        <v>-23.436499999999999</v>
      </c>
      <c r="KB16" s="169">
        <v>-11.932</v>
      </c>
      <c r="KC16" s="169">
        <v>-4.0225999999999997</v>
      </c>
      <c r="KD16" s="169">
        <v>-27.813199999999998</v>
      </c>
      <c r="KE16" s="169">
        <v>0</v>
      </c>
      <c r="KF16" s="169">
        <v>-2.7</v>
      </c>
      <c r="KG16" s="169">
        <v>-11</v>
      </c>
      <c r="KH16" s="169">
        <v>82.243099999999998</v>
      </c>
      <c r="KI16" s="169">
        <v>-156.0727</v>
      </c>
    </row>
    <row r="17" spans="1:295" ht="18" customHeight="1" x14ac:dyDescent="0.3">
      <c r="A17" s="162" t="s">
        <v>59</v>
      </c>
      <c r="B17" s="162" t="s">
        <v>746</v>
      </c>
      <c r="C17" s="163">
        <v>0</v>
      </c>
      <c r="D17" s="163">
        <v>2.7462</v>
      </c>
      <c r="E17" s="163">
        <v>-8.3308</v>
      </c>
      <c r="F17" s="163">
        <v>2.4626000000000001</v>
      </c>
      <c r="G17" s="163">
        <v>5.5880999999999998</v>
      </c>
      <c r="H17" s="164"/>
      <c r="I17" s="163">
        <v>9.0709999999999997</v>
      </c>
      <c r="J17" s="164"/>
      <c r="K17" s="163">
        <v>5.0102000000000002</v>
      </c>
      <c r="L17" s="163">
        <v>1.2030000000000001</v>
      </c>
      <c r="M17" s="163">
        <v>2.5981999999999998</v>
      </c>
      <c r="N17" s="163">
        <v>0</v>
      </c>
      <c r="O17" s="163">
        <v>-24.2</v>
      </c>
      <c r="P17" s="163">
        <v>2.2000000000000002</v>
      </c>
      <c r="Q17" s="164"/>
      <c r="R17" s="163">
        <v>-19.8</v>
      </c>
      <c r="S17" s="163">
        <v>5.1493000000000002</v>
      </c>
      <c r="T17" s="163">
        <v>-9.2238000000000007</v>
      </c>
      <c r="U17" s="163">
        <v>2.5670000000000002</v>
      </c>
      <c r="V17" s="163">
        <v>2.3363999999999998</v>
      </c>
      <c r="W17" s="163">
        <v>4.2530999999999999</v>
      </c>
      <c r="X17" s="164"/>
      <c r="Y17" s="164"/>
      <c r="Z17" s="164"/>
      <c r="AA17" s="164"/>
      <c r="AB17" s="163">
        <v>-0.95920000000000005</v>
      </c>
      <c r="AC17" s="164"/>
      <c r="AD17" s="163">
        <v>-0.48699999999999999</v>
      </c>
      <c r="AE17" s="163">
        <v>4.9969999999999999</v>
      </c>
      <c r="AF17" s="163">
        <v>-19.98</v>
      </c>
      <c r="AG17" s="163">
        <v>-8.8000000000000007</v>
      </c>
      <c r="AH17" s="163">
        <v>0.439</v>
      </c>
      <c r="AI17" s="163">
        <v>0.23400000000000001</v>
      </c>
      <c r="AJ17" s="164"/>
      <c r="AK17" s="163">
        <v>-23.07</v>
      </c>
      <c r="AL17" s="164"/>
      <c r="AM17" s="163">
        <v>-4.21</v>
      </c>
      <c r="AN17" s="163">
        <v>-4.08</v>
      </c>
      <c r="AO17" s="163">
        <v>3.6172</v>
      </c>
      <c r="AP17" s="163">
        <v>3.9862000000000002</v>
      </c>
      <c r="AQ17" s="163">
        <v>9.9110999999999994</v>
      </c>
      <c r="AR17" s="163">
        <v>11.1859</v>
      </c>
      <c r="AS17" s="163">
        <v>-17.537800000000001</v>
      </c>
      <c r="AT17" s="164"/>
      <c r="AU17" s="163">
        <v>-9.5007999999999999</v>
      </c>
      <c r="AV17" s="163">
        <v>1.3841000000000001</v>
      </c>
      <c r="AW17" s="163">
        <v>1.3216000000000001</v>
      </c>
      <c r="AX17" s="163">
        <v>-15.0402</v>
      </c>
      <c r="AY17" s="163">
        <v>-13.216200000000001</v>
      </c>
      <c r="AZ17" s="163">
        <v>15.4505</v>
      </c>
      <c r="BA17" s="163">
        <v>15.9878</v>
      </c>
      <c r="BB17" s="163">
        <v>0.1225</v>
      </c>
      <c r="BC17" s="163">
        <v>14.248900000000001</v>
      </c>
      <c r="BD17" s="163">
        <v>-5.4</v>
      </c>
      <c r="BE17" s="163">
        <v>-5.6</v>
      </c>
      <c r="BF17" s="164"/>
      <c r="BG17" s="163">
        <v>-26.8324</v>
      </c>
      <c r="BH17" s="163">
        <v>-2.2092999999999998</v>
      </c>
      <c r="BI17" s="164"/>
      <c r="BJ17" s="163">
        <v>-11.423</v>
      </c>
      <c r="BK17" s="163">
        <v>-7.1300000000000002E-2</v>
      </c>
      <c r="BL17" s="164"/>
      <c r="BM17" s="163">
        <v>-0.2208</v>
      </c>
      <c r="BN17" s="163">
        <v>-139.31700000000001</v>
      </c>
      <c r="BO17" s="163">
        <v>30.030200000000001</v>
      </c>
      <c r="BP17" s="163">
        <v>29.938600000000001</v>
      </c>
      <c r="BQ17" s="163">
        <v>48.611499999999999</v>
      </c>
      <c r="BR17" s="163">
        <v>-190.0616</v>
      </c>
      <c r="BS17" s="164"/>
      <c r="BT17" s="164"/>
      <c r="BU17" s="164"/>
      <c r="BV17" s="164"/>
      <c r="BW17" s="163">
        <v>7.73</v>
      </c>
      <c r="BX17" s="163">
        <v>4.3899999999999997</v>
      </c>
      <c r="BY17" s="163">
        <v>-17.2</v>
      </c>
      <c r="BZ17" s="163">
        <v>-0.5</v>
      </c>
      <c r="CA17" s="163">
        <v>-25.983499999999999</v>
      </c>
      <c r="CB17" s="163">
        <v>-26.2514</v>
      </c>
      <c r="CC17" s="163">
        <v>23.638400000000001</v>
      </c>
      <c r="CD17" s="163">
        <v>22.377600000000001</v>
      </c>
      <c r="CE17" s="163">
        <v>31.639900000000001</v>
      </c>
      <c r="CF17" s="163">
        <v>-14.854200000000001</v>
      </c>
      <c r="CG17" s="163">
        <v>-14.665800000000001</v>
      </c>
      <c r="CH17" s="163">
        <v>-10.909000000000001</v>
      </c>
      <c r="CI17" s="164"/>
      <c r="CJ17" s="164"/>
      <c r="CK17" s="164"/>
      <c r="CL17" s="163">
        <v>-27.9</v>
      </c>
      <c r="CM17" s="163">
        <v>-26.3</v>
      </c>
      <c r="CN17" s="163">
        <v>-1.39</v>
      </c>
      <c r="CO17" s="163">
        <v>3.6303000000000001</v>
      </c>
      <c r="CP17" s="163">
        <v>4.0117000000000003</v>
      </c>
      <c r="CQ17" s="163">
        <v>2.4281999999999999</v>
      </c>
      <c r="CR17" s="163">
        <v>55.790399999999998</v>
      </c>
      <c r="CS17" s="163">
        <v>55.869599999999998</v>
      </c>
      <c r="CT17" s="163">
        <v>-22.6325</v>
      </c>
      <c r="CU17" s="163">
        <v>-33.985500000000002</v>
      </c>
      <c r="CV17" s="163">
        <v>-22.714700000000001</v>
      </c>
      <c r="CW17" s="163">
        <v>2.6427</v>
      </c>
      <c r="CX17" s="163">
        <v>22.24</v>
      </c>
      <c r="CY17" s="163">
        <v>7.2</v>
      </c>
      <c r="CZ17" s="163">
        <v>5.0049000000000001</v>
      </c>
      <c r="DA17" s="163">
        <v>4.0069999999999997</v>
      </c>
      <c r="DB17" s="163">
        <v>-9.44</v>
      </c>
      <c r="DC17" s="164"/>
      <c r="DD17" s="164"/>
      <c r="DE17" s="164"/>
      <c r="DF17" s="163">
        <v>-0.17899999999999999</v>
      </c>
      <c r="DG17" s="164"/>
      <c r="DH17" s="164"/>
      <c r="DI17" s="164"/>
      <c r="DJ17" s="164"/>
      <c r="DK17" s="163">
        <v>-3.8769999999999998</v>
      </c>
      <c r="DL17" s="163">
        <v>-2.6181000000000001</v>
      </c>
      <c r="DM17" s="163">
        <v>6.1558000000000002</v>
      </c>
      <c r="DN17" s="163">
        <v>3.7166999999999999</v>
      </c>
      <c r="DO17" s="163">
        <v>-2.27</v>
      </c>
      <c r="DP17" s="163">
        <v>-2.61</v>
      </c>
      <c r="DQ17" s="163">
        <v>8.9124999999999996</v>
      </c>
      <c r="DR17" s="163">
        <v>-2.8582999999999998</v>
      </c>
      <c r="DS17" s="163">
        <v>-4.79</v>
      </c>
      <c r="DT17" s="163">
        <v>-4.93</v>
      </c>
      <c r="DU17" s="163">
        <v>11.11</v>
      </c>
      <c r="DV17" s="163">
        <v>-5.33</v>
      </c>
      <c r="DW17" s="163">
        <v>-7.3818000000000001</v>
      </c>
      <c r="DX17" s="163">
        <v>-2.8090999999999999</v>
      </c>
      <c r="DY17" s="163">
        <v>-35.070999999999998</v>
      </c>
      <c r="DZ17" s="164"/>
      <c r="EA17" s="164"/>
      <c r="EB17" s="163">
        <v>-19.133800000000001</v>
      </c>
      <c r="EC17" s="163">
        <v>-24.132999999999999</v>
      </c>
      <c r="ED17" s="163">
        <v>-23.979500000000002</v>
      </c>
      <c r="EE17" s="163">
        <v>-14.142899999999999</v>
      </c>
      <c r="EF17" s="163">
        <v>-19.865200000000002</v>
      </c>
      <c r="EG17" s="163">
        <v>-12.724</v>
      </c>
      <c r="EH17" s="163">
        <v>-141.7987</v>
      </c>
      <c r="EI17" s="163">
        <v>-7.1184000000000003</v>
      </c>
      <c r="EJ17" s="164"/>
      <c r="EK17" s="163">
        <v>-12.7804</v>
      </c>
      <c r="EL17" s="163">
        <v>-11.6111</v>
      </c>
      <c r="EM17" s="163">
        <v>14.4163</v>
      </c>
      <c r="EN17" s="163">
        <v>-7.3909000000000002</v>
      </c>
      <c r="EO17" s="163">
        <v>-6.7916999999999996</v>
      </c>
      <c r="EP17" s="163">
        <v>-14.34</v>
      </c>
      <c r="EQ17" s="163">
        <v>-18.620200000000001</v>
      </c>
      <c r="ER17" s="163">
        <v>-18.522200000000002</v>
      </c>
      <c r="ES17" s="163">
        <v>1.5275000000000001</v>
      </c>
      <c r="ET17" s="163">
        <v>6.3</v>
      </c>
      <c r="EU17" s="163">
        <v>-2.2599999999999998</v>
      </c>
      <c r="EV17" s="163">
        <v>0.7</v>
      </c>
      <c r="EW17" s="163">
        <v>3.8622999999999998</v>
      </c>
      <c r="EX17" s="163">
        <v>-9.3686000000000007</v>
      </c>
      <c r="EY17" s="163">
        <v>-13.0128</v>
      </c>
      <c r="EZ17" s="163">
        <v>-13.244199999999999</v>
      </c>
      <c r="FA17" s="163">
        <v>10.176299999999999</v>
      </c>
      <c r="FB17" s="163">
        <v>3.4588999999999999</v>
      </c>
      <c r="FC17" s="163">
        <v>-18.971800000000002</v>
      </c>
      <c r="FD17" s="163">
        <v>5.9184999999999999</v>
      </c>
      <c r="FE17" s="164"/>
      <c r="FF17" s="163">
        <v>5.6797000000000004</v>
      </c>
      <c r="FG17" s="163">
        <v>0</v>
      </c>
      <c r="FH17" s="163">
        <v>0</v>
      </c>
      <c r="FI17" s="163">
        <v>0</v>
      </c>
      <c r="FJ17" s="163">
        <v>12.559200000000001</v>
      </c>
      <c r="FK17" s="163">
        <v>13.0616</v>
      </c>
      <c r="FL17" s="163">
        <v>-14.903600000000001</v>
      </c>
      <c r="FM17" s="163">
        <v>14.273199999999999</v>
      </c>
      <c r="FN17" s="164"/>
      <c r="FO17" s="163">
        <v>2.6040000000000001</v>
      </c>
      <c r="FP17" s="163">
        <v>15.486800000000001</v>
      </c>
      <c r="FQ17" s="163">
        <v>23.790600000000001</v>
      </c>
      <c r="FR17" s="163">
        <v>-16.62</v>
      </c>
      <c r="FS17" s="163">
        <v>-0.30719999999999997</v>
      </c>
      <c r="FT17" s="163">
        <v>0.19159999999999999</v>
      </c>
      <c r="FU17" s="164"/>
      <c r="FV17" s="163">
        <v>1.96</v>
      </c>
      <c r="FW17" s="164"/>
      <c r="FX17" s="164"/>
      <c r="FY17" s="163">
        <v>2.052</v>
      </c>
      <c r="FZ17" s="163">
        <v>0.73</v>
      </c>
      <c r="GA17" s="164"/>
      <c r="GB17" s="163">
        <v>16.04</v>
      </c>
      <c r="GC17" s="163">
        <v>-27.640999999999998</v>
      </c>
      <c r="GD17" s="163">
        <v>-20.682300000000001</v>
      </c>
      <c r="GE17" s="163">
        <v>-0.56999999999999995</v>
      </c>
      <c r="GF17" s="163">
        <v>18.590499999999999</v>
      </c>
      <c r="GG17" s="164"/>
      <c r="GH17" s="163">
        <v>15.874599999999999</v>
      </c>
      <c r="GI17" s="163">
        <v>-1.3231999999999999</v>
      </c>
      <c r="GJ17" s="163">
        <v>-1.5445</v>
      </c>
      <c r="GK17" s="163">
        <v>1.734</v>
      </c>
      <c r="GL17" s="164"/>
      <c r="GM17" s="164"/>
      <c r="GN17" s="163">
        <v>-9.2568000000000001</v>
      </c>
      <c r="GO17" s="163">
        <v>-22.252800000000001</v>
      </c>
      <c r="GP17" s="163">
        <v>2.2747000000000002</v>
      </c>
      <c r="GQ17" s="163">
        <v>-19.930099999999999</v>
      </c>
      <c r="GR17" s="163">
        <v>5.3285999999999998</v>
      </c>
      <c r="GS17" s="163">
        <v>3.7744</v>
      </c>
      <c r="GT17" s="163">
        <v>99.057599999999994</v>
      </c>
      <c r="GU17" s="164"/>
      <c r="GV17" s="163">
        <v>-10.497199999999999</v>
      </c>
      <c r="GW17" s="163">
        <v>-2.8664999999999998</v>
      </c>
      <c r="GX17" s="163">
        <v>4.1012000000000004</v>
      </c>
      <c r="GY17" s="163">
        <v>4.6153000000000004</v>
      </c>
      <c r="GZ17" s="163">
        <v>4.6207000000000003</v>
      </c>
      <c r="HA17" s="163">
        <v>3.5680000000000001</v>
      </c>
      <c r="HB17" s="163">
        <v>-11.050700000000001</v>
      </c>
      <c r="HC17" s="163">
        <v>-8.5504999999999995</v>
      </c>
      <c r="HD17" s="163">
        <v>-8.3800000000000008</v>
      </c>
      <c r="HE17" s="163">
        <v>3.9077999999999999</v>
      </c>
      <c r="HF17" s="163">
        <v>41.386800000000001</v>
      </c>
      <c r="HG17" s="163">
        <v>0</v>
      </c>
      <c r="HH17" s="163">
        <v>105.6444</v>
      </c>
      <c r="HI17" s="163">
        <v>-16.2181</v>
      </c>
      <c r="HJ17" s="163">
        <v>33.432499999999997</v>
      </c>
      <c r="HK17" s="164"/>
      <c r="HL17" s="163">
        <v>6.8985000000000003</v>
      </c>
      <c r="HM17" s="163">
        <v>0</v>
      </c>
      <c r="HN17" s="163">
        <v>0</v>
      </c>
      <c r="HO17" s="164"/>
      <c r="HP17" s="164"/>
      <c r="HQ17" s="163">
        <v>-12.072800000000001</v>
      </c>
      <c r="HR17" s="163">
        <v>-11.7102</v>
      </c>
      <c r="HS17" s="163">
        <v>-0.60399999999999998</v>
      </c>
      <c r="HT17" s="163">
        <v>-0.37490000000000001</v>
      </c>
      <c r="HU17" s="163">
        <v>17.05</v>
      </c>
      <c r="HV17" s="163">
        <v>16.850000000000001</v>
      </c>
      <c r="HW17" s="163">
        <v>-22.7</v>
      </c>
      <c r="HX17" s="163">
        <v>-22.8</v>
      </c>
      <c r="HY17" s="163">
        <v>-0.1053</v>
      </c>
      <c r="HZ17" s="163">
        <v>-10.16</v>
      </c>
      <c r="IA17" s="163">
        <v>40.858199999999997</v>
      </c>
      <c r="IB17" s="163">
        <v>26.103300000000001</v>
      </c>
      <c r="IC17" s="163">
        <v>25.338100000000001</v>
      </c>
      <c r="ID17" s="163">
        <v>-19.5</v>
      </c>
      <c r="IE17" s="163">
        <v>-24.3</v>
      </c>
      <c r="IF17" s="163">
        <v>-2.7</v>
      </c>
      <c r="IG17" s="163">
        <v>-3.4</v>
      </c>
      <c r="IH17" s="163">
        <v>-17.9604</v>
      </c>
      <c r="II17" s="164"/>
      <c r="IJ17" s="163">
        <v>-144.3373</v>
      </c>
      <c r="IK17" s="163">
        <v>-13.5754</v>
      </c>
      <c r="IL17" s="163">
        <v>-210.71870000000001</v>
      </c>
      <c r="IM17" s="163">
        <v>-3.4811999999999999</v>
      </c>
      <c r="IN17" s="163">
        <v>-25.293399999999998</v>
      </c>
      <c r="IO17" s="163">
        <v>82.372500000000002</v>
      </c>
      <c r="IP17" s="163">
        <v>82.033299999999997</v>
      </c>
      <c r="IQ17" s="163">
        <v>74.717699999999994</v>
      </c>
      <c r="IR17" s="163">
        <v>136.82990000000001</v>
      </c>
      <c r="IS17" s="163">
        <v>15.119</v>
      </c>
      <c r="IT17" s="163">
        <v>22.859000000000002</v>
      </c>
      <c r="IU17" s="163">
        <v>22.334800000000001</v>
      </c>
      <c r="IV17" s="163">
        <v>34.020200000000003</v>
      </c>
      <c r="IW17" s="163">
        <v>128.94370000000001</v>
      </c>
      <c r="IX17" s="164"/>
      <c r="IY17" s="163">
        <v>32.841299999999997</v>
      </c>
      <c r="IZ17" s="163">
        <v>-24.395700000000001</v>
      </c>
      <c r="JA17" s="163">
        <v>-1.8493999999999999</v>
      </c>
      <c r="JB17" s="164"/>
      <c r="JC17" s="163">
        <v>-5.44</v>
      </c>
      <c r="JD17" s="163">
        <v>-1.623</v>
      </c>
      <c r="JE17" s="163">
        <v>-1.63</v>
      </c>
      <c r="JF17" s="163">
        <v>0.24</v>
      </c>
      <c r="JG17" s="163">
        <v>1.2</v>
      </c>
      <c r="JH17" s="163">
        <v>-2.5695999999999999</v>
      </c>
      <c r="JI17" s="163">
        <v>-7.0877999999999997</v>
      </c>
      <c r="JJ17" s="163">
        <v>3.7522000000000002</v>
      </c>
      <c r="JK17" s="163">
        <v>4.7470999999999997</v>
      </c>
      <c r="JL17" s="163">
        <v>8.4</v>
      </c>
      <c r="JM17" s="163">
        <v>-0.33400000000000002</v>
      </c>
      <c r="JN17" s="163">
        <v>-0.79</v>
      </c>
      <c r="JO17" s="164"/>
      <c r="JP17" s="164"/>
      <c r="JQ17" s="163">
        <v>3.1204999999999998</v>
      </c>
      <c r="JR17" s="163">
        <v>2.9352</v>
      </c>
      <c r="JS17" s="163">
        <v>2.7126999999999999</v>
      </c>
      <c r="JT17" s="164"/>
      <c r="JU17" s="163">
        <v>8.8000000000000007</v>
      </c>
      <c r="JV17" s="163">
        <v>8.0432000000000006</v>
      </c>
      <c r="JW17" s="163">
        <v>-7.0000000000000007E-2</v>
      </c>
      <c r="JX17" s="164"/>
      <c r="JY17" s="163">
        <v>-15.5448</v>
      </c>
      <c r="JZ17" s="163">
        <v>0.90390000000000004</v>
      </c>
      <c r="KA17" s="163">
        <v>-23.884399999999999</v>
      </c>
      <c r="KB17" s="163">
        <v>-12.4612</v>
      </c>
      <c r="KC17" s="163">
        <v>-3.8620999999999999</v>
      </c>
      <c r="KD17" s="163">
        <v>-27.635100000000001</v>
      </c>
      <c r="KE17" s="163">
        <v>0</v>
      </c>
      <c r="KF17" s="163">
        <v>-2.5</v>
      </c>
      <c r="KG17" s="163">
        <v>-11</v>
      </c>
      <c r="KH17" s="163">
        <v>81.713300000000004</v>
      </c>
      <c r="KI17" s="163">
        <v>-157.53149999999999</v>
      </c>
    </row>
    <row r="18" spans="1:295" ht="18" customHeight="1" x14ac:dyDescent="0.3">
      <c r="A18" s="162" t="s">
        <v>59</v>
      </c>
      <c r="B18" s="162" t="s">
        <v>747</v>
      </c>
      <c r="C18" s="166">
        <v>0</v>
      </c>
      <c r="D18" s="166">
        <v>2.7616000000000001</v>
      </c>
      <c r="E18" s="166">
        <v>-8.5173000000000005</v>
      </c>
      <c r="F18" s="166">
        <v>2.8944999999999999</v>
      </c>
      <c r="G18" s="166">
        <v>5.5711000000000004</v>
      </c>
      <c r="H18" s="167"/>
      <c r="I18" s="166">
        <v>9.2241</v>
      </c>
      <c r="J18" s="167"/>
      <c r="K18" s="166">
        <v>4.8452999999999999</v>
      </c>
      <c r="L18" s="166">
        <v>1.127</v>
      </c>
      <c r="M18" s="166">
        <v>2.5377000000000001</v>
      </c>
      <c r="N18" s="166">
        <v>-2.2200000000000002</v>
      </c>
      <c r="O18" s="166">
        <v>-26.4</v>
      </c>
      <c r="P18" s="166">
        <v>2.2000000000000002</v>
      </c>
      <c r="Q18" s="166">
        <v>2.484</v>
      </c>
      <c r="R18" s="167"/>
      <c r="S18" s="166">
        <v>5.1012000000000004</v>
      </c>
      <c r="T18" s="166">
        <v>-10.1942</v>
      </c>
      <c r="U18" s="166">
        <v>2.5611000000000002</v>
      </c>
      <c r="V18" s="166">
        <v>2.3763999999999998</v>
      </c>
      <c r="W18" s="166">
        <v>4.4008000000000003</v>
      </c>
      <c r="X18" s="167"/>
      <c r="Y18" s="167"/>
      <c r="Z18" s="167"/>
      <c r="AA18" s="167"/>
      <c r="AB18" s="166">
        <v>-0.84189999999999998</v>
      </c>
      <c r="AC18" s="167"/>
      <c r="AD18" s="166">
        <v>-2.8000000000000001E-2</v>
      </c>
      <c r="AE18" s="166">
        <v>4.3019999999999996</v>
      </c>
      <c r="AF18" s="166">
        <v>-17.760000000000002</v>
      </c>
      <c r="AG18" s="167"/>
      <c r="AH18" s="166">
        <v>0.379</v>
      </c>
      <c r="AI18" s="166">
        <v>0.22500000000000001</v>
      </c>
      <c r="AJ18" s="167"/>
      <c r="AK18" s="166">
        <v>-20.94</v>
      </c>
      <c r="AL18" s="167"/>
      <c r="AM18" s="166">
        <v>-4.5999999999999996</v>
      </c>
      <c r="AN18" s="166">
        <v>-4.4800000000000004</v>
      </c>
      <c r="AO18" s="166">
        <v>3.0436999999999999</v>
      </c>
      <c r="AP18" s="166">
        <v>4.2089999999999996</v>
      </c>
      <c r="AQ18" s="166">
        <v>10.4115</v>
      </c>
      <c r="AR18" s="166">
        <v>11.8444</v>
      </c>
      <c r="AS18" s="166">
        <v>-18.384</v>
      </c>
      <c r="AT18" s="167"/>
      <c r="AU18" s="166">
        <v>-11.379099999999999</v>
      </c>
      <c r="AV18" s="166">
        <v>15.5501</v>
      </c>
      <c r="AW18" s="166">
        <v>15.9331</v>
      </c>
      <c r="AX18" s="166">
        <v>-17.168099999999999</v>
      </c>
      <c r="AY18" s="166">
        <v>-14.9001</v>
      </c>
      <c r="AZ18" s="166">
        <v>23.839500000000001</v>
      </c>
      <c r="BA18" s="166">
        <v>22.795200000000001</v>
      </c>
      <c r="BB18" s="166">
        <v>-3.4906000000000001</v>
      </c>
      <c r="BC18" s="166">
        <v>13.6265</v>
      </c>
      <c r="BD18" s="166">
        <v>-5.2</v>
      </c>
      <c r="BE18" s="166">
        <v>-5.4</v>
      </c>
      <c r="BF18" s="167"/>
      <c r="BG18" s="166">
        <v>-24.342199999999998</v>
      </c>
      <c r="BH18" s="166">
        <v>-1.9705999999999999</v>
      </c>
      <c r="BI18" s="167"/>
      <c r="BJ18" s="166">
        <v>-16.268000000000001</v>
      </c>
      <c r="BK18" s="166">
        <v>-0.1323</v>
      </c>
      <c r="BL18" s="167"/>
      <c r="BM18" s="166">
        <v>-8.9200000000000002E-2</v>
      </c>
      <c r="BN18" s="166">
        <v>-130.10040000000001</v>
      </c>
      <c r="BO18" s="166">
        <v>27.497199999999999</v>
      </c>
      <c r="BP18" s="166">
        <v>27.497199999999999</v>
      </c>
      <c r="BQ18" s="166">
        <v>41.1295</v>
      </c>
      <c r="BR18" s="166">
        <v>-188.09010000000001</v>
      </c>
      <c r="BS18" s="167"/>
      <c r="BT18" s="167"/>
      <c r="BU18" s="167"/>
      <c r="BV18" s="167"/>
      <c r="BW18" s="166">
        <v>7.58</v>
      </c>
      <c r="BX18" s="166">
        <v>4.4800000000000004</v>
      </c>
      <c r="BY18" s="166">
        <v>-16.989999999999998</v>
      </c>
      <c r="BZ18" s="166">
        <v>-1.1200000000000001</v>
      </c>
      <c r="CA18" s="166">
        <v>-20.089400000000001</v>
      </c>
      <c r="CB18" s="166">
        <v>-20.089400000000001</v>
      </c>
      <c r="CC18" s="166">
        <v>19.629799999999999</v>
      </c>
      <c r="CD18" s="166">
        <v>18.021799999999999</v>
      </c>
      <c r="CE18" s="166">
        <v>29.210599999999999</v>
      </c>
      <c r="CF18" s="166">
        <v>-13.1</v>
      </c>
      <c r="CG18" s="166">
        <v>-13.378299999999999</v>
      </c>
      <c r="CH18" s="166">
        <v>-16.061800000000002</v>
      </c>
      <c r="CI18" s="167"/>
      <c r="CJ18" s="167"/>
      <c r="CK18" s="167"/>
      <c r="CL18" s="166">
        <v>-26.9</v>
      </c>
      <c r="CM18" s="166">
        <v>-25.4</v>
      </c>
      <c r="CN18" s="166">
        <v>-1.42</v>
      </c>
      <c r="CO18" s="166">
        <v>4.6261999999999999</v>
      </c>
      <c r="CP18" s="166">
        <v>4.5625</v>
      </c>
      <c r="CQ18" s="166">
        <v>3.2229000000000001</v>
      </c>
      <c r="CR18" s="166">
        <v>54.381599999999999</v>
      </c>
      <c r="CS18" s="166">
        <v>53.881</v>
      </c>
      <c r="CT18" s="166">
        <v>-24.265999999999998</v>
      </c>
      <c r="CU18" s="166">
        <v>-30.096499999999999</v>
      </c>
      <c r="CV18" s="166">
        <v>-25.005800000000001</v>
      </c>
      <c r="CW18" s="166">
        <v>2.4767999999999999</v>
      </c>
      <c r="CX18" s="166">
        <v>22.83</v>
      </c>
      <c r="CY18" s="166">
        <v>7.37</v>
      </c>
      <c r="CZ18" s="166">
        <v>4.8486000000000002</v>
      </c>
      <c r="DA18" s="166">
        <v>3.714</v>
      </c>
      <c r="DB18" s="166">
        <v>-9.26</v>
      </c>
      <c r="DC18" s="167"/>
      <c r="DD18" s="167"/>
      <c r="DE18" s="167"/>
      <c r="DF18" s="166">
        <v>1.7117</v>
      </c>
      <c r="DG18" s="167"/>
      <c r="DH18" s="167"/>
      <c r="DI18" s="167"/>
      <c r="DJ18" s="167"/>
      <c r="DK18" s="166">
        <v>-4.0221999999999998</v>
      </c>
      <c r="DL18" s="166">
        <v>-2.4310999999999998</v>
      </c>
      <c r="DM18" s="166">
        <v>6.7866999999999997</v>
      </c>
      <c r="DN18" s="166">
        <v>3.9022999999999999</v>
      </c>
      <c r="DO18" s="166">
        <v>-2.11</v>
      </c>
      <c r="DP18" s="166">
        <v>-2.81</v>
      </c>
      <c r="DQ18" s="166">
        <v>9.4085000000000001</v>
      </c>
      <c r="DR18" s="166">
        <v>-3.3239000000000001</v>
      </c>
      <c r="DS18" s="166">
        <v>-4.55</v>
      </c>
      <c r="DT18" s="166">
        <v>-4.6100000000000003</v>
      </c>
      <c r="DU18" s="166">
        <v>11.08</v>
      </c>
      <c r="DV18" s="166">
        <v>-5.23</v>
      </c>
      <c r="DW18" s="166">
        <v>-6.5636000000000001</v>
      </c>
      <c r="DX18" s="166">
        <v>-3.5272999999999999</v>
      </c>
      <c r="DY18" s="166">
        <v>-29.267199999999999</v>
      </c>
      <c r="DZ18" s="167"/>
      <c r="EA18" s="167"/>
      <c r="EB18" s="166">
        <v>-18.2469</v>
      </c>
      <c r="EC18" s="166">
        <v>-21.5807</v>
      </c>
      <c r="ED18" s="166">
        <v>-21.3932</v>
      </c>
      <c r="EE18" s="166">
        <v>-12.938599999999999</v>
      </c>
      <c r="EF18" s="166">
        <v>-17.984999999999999</v>
      </c>
      <c r="EG18" s="166">
        <v>-12.727</v>
      </c>
      <c r="EH18" s="166">
        <v>-134.1533</v>
      </c>
      <c r="EI18" s="166">
        <v>-10.4811</v>
      </c>
      <c r="EJ18" s="167"/>
      <c r="EK18" s="166">
        <v>-11.8255</v>
      </c>
      <c r="EL18" s="166">
        <v>-10.7065</v>
      </c>
      <c r="EM18" s="166">
        <v>0</v>
      </c>
      <c r="EN18" s="166">
        <v>-8.0291999999999994</v>
      </c>
      <c r="EO18" s="166">
        <v>-6.7602000000000002</v>
      </c>
      <c r="EP18" s="166">
        <v>-18.948</v>
      </c>
      <c r="EQ18" s="166">
        <v>-16.195</v>
      </c>
      <c r="ER18" s="166">
        <v>-15.6434</v>
      </c>
      <c r="ES18" s="166">
        <v>2.2025000000000001</v>
      </c>
      <c r="ET18" s="166">
        <v>6.87</v>
      </c>
      <c r="EU18" s="166">
        <v>0</v>
      </c>
      <c r="EV18" s="166">
        <v>1.2</v>
      </c>
      <c r="EW18" s="166">
        <v>3.9514</v>
      </c>
      <c r="EX18" s="166">
        <v>-7.2169999999999996</v>
      </c>
      <c r="EY18" s="166">
        <v>-12.895</v>
      </c>
      <c r="EZ18" s="166">
        <v>-13.0587</v>
      </c>
      <c r="FA18" s="166">
        <v>11.184699999999999</v>
      </c>
      <c r="FB18" s="166">
        <v>3.8283</v>
      </c>
      <c r="FC18" s="166">
        <v>-17.014299999999999</v>
      </c>
      <c r="FD18" s="166">
        <v>5.8185000000000002</v>
      </c>
      <c r="FE18" s="167"/>
      <c r="FF18" s="166">
        <v>5.5279999999999996</v>
      </c>
      <c r="FG18" s="166">
        <v>0</v>
      </c>
      <c r="FH18" s="166">
        <v>0</v>
      </c>
      <c r="FI18" s="167"/>
      <c r="FJ18" s="166">
        <v>8.3727999999999998</v>
      </c>
      <c r="FK18" s="166">
        <v>8.0379000000000005</v>
      </c>
      <c r="FL18" s="166">
        <v>-0.66979999999999995</v>
      </c>
      <c r="FM18" s="166">
        <v>10.0329</v>
      </c>
      <c r="FN18" s="167"/>
      <c r="FO18" s="166">
        <v>13.653</v>
      </c>
      <c r="FP18" s="166">
        <v>26.713999999999999</v>
      </c>
      <c r="FQ18" s="166">
        <v>24.024999999999999</v>
      </c>
      <c r="FR18" s="166">
        <v>-15.22</v>
      </c>
      <c r="FS18" s="166">
        <v>-0.20100000000000001</v>
      </c>
      <c r="FT18" s="166">
        <v>0.19159999999999999</v>
      </c>
      <c r="FU18" s="166">
        <v>0</v>
      </c>
      <c r="FV18" s="166">
        <v>0.86</v>
      </c>
      <c r="FW18" s="166">
        <v>-22.796399999999998</v>
      </c>
      <c r="FX18" s="167"/>
      <c r="FY18" s="166">
        <v>1.982</v>
      </c>
      <c r="FZ18" s="166">
        <v>0.72</v>
      </c>
      <c r="GA18" s="167"/>
      <c r="GB18" s="166">
        <v>14.58</v>
      </c>
      <c r="GC18" s="166">
        <v>-35.774000000000001</v>
      </c>
      <c r="GD18" s="166">
        <v>-28.507000000000001</v>
      </c>
      <c r="GE18" s="166">
        <v>-0.56000000000000005</v>
      </c>
      <c r="GF18" s="166">
        <v>16.4953</v>
      </c>
      <c r="GG18" s="167"/>
      <c r="GH18" s="166">
        <v>16.885300000000001</v>
      </c>
      <c r="GI18" s="166">
        <v>-1.8765000000000001</v>
      </c>
      <c r="GJ18" s="166">
        <v>-2.1576</v>
      </c>
      <c r="GK18" s="166">
        <v>1.6819</v>
      </c>
      <c r="GL18" s="167"/>
      <c r="GM18" s="167"/>
      <c r="GN18" s="166">
        <v>-8.9248999999999992</v>
      </c>
      <c r="GO18" s="166">
        <v>-21.0456</v>
      </c>
      <c r="GP18" s="166">
        <v>1.3438000000000001</v>
      </c>
      <c r="GQ18" s="166">
        <v>-20.100300000000001</v>
      </c>
      <c r="GR18" s="166">
        <v>6.5603999999999996</v>
      </c>
      <c r="GS18" s="166">
        <v>6.5156000000000001</v>
      </c>
      <c r="GT18" s="166">
        <v>126.65989999999999</v>
      </c>
      <c r="GU18" s="167"/>
      <c r="GV18" s="166">
        <v>-10.396800000000001</v>
      </c>
      <c r="GW18" s="166">
        <v>-4.0522999999999998</v>
      </c>
      <c r="GX18" s="166">
        <v>4.5727000000000002</v>
      </c>
      <c r="GY18" s="166">
        <v>4.6665999999999999</v>
      </c>
      <c r="GZ18" s="166">
        <v>4.6128</v>
      </c>
      <c r="HA18" s="166">
        <v>4.2458999999999998</v>
      </c>
      <c r="HB18" s="166">
        <v>-8.5454000000000008</v>
      </c>
      <c r="HC18" s="166">
        <v>-6.6043000000000003</v>
      </c>
      <c r="HD18" s="166">
        <v>-5.87</v>
      </c>
      <c r="HE18" s="166">
        <v>0</v>
      </c>
      <c r="HF18" s="166">
        <v>44.189500000000002</v>
      </c>
      <c r="HG18" s="166">
        <v>11.4595</v>
      </c>
      <c r="HH18" s="166">
        <v>104.56789999999999</v>
      </c>
      <c r="HI18" s="166">
        <v>-14.409000000000001</v>
      </c>
      <c r="HJ18" s="166">
        <v>36.6753</v>
      </c>
      <c r="HK18" s="167"/>
      <c r="HL18" s="166">
        <v>5.3071999999999999</v>
      </c>
      <c r="HM18" s="166">
        <v>0</v>
      </c>
      <c r="HN18" s="166">
        <v>0</v>
      </c>
      <c r="HO18" s="167"/>
      <c r="HP18" s="167"/>
      <c r="HQ18" s="166">
        <v>-12.1387</v>
      </c>
      <c r="HR18" s="166">
        <v>-11.529</v>
      </c>
      <c r="HS18" s="166">
        <v>-2.6484999999999999</v>
      </c>
      <c r="HT18" s="166">
        <v>-2.3159000000000001</v>
      </c>
      <c r="HU18" s="166">
        <v>16.14</v>
      </c>
      <c r="HV18" s="166">
        <v>16.55</v>
      </c>
      <c r="HW18" s="166">
        <v>-21.8</v>
      </c>
      <c r="HX18" s="166">
        <v>-22.6</v>
      </c>
      <c r="HY18" s="166">
        <v>-6.8699999999999997E-2</v>
      </c>
      <c r="HZ18" s="166">
        <v>-8.64</v>
      </c>
      <c r="IA18" s="166">
        <v>38.835900000000002</v>
      </c>
      <c r="IB18" s="166">
        <v>26.6142</v>
      </c>
      <c r="IC18" s="166">
        <v>26.495200000000001</v>
      </c>
      <c r="ID18" s="166">
        <v>-18.7</v>
      </c>
      <c r="IE18" s="166">
        <v>-24.3</v>
      </c>
      <c r="IF18" s="166">
        <v>-3.7</v>
      </c>
      <c r="IG18" s="166">
        <v>-4.2</v>
      </c>
      <c r="IH18" s="167"/>
      <c r="II18" s="166">
        <v>-17.6813</v>
      </c>
      <c r="IJ18" s="166">
        <v>-136.33850000000001</v>
      </c>
      <c r="IK18" s="166">
        <v>-13.755100000000001</v>
      </c>
      <c r="IL18" s="166">
        <v>-207.73670000000001</v>
      </c>
      <c r="IM18" s="166">
        <v>-1.9791000000000001</v>
      </c>
      <c r="IN18" s="166">
        <v>-22.2636</v>
      </c>
      <c r="IO18" s="166">
        <v>83.812700000000007</v>
      </c>
      <c r="IP18" s="166">
        <v>80.0214</v>
      </c>
      <c r="IQ18" s="166">
        <v>70.603099999999998</v>
      </c>
      <c r="IR18" s="166">
        <v>137.6027</v>
      </c>
      <c r="IS18" s="166">
        <v>20.331499999999998</v>
      </c>
      <c r="IT18" s="166">
        <v>25.193200000000001</v>
      </c>
      <c r="IU18" s="166">
        <v>24.9252</v>
      </c>
      <c r="IV18" s="166">
        <v>38.126899999999999</v>
      </c>
      <c r="IW18" s="166">
        <v>130.00059999999999</v>
      </c>
      <c r="IX18" s="166">
        <v>-235.17429999999999</v>
      </c>
      <c r="IY18" s="166">
        <v>35.038400000000003</v>
      </c>
      <c r="IZ18" s="166">
        <v>-29.414899999999999</v>
      </c>
      <c r="JA18" s="166">
        <v>-2.0154000000000001</v>
      </c>
      <c r="JB18" s="167"/>
      <c r="JC18" s="166">
        <v>-5.76</v>
      </c>
      <c r="JD18" s="166">
        <v>-1.4590000000000001</v>
      </c>
      <c r="JE18" s="166">
        <v>-1.45</v>
      </c>
      <c r="JF18" s="166">
        <v>0.56000000000000005</v>
      </c>
      <c r="JG18" s="166">
        <v>1.28</v>
      </c>
      <c r="JH18" s="166">
        <v>-2.9340000000000002</v>
      </c>
      <c r="JI18" s="166">
        <v>-6.9718</v>
      </c>
      <c r="JJ18" s="166">
        <v>3.4866999999999999</v>
      </c>
      <c r="JK18" s="166">
        <v>4.7470999999999997</v>
      </c>
      <c r="JL18" s="166">
        <v>8</v>
      </c>
      <c r="JM18" s="166">
        <v>-1.1890000000000001</v>
      </c>
      <c r="JN18" s="166">
        <v>-1.0009999999999999</v>
      </c>
      <c r="JO18" s="167"/>
      <c r="JP18" s="167"/>
      <c r="JQ18" s="166">
        <v>3.8731</v>
      </c>
      <c r="JR18" s="166">
        <v>3.9270999999999998</v>
      </c>
      <c r="JS18" s="166">
        <v>3.4645999999999999</v>
      </c>
      <c r="JT18" s="167"/>
      <c r="JU18" s="166">
        <v>10.199999999999999</v>
      </c>
      <c r="JV18" s="166">
        <v>7.2919</v>
      </c>
      <c r="JW18" s="166">
        <v>-0.08</v>
      </c>
      <c r="JX18" s="167"/>
      <c r="JY18" s="166">
        <v>-16.5291</v>
      </c>
      <c r="JZ18" s="166">
        <v>1.3778999999999999</v>
      </c>
      <c r="KA18" s="166">
        <v>-22.275400000000001</v>
      </c>
      <c r="KB18" s="166">
        <v>-13.2554</v>
      </c>
      <c r="KC18" s="166">
        <v>-5.4760999999999997</v>
      </c>
      <c r="KD18" s="166">
        <v>-26.201699999999999</v>
      </c>
      <c r="KE18" s="166">
        <v>0</v>
      </c>
      <c r="KF18" s="166">
        <v>-2.9</v>
      </c>
      <c r="KG18" s="166">
        <v>-10.7</v>
      </c>
      <c r="KH18" s="166">
        <v>82.070999999999998</v>
      </c>
      <c r="KI18" s="166">
        <v>-161.506</v>
      </c>
    </row>
    <row r="19" spans="1:295" ht="18" customHeight="1" x14ac:dyDescent="0.3">
      <c r="A19" s="162" t="s">
        <v>59</v>
      </c>
      <c r="B19" s="162" t="s">
        <v>748</v>
      </c>
      <c r="C19" s="166">
        <v>0</v>
      </c>
      <c r="D19" s="166">
        <v>2.9695999999999998</v>
      </c>
      <c r="E19" s="166">
        <v>-8.8093000000000004</v>
      </c>
      <c r="F19" s="166">
        <v>1.0153000000000001</v>
      </c>
      <c r="G19" s="166">
        <v>5.5750999999999999</v>
      </c>
      <c r="H19" s="167"/>
      <c r="I19" s="166">
        <v>9.6857000000000006</v>
      </c>
      <c r="J19" s="167"/>
      <c r="K19" s="166">
        <v>5.3559999999999999</v>
      </c>
      <c r="L19" s="166">
        <v>1.51</v>
      </c>
      <c r="M19" s="166">
        <v>2.9268000000000001</v>
      </c>
      <c r="N19" s="166">
        <v>0</v>
      </c>
      <c r="O19" s="167"/>
      <c r="P19" s="167"/>
      <c r="Q19" s="167"/>
      <c r="R19" s="167"/>
      <c r="S19" s="166">
        <v>5.0608000000000004</v>
      </c>
      <c r="T19" s="166">
        <v>-10.191000000000001</v>
      </c>
      <c r="U19" s="166">
        <v>2.9904000000000002</v>
      </c>
      <c r="V19" s="166">
        <v>2.8488000000000002</v>
      </c>
      <c r="W19" s="166">
        <v>5.0396999999999998</v>
      </c>
      <c r="X19" s="167"/>
      <c r="Y19" s="167"/>
      <c r="Z19" s="167"/>
      <c r="AA19" s="167"/>
      <c r="AB19" s="166">
        <v>-0.87739999999999996</v>
      </c>
      <c r="AC19" s="167"/>
      <c r="AD19" s="166">
        <v>-0.26700000000000002</v>
      </c>
      <c r="AE19" s="166">
        <v>4.8609999999999998</v>
      </c>
      <c r="AF19" s="166">
        <v>-17.760000000000002</v>
      </c>
      <c r="AG19" s="167"/>
      <c r="AH19" s="166">
        <v>7.3999999999999996E-2</v>
      </c>
      <c r="AI19" s="166">
        <v>0.24399999999999999</v>
      </c>
      <c r="AJ19" s="167"/>
      <c r="AK19" s="166">
        <v>-21.63</v>
      </c>
      <c r="AL19" s="167"/>
      <c r="AM19" s="166">
        <v>-4.9000000000000004</v>
      </c>
      <c r="AN19" s="166">
        <v>-4.82</v>
      </c>
      <c r="AO19" s="166">
        <v>3.1202000000000001</v>
      </c>
      <c r="AP19" s="166">
        <v>4.0854999999999997</v>
      </c>
      <c r="AQ19" s="166">
        <v>11.012499999999999</v>
      </c>
      <c r="AR19" s="166">
        <v>12.4046</v>
      </c>
      <c r="AS19" s="166">
        <v>-17.437200000000001</v>
      </c>
      <c r="AT19" s="167"/>
      <c r="AU19" s="166">
        <v>-11.1965</v>
      </c>
      <c r="AV19" s="166">
        <v>1.4782</v>
      </c>
      <c r="AW19" s="166">
        <v>1.4967999999999999</v>
      </c>
      <c r="AX19" s="166">
        <v>-14.541700000000001</v>
      </c>
      <c r="AY19" s="166">
        <v>-12.6195</v>
      </c>
      <c r="AZ19" s="166">
        <v>14.7797</v>
      </c>
      <c r="BA19" s="166">
        <v>15.655200000000001</v>
      </c>
      <c r="BB19" s="166">
        <v>2.3296000000000001</v>
      </c>
      <c r="BC19" s="166">
        <v>12.8385</v>
      </c>
      <c r="BD19" s="166">
        <v>-5.5</v>
      </c>
      <c r="BE19" s="166">
        <v>-5.5</v>
      </c>
      <c r="BF19" s="167"/>
      <c r="BG19" s="166">
        <v>-25.7044</v>
      </c>
      <c r="BH19" s="166">
        <v>-2.0665</v>
      </c>
      <c r="BI19" s="167"/>
      <c r="BJ19" s="166">
        <v>-14.0474</v>
      </c>
      <c r="BK19" s="166">
        <v>0.2135</v>
      </c>
      <c r="BL19" s="167"/>
      <c r="BM19" s="166">
        <v>-6.5100000000000005E-2</v>
      </c>
      <c r="BN19" s="166">
        <v>-135.22749999999999</v>
      </c>
      <c r="BO19" s="166">
        <v>28.7789</v>
      </c>
      <c r="BP19" s="166">
        <v>28.992599999999999</v>
      </c>
      <c r="BQ19" s="166">
        <v>37.739800000000002</v>
      </c>
      <c r="BR19" s="166">
        <v>-189.583</v>
      </c>
      <c r="BS19" s="167"/>
      <c r="BT19" s="167"/>
      <c r="BU19" s="167"/>
      <c r="BV19" s="167"/>
      <c r="BW19" s="166">
        <v>7.7</v>
      </c>
      <c r="BX19" s="166">
        <v>4.5199999999999996</v>
      </c>
      <c r="BY19" s="166">
        <v>-16.53</v>
      </c>
      <c r="BZ19" s="166">
        <v>-0.6</v>
      </c>
      <c r="CA19" s="166">
        <v>-21.8308</v>
      </c>
      <c r="CB19" s="166">
        <v>-21.696899999999999</v>
      </c>
      <c r="CC19" s="166">
        <v>22.469899999999999</v>
      </c>
      <c r="CD19" s="166">
        <v>20.110099999999999</v>
      </c>
      <c r="CE19" s="166">
        <v>29.377099999999999</v>
      </c>
      <c r="CF19" s="166">
        <v>-14.7719</v>
      </c>
      <c r="CG19" s="166">
        <v>-13.522</v>
      </c>
      <c r="CH19" s="166">
        <v>-13.704599999999999</v>
      </c>
      <c r="CI19" s="167"/>
      <c r="CJ19" s="167"/>
      <c r="CK19" s="167"/>
      <c r="CL19" s="166">
        <v>-25.9</v>
      </c>
      <c r="CM19" s="166">
        <v>-24.5</v>
      </c>
      <c r="CN19" s="166">
        <v>-1.45</v>
      </c>
      <c r="CO19" s="166">
        <v>4.6517999999999997</v>
      </c>
      <c r="CP19" s="166">
        <v>5.5289999999999999</v>
      </c>
      <c r="CQ19" s="166">
        <v>4.1665999999999999</v>
      </c>
      <c r="CR19" s="166">
        <v>54.694899999999997</v>
      </c>
      <c r="CS19" s="166">
        <v>54.241799999999998</v>
      </c>
      <c r="CT19" s="166">
        <v>-24.910599999999999</v>
      </c>
      <c r="CU19" s="166">
        <v>-29.679600000000001</v>
      </c>
      <c r="CV19" s="166">
        <v>-25.720300000000002</v>
      </c>
      <c r="CW19" s="166">
        <v>2.5607000000000002</v>
      </c>
      <c r="CX19" s="166">
        <v>23.34</v>
      </c>
      <c r="CY19" s="166">
        <v>7.61</v>
      </c>
      <c r="CZ19" s="166">
        <v>5.1611000000000002</v>
      </c>
      <c r="DA19" s="166">
        <v>4.1045999999999996</v>
      </c>
      <c r="DB19" s="166">
        <v>-9.61</v>
      </c>
      <c r="DC19" s="167"/>
      <c r="DD19" s="167"/>
      <c r="DE19" s="167"/>
      <c r="DF19" s="166">
        <v>2.3422000000000001</v>
      </c>
      <c r="DG19" s="167"/>
      <c r="DH19" s="167"/>
      <c r="DI19" s="167"/>
      <c r="DJ19" s="167"/>
      <c r="DK19" s="166">
        <v>-3.9281999999999999</v>
      </c>
      <c r="DL19" s="166">
        <v>-2.2441</v>
      </c>
      <c r="DM19" s="166">
        <v>6.7866999999999997</v>
      </c>
      <c r="DN19" s="166">
        <v>4.2733999999999996</v>
      </c>
      <c r="DO19" s="166">
        <v>-1.82</v>
      </c>
      <c r="DP19" s="166">
        <v>-2.84</v>
      </c>
      <c r="DQ19" s="166">
        <v>9.3930000000000007</v>
      </c>
      <c r="DR19" s="166">
        <v>-4.5221</v>
      </c>
      <c r="DS19" s="166">
        <v>-3.33</v>
      </c>
      <c r="DT19" s="166">
        <v>-3.39</v>
      </c>
      <c r="DU19" s="166">
        <v>9.6199999999999992</v>
      </c>
      <c r="DV19" s="166">
        <v>-4.5199999999999996</v>
      </c>
      <c r="DW19" s="166">
        <v>-7.7636000000000003</v>
      </c>
      <c r="DX19" s="166">
        <v>-4.3364000000000003</v>
      </c>
      <c r="DY19" s="166">
        <v>-33.433399999999999</v>
      </c>
      <c r="DZ19" s="167"/>
      <c r="EA19" s="167"/>
      <c r="EB19" s="166">
        <v>-17.565899999999999</v>
      </c>
      <c r="EC19" s="166">
        <v>-21.576599999999999</v>
      </c>
      <c r="ED19" s="166">
        <v>-21.243099999999998</v>
      </c>
      <c r="EE19" s="166">
        <v>-15.9846</v>
      </c>
      <c r="EF19" s="166">
        <v>-14.169499999999999</v>
      </c>
      <c r="EG19" s="166">
        <v>-12.362</v>
      </c>
      <c r="EH19" s="166">
        <v>-131.91059999999999</v>
      </c>
      <c r="EI19" s="166">
        <v>-12.0261</v>
      </c>
      <c r="EJ19" s="167"/>
      <c r="EK19" s="166">
        <v>-10.805300000000001</v>
      </c>
      <c r="EL19" s="166">
        <v>-11.675700000000001</v>
      </c>
      <c r="EM19" s="166">
        <v>13.871499999999999</v>
      </c>
      <c r="EN19" s="166">
        <v>-8.5823999999999998</v>
      </c>
      <c r="EO19" s="166">
        <v>-8.2444000000000006</v>
      </c>
      <c r="EP19" s="166">
        <v>-7.6840000000000002</v>
      </c>
      <c r="EQ19" s="166">
        <v>-17.5688</v>
      </c>
      <c r="ER19" s="166">
        <v>-17.135100000000001</v>
      </c>
      <c r="ES19" s="166">
        <v>0.16009999999999999</v>
      </c>
      <c r="ET19" s="166">
        <v>6.72</v>
      </c>
      <c r="EU19" s="166">
        <v>-3.53</v>
      </c>
      <c r="EV19" s="166">
        <v>3.5</v>
      </c>
      <c r="EW19" s="166">
        <v>4.3085000000000004</v>
      </c>
      <c r="EX19" s="166">
        <v>-11.1828</v>
      </c>
      <c r="EY19" s="166">
        <v>-12.806800000000001</v>
      </c>
      <c r="EZ19" s="166">
        <v>-13.22</v>
      </c>
      <c r="FA19" s="166">
        <v>11.3744</v>
      </c>
      <c r="FB19" s="166">
        <v>4.1170999999999998</v>
      </c>
      <c r="FC19" s="166">
        <v>-17.930099999999999</v>
      </c>
      <c r="FD19" s="166">
        <v>5.9245999999999999</v>
      </c>
      <c r="FE19" s="167"/>
      <c r="FF19" s="166">
        <v>5.7884000000000002</v>
      </c>
      <c r="FG19" s="166">
        <v>0</v>
      </c>
      <c r="FH19" s="166">
        <v>0</v>
      </c>
      <c r="FI19" s="167"/>
      <c r="FJ19" s="166">
        <v>10.0474</v>
      </c>
      <c r="FK19" s="166">
        <v>9.8798999999999992</v>
      </c>
      <c r="FL19" s="166">
        <v>-9.3775999999999993</v>
      </c>
      <c r="FM19" s="166">
        <v>12.201000000000001</v>
      </c>
      <c r="FN19" s="167"/>
      <c r="FO19" s="166">
        <v>6.7215999999999996</v>
      </c>
      <c r="FP19" s="166">
        <v>20.3432</v>
      </c>
      <c r="FQ19" s="166">
        <v>24.996700000000001</v>
      </c>
      <c r="FR19" s="166">
        <v>-15.57</v>
      </c>
      <c r="FS19" s="166">
        <v>-0.30719999999999997</v>
      </c>
      <c r="FT19" s="166">
        <v>0.17419999999999999</v>
      </c>
      <c r="FU19" s="167"/>
      <c r="FV19" s="166">
        <v>0.68</v>
      </c>
      <c r="FW19" s="167"/>
      <c r="FX19" s="167"/>
      <c r="FY19" s="166">
        <v>2.0110000000000001</v>
      </c>
      <c r="FZ19" s="166">
        <v>0.80600000000000005</v>
      </c>
      <c r="GA19" s="167"/>
      <c r="GB19" s="166">
        <v>15.64</v>
      </c>
      <c r="GC19" s="166">
        <v>-31.966100000000001</v>
      </c>
      <c r="GD19" s="166">
        <v>-24.097999999999999</v>
      </c>
      <c r="GE19" s="167"/>
      <c r="GF19" s="166">
        <v>17.7638</v>
      </c>
      <c r="GG19" s="167"/>
      <c r="GH19" s="166">
        <v>16.637499999999999</v>
      </c>
      <c r="GI19" s="166">
        <v>-1.7330000000000001</v>
      </c>
      <c r="GJ19" s="166">
        <v>-2.1179000000000001</v>
      </c>
      <c r="GK19" s="166">
        <v>1.7437</v>
      </c>
      <c r="GL19" s="167"/>
      <c r="GM19" s="167"/>
      <c r="GN19" s="167"/>
      <c r="GO19" s="166">
        <v>-21.7437</v>
      </c>
      <c r="GP19" s="166">
        <v>1.6447000000000001</v>
      </c>
      <c r="GQ19" s="166">
        <v>-20.187100000000001</v>
      </c>
      <c r="GR19" s="166">
        <v>5.7301000000000002</v>
      </c>
      <c r="GS19" s="166">
        <v>5.2355999999999998</v>
      </c>
      <c r="GT19" s="166">
        <v>116.9896</v>
      </c>
      <c r="GU19" s="167"/>
      <c r="GV19" s="166">
        <v>-10.177300000000001</v>
      </c>
      <c r="GW19" s="166">
        <v>-4.1135999999999999</v>
      </c>
      <c r="GX19" s="166">
        <v>3.8685999999999998</v>
      </c>
      <c r="GY19" s="166">
        <v>4.6886000000000001</v>
      </c>
      <c r="GZ19" s="166">
        <v>4.6523000000000003</v>
      </c>
      <c r="HA19" s="166">
        <v>3</v>
      </c>
      <c r="HB19" s="166">
        <v>-9.5442</v>
      </c>
      <c r="HC19" s="166">
        <v>-6.9377000000000004</v>
      </c>
      <c r="HD19" s="166">
        <v>-6.71</v>
      </c>
      <c r="HE19" s="166">
        <v>0</v>
      </c>
      <c r="HF19" s="166">
        <v>46.441800000000001</v>
      </c>
      <c r="HG19" s="166">
        <v>8.6480999999999995</v>
      </c>
      <c r="HH19" s="166">
        <v>102.4751</v>
      </c>
      <c r="HI19" s="166">
        <v>-15.4122</v>
      </c>
      <c r="HJ19" s="166">
        <v>35.282800000000002</v>
      </c>
      <c r="HK19" s="167"/>
      <c r="HL19" s="166">
        <v>5.3304</v>
      </c>
      <c r="HM19" s="166">
        <v>0</v>
      </c>
      <c r="HN19" s="166">
        <v>0</v>
      </c>
      <c r="HO19" s="167"/>
      <c r="HP19" s="167"/>
      <c r="HQ19" s="166">
        <v>-11.3696</v>
      </c>
      <c r="HR19" s="166">
        <v>-10.748900000000001</v>
      </c>
      <c r="HS19" s="166">
        <v>-2.9550000000000001</v>
      </c>
      <c r="HT19" s="166">
        <v>-2.8043999999999998</v>
      </c>
      <c r="HU19" s="166">
        <v>17.29</v>
      </c>
      <c r="HV19" s="166">
        <v>17.329999999999998</v>
      </c>
      <c r="HW19" s="166">
        <v>-22.4</v>
      </c>
      <c r="HX19" s="166">
        <v>-22.8</v>
      </c>
      <c r="HY19" s="166">
        <v>-0.12180000000000001</v>
      </c>
      <c r="HZ19" s="166">
        <v>-9.84</v>
      </c>
      <c r="IA19" s="166">
        <v>37.939900000000002</v>
      </c>
      <c r="IB19" s="166">
        <v>25.965900000000001</v>
      </c>
      <c r="IC19" s="166">
        <v>25.853100000000001</v>
      </c>
      <c r="ID19" s="166">
        <v>-18.2</v>
      </c>
      <c r="IE19" s="166">
        <v>-23.9</v>
      </c>
      <c r="IF19" s="166">
        <v>-3.7</v>
      </c>
      <c r="IG19" s="166">
        <v>-4.2</v>
      </c>
      <c r="IH19" s="167"/>
      <c r="II19" s="167"/>
      <c r="IJ19" s="166">
        <v>-136.37569999999999</v>
      </c>
      <c r="IK19" s="166">
        <v>-17.8371</v>
      </c>
      <c r="IL19" s="166">
        <v>-207.72819999999999</v>
      </c>
      <c r="IM19" s="166">
        <v>0.1678</v>
      </c>
      <c r="IN19" s="166">
        <v>-23.659300000000002</v>
      </c>
      <c r="IO19" s="166">
        <v>83.623199999999997</v>
      </c>
      <c r="IP19" s="166">
        <v>81.5351</v>
      </c>
      <c r="IQ19" s="166">
        <v>73.523899999999998</v>
      </c>
      <c r="IR19" s="166">
        <v>136.19049999999999</v>
      </c>
      <c r="IS19" s="166">
        <v>16.112500000000001</v>
      </c>
      <c r="IT19" s="166">
        <v>25.867000000000001</v>
      </c>
      <c r="IU19" s="166">
        <v>24.225300000000001</v>
      </c>
      <c r="IV19" s="166">
        <v>35.18</v>
      </c>
      <c r="IW19" s="166">
        <v>128.4479</v>
      </c>
      <c r="IX19" s="166">
        <v>-237.98240000000001</v>
      </c>
      <c r="IY19" s="166">
        <v>31.244800000000001</v>
      </c>
      <c r="IZ19" s="166">
        <v>-27.621700000000001</v>
      </c>
      <c r="JA19" s="166">
        <v>-1.8273999999999999</v>
      </c>
      <c r="JB19" s="167"/>
      <c r="JC19" s="166">
        <v>-5.84</v>
      </c>
      <c r="JD19" s="166">
        <v>-1.3280000000000001</v>
      </c>
      <c r="JE19" s="166">
        <v>-1.3320000000000001</v>
      </c>
      <c r="JF19" s="166">
        <v>1.04</v>
      </c>
      <c r="JG19" s="166">
        <v>1.2</v>
      </c>
      <c r="JH19" s="166">
        <v>-3.3784000000000001</v>
      </c>
      <c r="JI19" s="166">
        <v>-7.3228</v>
      </c>
      <c r="JJ19" s="166">
        <v>3.0472000000000001</v>
      </c>
      <c r="JK19" s="166">
        <v>5.2750000000000004</v>
      </c>
      <c r="JL19" s="166">
        <v>8.1</v>
      </c>
      <c r="JM19" s="166">
        <v>-1.8280000000000001</v>
      </c>
      <c r="JN19" s="166">
        <v>-1.113</v>
      </c>
      <c r="JO19" s="167"/>
      <c r="JP19" s="167"/>
      <c r="JQ19" s="166">
        <v>3.9611000000000001</v>
      </c>
      <c r="JR19" s="166">
        <v>4.7638999999999996</v>
      </c>
      <c r="JS19" s="166">
        <v>4.9053000000000004</v>
      </c>
      <c r="JT19" s="167"/>
      <c r="JU19" s="166">
        <v>9.5</v>
      </c>
      <c r="JV19" s="166">
        <v>8.6766000000000005</v>
      </c>
      <c r="JW19" s="166">
        <v>0.05</v>
      </c>
      <c r="JX19" s="167"/>
      <c r="JY19" s="166">
        <v>-16.791799999999999</v>
      </c>
      <c r="JZ19" s="166">
        <v>1.4711000000000001</v>
      </c>
      <c r="KA19" s="166">
        <v>-22.3873</v>
      </c>
      <c r="KB19" s="166">
        <v>-13.9001</v>
      </c>
      <c r="KC19" s="166">
        <v>-4.1252000000000004</v>
      </c>
      <c r="KD19" s="166">
        <v>-25.899799999999999</v>
      </c>
      <c r="KE19" s="166">
        <v>0</v>
      </c>
      <c r="KF19" s="166">
        <v>-3.1</v>
      </c>
      <c r="KG19" s="166">
        <v>-10.8</v>
      </c>
      <c r="KH19" s="166">
        <v>82.105500000000006</v>
      </c>
      <c r="KI19" s="166">
        <v>-160.35990000000001</v>
      </c>
    </row>
    <row r="20" spans="1:295" ht="18" customHeight="1" x14ac:dyDescent="0.3">
      <c r="A20" s="162" t="s">
        <v>59</v>
      </c>
      <c r="B20" s="162" t="s">
        <v>749</v>
      </c>
      <c r="C20" s="166">
        <v>0</v>
      </c>
      <c r="D20" s="166">
        <v>2.3818000000000001</v>
      </c>
      <c r="E20" s="166">
        <v>-8.2354000000000003</v>
      </c>
      <c r="F20" s="166">
        <v>1.38</v>
      </c>
      <c r="G20" s="166">
        <v>5.7510000000000003</v>
      </c>
      <c r="H20" s="167"/>
      <c r="I20" s="166">
        <v>9.9504000000000001</v>
      </c>
      <c r="J20" s="167"/>
      <c r="K20" s="166">
        <v>5.8822999999999999</v>
      </c>
      <c r="L20" s="166">
        <v>1.6339999999999999</v>
      </c>
      <c r="M20" s="166">
        <v>3.1949999999999998</v>
      </c>
      <c r="N20" s="166">
        <v>-2.2200000000000002</v>
      </c>
      <c r="O20" s="166">
        <v>-24.2</v>
      </c>
      <c r="P20" s="166">
        <v>0</v>
      </c>
      <c r="Q20" s="166">
        <v>1.6559999999999999</v>
      </c>
      <c r="R20" s="166">
        <v>-17.600000000000001</v>
      </c>
      <c r="S20" s="166">
        <v>4.6710000000000003</v>
      </c>
      <c r="T20" s="166">
        <v>-10.2921</v>
      </c>
      <c r="U20" s="166">
        <v>2.9319000000000002</v>
      </c>
      <c r="V20" s="166">
        <v>2.8376999999999999</v>
      </c>
      <c r="W20" s="166">
        <v>5.1368</v>
      </c>
      <c r="X20" s="167"/>
      <c r="Y20" s="167"/>
      <c r="Z20" s="167"/>
      <c r="AA20" s="167"/>
      <c r="AB20" s="166">
        <v>-0.91810000000000003</v>
      </c>
      <c r="AC20" s="167"/>
      <c r="AD20" s="166">
        <v>-0.45100000000000001</v>
      </c>
      <c r="AE20" s="166">
        <v>4.4660000000000002</v>
      </c>
      <c r="AF20" s="166">
        <v>-17.760000000000002</v>
      </c>
      <c r="AG20" s="166">
        <v>-11</v>
      </c>
      <c r="AH20" s="166">
        <v>0.16900000000000001</v>
      </c>
      <c r="AI20" s="166">
        <v>0.22800000000000001</v>
      </c>
      <c r="AJ20" s="167"/>
      <c r="AK20" s="166">
        <v>-23.12</v>
      </c>
      <c r="AL20" s="167"/>
      <c r="AM20" s="166">
        <v>-4.3</v>
      </c>
      <c r="AN20" s="166">
        <v>-4.41</v>
      </c>
      <c r="AO20" s="166">
        <v>3.0952999999999999</v>
      </c>
      <c r="AP20" s="166">
        <v>4.1124000000000001</v>
      </c>
      <c r="AQ20" s="166">
        <v>11.928699999999999</v>
      </c>
      <c r="AR20" s="166">
        <v>13.3994</v>
      </c>
      <c r="AS20" s="166">
        <v>-17.046500000000002</v>
      </c>
      <c r="AT20" s="167"/>
      <c r="AU20" s="166">
        <v>-11.7715</v>
      </c>
      <c r="AV20" s="166">
        <v>0.19850000000000001</v>
      </c>
      <c r="AW20" s="166">
        <v>1.5851</v>
      </c>
      <c r="AX20" s="166">
        <v>-13.652799999999999</v>
      </c>
      <c r="AY20" s="166">
        <v>-11.7303</v>
      </c>
      <c r="AZ20" s="166">
        <v>13.391999999999999</v>
      </c>
      <c r="BA20" s="166">
        <v>14.209199999999999</v>
      </c>
      <c r="BB20" s="166">
        <v>1.2859</v>
      </c>
      <c r="BC20" s="166">
        <v>13.926</v>
      </c>
      <c r="BD20" s="166">
        <v>-5.7</v>
      </c>
      <c r="BE20" s="166">
        <v>-5.7</v>
      </c>
      <c r="BF20" s="167"/>
      <c r="BG20" s="166">
        <v>-25.492000000000001</v>
      </c>
      <c r="BH20" s="166">
        <v>-2.2759</v>
      </c>
      <c r="BI20" s="167"/>
      <c r="BJ20" s="166">
        <v>-12.8354</v>
      </c>
      <c r="BK20" s="166">
        <v>0.38390000000000002</v>
      </c>
      <c r="BL20" s="167"/>
      <c r="BM20" s="166">
        <v>5.9499999999999997E-2</v>
      </c>
      <c r="BN20" s="166">
        <v>-128.5744</v>
      </c>
      <c r="BO20" s="166">
        <v>31.220400000000001</v>
      </c>
      <c r="BP20" s="166">
        <v>31.220400000000001</v>
      </c>
      <c r="BQ20" s="166">
        <v>45.012099999999997</v>
      </c>
      <c r="BR20" s="166">
        <v>-179.31720000000001</v>
      </c>
      <c r="BS20" s="167"/>
      <c r="BT20" s="167"/>
      <c r="BU20" s="167"/>
      <c r="BV20" s="166">
        <v>2.1955</v>
      </c>
      <c r="BW20" s="166">
        <v>7.11</v>
      </c>
      <c r="BX20" s="166">
        <v>3.74</v>
      </c>
      <c r="BY20" s="166">
        <v>-17.61</v>
      </c>
      <c r="BZ20" s="166">
        <v>-1.99</v>
      </c>
      <c r="CA20" s="166">
        <v>-24.376000000000001</v>
      </c>
      <c r="CB20" s="166">
        <v>-24.376000000000001</v>
      </c>
      <c r="CC20" s="166">
        <v>22.702999999999999</v>
      </c>
      <c r="CD20" s="166">
        <v>22.404900000000001</v>
      </c>
      <c r="CE20" s="166">
        <v>37.307499999999997</v>
      </c>
      <c r="CF20" s="166">
        <v>-16.942900000000002</v>
      </c>
      <c r="CG20" s="166">
        <v>-16.823599999999999</v>
      </c>
      <c r="CH20" s="166">
        <v>-12.6776</v>
      </c>
      <c r="CI20" s="167"/>
      <c r="CJ20" s="167"/>
      <c r="CK20" s="167"/>
      <c r="CL20" s="166">
        <v>-25.2</v>
      </c>
      <c r="CM20" s="166">
        <v>-24.1</v>
      </c>
      <c r="CN20" s="166">
        <v>-1.5</v>
      </c>
      <c r="CO20" s="166">
        <v>3.4516</v>
      </c>
      <c r="CP20" s="166">
        <v>4.6957000000000004</v>
      </c>
      <c r="CQ20" s="166">
        <v>2.3664000000000001</v>
      </c>
      <c r="CR20" s="166">
        <v>56.160699999999999</v>
      </c>
      <c r="CS20" s="166">
        <v>56.069600000000001</v>
      </c>
      <c r="CT20" s="166">
        <v>-25.516500000000001</v>
      </c>
      <c r="CU20" s="166">
        <v>-30.212599999999998</v>
      </c>
      <c r="CV20" s="166">
        <v>-25.6752</v>
      </c>
      <c r="CW20" s="166">
        <v>2.4950000000000001</v>
      </c>
      <c r="CX20" s="166">
        <v>22.74</v>
      </c>
      <c r="CY20" s="166">
        <v>7.45</v>
      </c>
      <c r="CZ20" s="166">
        <v>5.1611000000000002</v>
      </c>
      <c r="DA20" s="166">
        <v>4.2023000000000001</v>
      </c>
      <c r="DB20" s="166">
        <v>-9.3000000000000007</v>
      </c>
      <c r="DC20" s="167"/>
      <c r="DD20" s="167"/>
      <c r="DE20" s="167"/>
      <c r="DF20" s="166">
        <v>3.7286000000000001</v>
      </c>
      <c r="DG20" s="167"/>
      <c r="DH20" s="167"/>
      <c r="DI20" s="167"/>
      <c r="DJ20" s="167"/>
      <c r="DK20" s="166">
        <v>-4.0076000000000001</v>
      </c>
      <c r="DL20" s="166">
        <v>-1.8701000000000001</v>
      </c>
      <c r="DM20" s="166">
        <v>7.2598000000000003</v>
      </c>
      <c r="DN20" s="166">
        <v>4.6444999999999999</v>
      </c>
      <c r="DO20" s="166">
        <v>-1.55</v>
      </c>
      <c r="DP20" s="166">
        <v>-2.78</v>
      </c>
      <c r="DQ20" s="166">
        <v>9.3309999999999995</v>
      </c>
      <c r="DR20" s="166">
        <v>-5.9927999999999999</v>
      </c>
      <c r="DS20" s="166">
        <v>-2.02</v>
      </c>
      <c r="DT20" s="166">
        <v>-2.09</v>
      </c>
      <c r="DU20" s="166">
        <v>6.85</v>
      </c>
      <c r="DV20" s="166">
        <v>-4.9400000000000004</v>
      </c>
      <c r="DW20" s="166">
        <v>-8.5091000000000001</v>
      </c>
      <c r="DX20" s="166">
        <v>-4.4726999999999997</v>
      </c>
      <c r="DY20" s="166">
        <v>-36.020400000000002</v>
      </c>
      <c r="DZ20" s="167"/>
      <c r="EA20" s="167"/>
      <c r="EB20" s="166">
        <v>-20.707899999999999</v>
      </c>
      <c r="EC20" s="166">
        <v>-24.831600000000002</v>
      </c>
      <c r="ED20" s="166">
        <v>-23.938099999999999</v>
      </c>
      <c r="EE20" s="166">
        <v>-13.744999999999999</v>
      </c>
      <c r="EF20" s="166">
        <v>-23.745799999999999</v>
      </c>
      <c r="EG20" s="166">
        <v>-11.765000000000001</v>
      </c>
      <c r="EH20" s="166">
        <v>-138.1583</v>
      </c>
      <c r="EI20" s="166">
        <v>-25.328399999999998</v>
      </c>
      <c r="EJ20" s="167"/>
      <c r="EK20" s="166">
        <v>-11.417</v>
      </c>
      <c r="EL20" s="166">
        <v>-12.1092</v>
      </c>
      <c r="EM20" s="166">
        <v>0</v>
      </c>
      <c r="EN20" s="166">
        <v>-7.5784000000000002</v>
      </c>
      <c r="EO20" s="166">
        <v>-6.1600999999999999</v>
      </c>
      <c r="EP20" s="166">
        <v>-4.6120000000000001</v>
      </c>
      <c r="EQ20" s="166">
        <v>-20.1799</v>
      </c>
      <c r="ER20" s="166">
        <v>-19.315300000000001</v>
      </c>
      <c r="ES20" s="166">
        <v>0.86799999999999999</v>
      </c>
      <c r="ET20" s="166">
        <v>0</v>
      </c>
      <c r="EU20" s="166">
        <v>0</v>
      </c>
      <c r="EV20" s="166">
        <v>-2.4</v>
      </c>
      <c r="EW20" s="166">
        <v>4.3018999999999998</v>
      </c>
      <c r="EX20" s="166">
        <v>-8.3463999999999992</v>
      </c>
      <c r="EY20" s="166">
        <v>-12.8066</v>
      </c>
      <c r="EZ20" s="166">
        <v>-12.8866</v>
      </c>
      <c r="FA20" s="166">
        <v>12.226800000000001</v>
      </c>
      <c r="FB20" s="166">
        <v>1.5641</v>
      </c>
      <c r="FC20" s="166">
        <v>-19.036999999999999</v>
      </c>
      <c r="FD20" s="166">
        <v>5.9272</v>
      </c>
      <c r="FE20" s="167"/>
      <c r="FF20" s="166">
        <v>5.6349999999999998</v>
      </c>
      <c r="FG20" s="166">
        <v>0</v>
      </c>
      <c r="FH20" s="166">
        <v>0</v>
      </c>
      <c r="FI20" s="167"/>
      <c r="FJ20" s="166">
        <v>11.554500000000001</v>
      </c>
      <c r="FK20" s="166">
        <v>11.7219</v>
      </c>
      <c r="FL20" s="166">
        <v>-12.3918</v>
      </c>
      <c r="FM20" s="166">
        <v>15.7774</v>
      </c>
      <c r="FN20" s="167"/>
      <c r="FO20" s="166">
        <v>3.0291000000000001</v>
      </c>
      <c r="FP20" s="166">
        <v>14.837899999999999</v>
      </c>
      <c r="FQ20" s="166">
        <v>20.6265</v>
      </c>
      <c r="FR20" s="166">
        <v>-18</v>
      </c>
      <c r="FS20" s="166">
        <v>-0.20100000000000001</v>
      </c>
      <c r="FT20" s="166">
        <v>0.14760000000000001</v>
      </c>
      <c r="FU20" s="167"/>
      <c r="FV20" s="166">
        <v>4.07</v>
      </c>
      <c r="FW20" s="166">
        <v>-20.646599999999999</v>
      </c>
      <c r="FX20" s="167"/>
      <c r="FY20" s="166">
        <v>1.9890000000000001</v>
      </c>
      <c r="FZ20" s="166">
        <v>0.74299999999999999</v>
      </c>
      <c r="GA20" s="167"/>
      <c r="GB20" s="166">
        <v>15.82</v>
      </c>
      <c r="GC20" s="166">
        <v>-28.170999999999999</v>
      </c>
      <c r="GD20" s="166">
        <v>-20.558499999999999</v>
      </c>
      <c r="GE20" s="166">
        <v>-0.62</v>
      </c>
      <c r="GF20" s="166">
        <v>17.051100000000002</v>
      </c>
      <c r="GG20" s="167"/>
      <c r="GH20" s="166">
        <v>20.203900000000001</v>
      </c>
      <c r="GI20" s="166">
        <v>-3.3639999999999999</v>
      </c>
      <c r="GJ20" s="166">
        <v>-3.6686000000000001</v>
      </c>
      <c r="GK20" s="166">
        <v>1.8133999999999999</v>
      </c>
      <c r="GL20" s="166">
        <v>6.7500000000000004E-2</v>
      </c>
      <c r="GM20" s="167"/>
      <c r="GN20" s="166">
        <v>-9.4288000000000007</v>
      </c>
      <c r="GO20" s="166">
        <v>-19.1508</v>
      </c>
      <c r="GP20" s="166">
        <v>1.0671999999999999</v>
      </c>
      <c r="GQ20" s="166">
        <v>-21.7272</v>
      </c>
      <c r="GR20" s="166">
        <v>5.8860000000000001</v>
      </c>
      <c r="GS20" s="166">
        <v>5.6874000000000002</v>
      </c>
      <c r="GT20" s="166">
        <v>115.7647</v>
      </c>
      <c r="GU20" s="166">
        <v>-5.9550999999999998</v>
      </c>
      <c r="GV20" s="166">
        <v>-10.7073</v>
      </c>
      <c r="GW20" s="166">
        <v>6.5354000000000001</v>
      </c>
      <c r="GX20" s="166">
        <v>4.1745999999999999</v>
      </c>
      <c r="GY20" s="166">
        <v>4.5860000000000003</v>
      </c>
      <c r="GZ20" s="166">
        <v>4.5652999999999997</v>
      </c>
      <c r="HA20" s="166">
        <v>3.8727</v>
      </c>
      <c r="HB20" s="166">
        <v>-15.0373</v>
      </c>
      <c r="HC20" s="166">
        <v>-13.8201</v>
      </c>
      <c r="HD20" s="166">
        <v>-10.06</v>
      </c>
      <c r="HE20" s="166">
        <v>0</v>
      </c>
      <c r="HF20" s="166">
        <v>36.332599999999999</v>
      </c>
      <c r="HG20" s="166">
        <v>-2.9113000000000002</v>
      </c>
      <c r="HH20" s="166">
        <v>100.6221</v>
      </c>
      <c r="HI20" s="166">
        <v>-22.889099999999999</v>
      </c>
      <c r="HJ20" s="166">
        <v>28.8367</v>
      </c>
      <c r="HK20" s="167"/>
      <c r="HL20" s="166">
        <v>10.45</v>
      </c>
      <c r="HM20" s="166">
        <v>-11.0846</v>
      </c>
      <c r="HN20" s="166">
        <v>-12.7578</v>
      </c>
      <c r="HO20" s="167"/>
      <c r="HP20" s="167"/>
      <c r="HQ20" s="166">
        <v>-15.539</v>
      </c>
      <c r="HR20" s="166">
        <v>-14.934799999999999</v>
      </c>
      <c r="HS20" s="166">
        <v>-3.9079000000000002</v>
      </c>
      <c r="HT20" s="166">
        <v>-4.5712000000000002</v>
      </c>
      <c r="HU20" s="166">
        <v>19.11</v>
      </c>
      <c r="HV20" s="166">
        <v>19.690000000000001</v>
      </c>
      <c r="HW20" s="166">
        <v>-22.6</v>
      </c>
      <c r="HX20" s="166">
        <v>-22.4</v>
      </c>
      <c r="HY20" s="166">
        <v>3.5700000000000003E-2</v>
      </c>
      <c r="HZ20" s="166">
        <v>-8.56</v>
      </c>
      <c r="IA20" s="166">
        <v>34.158499999999997</v>
      </c>
      <c r="IB20" s="166">
        <v>27.1083</v>
      </c>
      <c r="IC20" s="166">
        <v>26.942399999999999</v>
      </c>
      <c r="ID20" s="166">
        <v>-18.7</v>
      </c>
      <c r="IE20" s="166">
        <v>-22.2</v>
      </c>
      <c r="IF20" s="166">
        <v>-0.7</v>
      </c>
      <c r="IG20" s="166">
        <v>-1.3</v>
      </c>
      <c r="IH20" s="166">
        <v>-18.004799999999999</v>
      </c>
      <c r="II20" s="166">
        <v>-18.113900000000001</v>
      </c>
      <c r="IJ20" s="166">
        <v>-160.3004</v>
      </c>
      <c r="IK20" s="166">
        <v>-14.033799999999999</v>
      </c>
      <c r="IL20" s="166">
        <v>-205.61760000000001</v>
      </c>
      <c r="IM20" s="166">
        <v>1.1946000000000001</v>
      </c>
      <c r="IN20" s="166">
        <v>-28.8873</v>
      </c>
      <c r="IO20" s="166">
        <v>66.837900000000005</v>
      </c>
      <c r="IP20" s="166">
        <v>98.195099999999996</v>
      </c>
      <c r="IQ20" s="166">
        <v>86.676599999999993</v>
      </c>
      <c r="IR20" s="166">
        <v>129.8939</v>
      </c>
      <c r="IS20" s="166">
        <v>-4.6969000000000003</v>
      </c>
      <c r="IT20" s="166">
        <v>24.686900000000001</v>
      </c>
      <c r="IU20" s="166">
        <v>22.749099999999999</v>
      </c>
      <c r="IV20" s="166">
        <v>23.3489</v>
      </c>
      <c r="IW20" s="166">
        <v>107.64660000000001</v>
      </c>
      <c r="IX20" s="166">
        <v>-236.40979999999999</v>
      </c>
      <c r="IY20" s="166">
        <v>12.151999999999999</v>
      </c>
      <c r="IZ20" s="166">
        <v>-6.9748000000000001</v>
      </c>
      <c r="JA20" s="166">
        <v>-1.0535000000000001</v>
      </c>
      <c r="JB20" s="167"/>
      <c r="JC20" s="166">
        <v>-7.12</v>
      </c>
      <c r="JD20" s="166">
        <v>-1.377</v>
      </c>
      <c r="JE20" s="166">
        <v>-1.3819999999999999</v>
      </c>
      <c r="JF20" s="166">
        <v>1.68</v>
      </c>
      <c r="JG20" s="166">
        <v>1.28</v>
      </c>
      <c r="JH20" s="166">
        <v>-3.3910999999999998</v>
      </c>
      <c r="JI20" s="166">
        <v>-7.7622999999999998</v>
      </c>
      <c r="JJ20" s="166">
        <v>3.5476999999999999</v>
      </c>
      <c r="JK20" s="166">
        <v>5.7450000000000001</v>
      </c>
      <c r="JL20" s="166">
        <v>7.8</v>
      </c>
      <c r="JM20" s="166">
        <v>-1.1819999999999999</v>
      </c>
      <c r="JN20" s="166">
        <v>-1.1040000000000001</v>
      </c>
      <c r="JO20" s="167"/>
      <c r="JP20" s="167"/>
      <c r="JQ20" s="166">
        <v>4.6246999999999998</v>
      </c>
      <c r="JR20" s="166">
        <v>4.7629999999999999</v>
      </c>
      <c r="JS20" s="166">
        <v>4.2470999999999997</v>
      </c>
      <c r="JT20" s="167"/>
      <c r="JU20" s="166">
        <v>7.5</v>
      </c>
      <c r="JV20" s="166">
        <v>8.5592000000000006</v>
      </c>
      <c r="JW20" s="166">
        <v>0.17</v>
      </c>
      <c r="JX20" s="167"/>
      <c r="JY20" s="166">
        <v>-13.4046</v>
      </c>
      <c r="JZ20" s="166">
        <v>-0.76990000000000003</v>
      </c>
      <c r="KA20" s="166">
        <v>-25.684799999999999</v>
      </c>
      <c r="KB20" s="166">
        <v>-8.8815000000000008</v>
      </c>
      <c r="KC20" s="166">
        <v>0</v>
      </c>
      <c r="KD20" s="166">
        <v>-30.353899999999999</v>
      </c>
      <c r="KE20" s="166">
        <v>2.0863999999999998</v>
      </c>
      <c r="KF20" s="166">
        <v>-0.2</v>
      </c>
      <c r="KG20" s="166">
        <v>-12.5</v>
      </c>
      <c r="KH20" s="166">
        <v>69.639700000000005</v>
      </c>
      <c r="KI20" s="166">
        <v>-148.17840000000001</v>
      </c>
    </row>
    <row r="21" spans="1:295" ht="18" customHeight="1" x14ac:dyDescent="0.3">
      <c r="A21" s="162" t="s">
        <v>59</v>
      </c>
      <c r="B21" s="162" t="s">
        <v>750</v>
      </c>
      <c r="C21" s="166">
        <v>0</v>
      </c>
      <c r="D21" s="166">
        <v>2.5068000000000001</v>
      </c>
      <c r="E21" s="166">
        <v>-8.2873000000000001</v>
      </c>
      <c r="F21" s="166">
        <v>1.93</v>
      </c>
      <c r="G21" s="166">
        <v>6.0163000000000002</v>
      </c>
      <c r="H21" s="167"/>
      <c r="I21" s="166">
        <v>10.0037</v>
      </c>
      <c r="J21" s="167"/>
      <c r="K21" s="166">
        <v>6.3121</v>
      </c>
      <c r="L21" s="166">
        <v>2.0539000000000001</v>
      </c>
      <c r="M21" s="166">
        <v>3.3346</v>
      </c>
      <c r="N21" s="166">
        <v>-2.2200000000000002</v>
      </c>
      <c r="O21" s="167"/>
      <c r="P21" s="167"/>
      <c r="Q21" s="167"/>
      <c r="R21" s="167"/>
      <c r="S21" s="166">
        <v>4.7141999999999999</v>
      </c>
      <c r="T21" s="166">
        <v>-11.261699999999999</v>
      </c>
      <c r="U21" s="166">
        <v>3.0507</v>
      </c>
      <c r="V21" s="166">
        <v>2.9081000000000001</v>
      </c>
      <c r="W21" s="166">
        <v>5.0819999999999999</v>
      </c>
      <c r="X21" s="167"/>
      <c r="Y21" s="167"/>
      <c r="Z21" s="167"/>
      <c r="AA21" s="167"/>
      <c r="AB21" s="166">
        <v>-1.1588000000000001</v>
      </c>
      <c r="AC21" s="167"/>
      <c r="AD21" s="166">
        <v>-0.49399999999999999</v>
      </c>
      <c r="AE21" s="166">
        <v>4.7480000000000002</v>
      </c>
      <c r="AF21" s="166">
        <v>-17.760000000000002</v>
      </c>
      <c r="AG21" s="166">
        <v>-11</v>
      </c>
      <c r="AH21" s="166">
        <v>-8.2000000000000003E-2</v>
      </c>
      <c r="AI21" s="166">
        <v>0.23899999999999999</v>
      </c>
      <c r="AJ21" s="167"/>
      <c r="AK21" s="166">
        <v>-24.08</v>
      </c>
      <c r="AL21" s="167"/>
      <c r="AM21" s="166">
        <v>-3.06</v>
      </c>
      <c r="AN21" s="166">
        <v>-3.09</v>
      </c>
      <c r="AO21" s="166">
        <v>0.79959999999999998</v>
      </c>
      <c r="AP21" s="166">
        <v>3.9805999999999999</v>
      </c>
      <c r="AQ21" s="166">
        <v>13.014799999999999</v>
      </c>
      <c r="AR21" s="166">
        <v>14.771100000000001</v>
      </c>
      <c r="AS21" s="166">
        <v>-18.1692</v>
      </c>
      <c r="AT21" s="167"/>
      <c r="AU21" s="166">
        <v>-13.120100000000001</v>
      </c>
      <c r="AV21" s="166">
        <v>12.480600000000001</v>
      </c>
      <c r="AW21" s="166">
        <v>14.774699999999999</v>
      </c>
      <c r="AX21" s="166">
        <v>-15.2112</v>
      </c>
      <c r="AY21" s="166">
        <v>-13.1173</v>
      </c>
      <c r="AZ21" s="166">
        <v>14.5444</v>
      </c>
      <c r="BA21" s="166">
        <v>15.0137</v>
      </c>
      <c r="BB21" s="166">
        <v>5.1483999999999996</v>
      </c>
      <c r="BC21" s="166">
        <v>13.8635</v>
      </c>
      <c r="BD21" s="166">
        <v>-5.2</v>
      </c>
      <c r="BE21" s="166">
        <v>-5.0999999999999996</v>
      </c>
      <c r="BF21" s="167"/>
      <c r="BG21" s="166">
        <v>-21.229099999999999</v>
      </c>
      <c r="BH21" s="166">
        <v>-2.2435999999999998</v>
      </c>
      <c r="BI21" s="167"/>
      <c r="BJ21" s="166">
        <v>-10.0303</v>
      </c>
      <c r="BK21" s="166">
        <v>0.53990000000000005</v>
      </c>
      <c r="BL21" s="167"/>
      <c r="BM21" s="166">
        <v>0.24279999999999999</v>
      </c>
      <c r="BN21" s="166">
        <v>-107.79130000000001</v>
      </c>
      <c r="BO21" s="166">
        <v>28.901</v>
      </c>
      <c r="BP21" s="166">
        <v>28.077000000000002</v>
      </c>
      <c r="BQ21" s="166">
        <v>42.0092</v>
      </c>
      <c r="BR21" s="166">
        <v>-162.744</v>
      </c>
      <c r="BS21" s="167"/>
      <c r="BT21" s="167"/>
      <c r="BU21" s="167"/>
      <c r="BV21" s="166">
        <v>2.1855000000000002</v>
      </c>
      <c r="BW21" s="166">
        <v>6.87</v>
      </c>
      <c r="BX21" s="166">
        <v>3.44</v>
      </c>
      <c r="BY21" s="166">
        <v>-17.170000000000002</v>
      </c>
      <c r="BZ21" s="166">
        <v>-1.67</v>
      </c>
      <c r="CA21" s="166">
        <v>-27.3231</v>
      </c>
      <c r="CB21" s="166">
        <v>-29.198499999999999</v>
      </c>
      <c r="CC21" s="166">
        <v>27.027000000000001</v>
      </c>
      <c r="CD21" s="166">
        <v>25.892900000000001</v>
      </c>
      <c r="CE21" s="166">
        <v>37.415300000000002</v>
      </c>
      <c r="CF21" s="166">
        <v>-15.618399999999999</v>
      </c>
      <c r="CG21" s="166">
        <v>-15.460900000000001</v>
      </c>
      <c r="CH21" s="166">
        <v>-10.114800000000001</v>
      </c>
      <c r="CI21" s="167"/>
      <c r="CJ21" s="167"/>
      <c r="CK21" s="167"/>
      <c r="CL21" s="166">
        <v>-24</v>
      </c>
      <c r="CM21" s="166">
        <v>-22.6</v>
      </c>
      <c r="CN21" s="166">
        <v>-1.54</v>
      </c>
      <c r="CO21" s="166">
        <v>4.7793999999999999</v>
      </c>
      <c r="CP21" s="166">
        <v>5.2918000000000003</v>
      </c>
      <c r="CQ21" s="166">
        <v>4.2244000000000002</v>
      </c>
      <c r="CR21" s="166">
        <v>54.877600000000001</v>
      </c>
      <c r="CS21" s="166">
        <v>54.793599999999998</v>
      </c>
      <c r="CT21" s="166">
        <v>-24.450500000000002</v>
      </c>
      <c r="CU21" s="166">
        <v>-28.597300000000001</v>
      </c>
      <c r="CV21" s="166">
        <v>-25.611899999999999</v>
      </c>
      <c r="CW21" s="166">
        <v>2.714</v>
      </c>
      <c r="CX21" s="166">
        <v>23.73</v>
      </c>
      <c r="CY21" s="166">
        <v>7.72</v>
      </c>
      <c r="CZ21" s="166">
        <v>5.4736000000000002</v>
      </c>
      <c r="DA21" s="166">
        <v>4.3975999999999997</v>
      </c>
      <c r="DB21" s="166">
        <v>-9.3800000000000008</v>
      </c>
      <c r="DC21" s="167"/>
      <c r="DD21" s="167"/>
      <c r="DE21" s="167"/>
      <c r="DF21" s="166">
        <v>9.0536999999999992</v>
      </c>
      <c r="DG21" s="167"/>
      <c r="DH21" s="167"/>
      <c r="DI21" s="167"/>
      <c r="DJ21" s="166">
        <v>-15.1</v>
      </c>
      <c r="DK21" s="166">
        <v>-3.7061000000000002</v>
      </c>
      <c r="DL21" s="166">
        <v>-0.93500000000000005</v>
      </c>
      <c r="DM21" s="166">
        <v>7.5751999999999997</v>
      </c>
      <c r="DN21" s="166">
        <v>5.9432999999999998</v>
      </c>
      <c r="DO21" s="166">
        <v>-0.43</v>
      </c>
      <c r="DP21" s="166">
        <v>-2.85</v>
      </c>
      <c r="DQ21" s="166">
        <v>7.4089999999999998</v>
      </c>
      <c r="DR21" s="166">
        <v>-9.6005000000000003</v>
      </c>
      <c r="DS21" s="166">
        <v>-2.21</v>
      </c>
      <c r="DT21" s="166">
        <v>-2.2599999999999998</v>
      </c>
      <c r="DU21" s="166">
        <v>8.65</v>
      </c>
      <c r="DV21" s="166">
        <v>-3.94</v>
      </c>
      <c r="DW21" s="166">
        <v>-12.6182</v>
      </c>
      <c r="DX21" s="166">
        <v>-5.9726999999999997</v>
      </c>
      <c r="DY21" s="166">
        <v>-41.413800000000002</v>
      </c>
      <c r="DZ21" s="167"/>
      <c r="EA21" s="167"/>
      <c r="EB21" s="166">
        <v>-18.3796</v>
      </c>
      <c r="EC21" s="166">
        <v>-24.043099999999999</v>
      </c>
      <c r="ED21" s="166">
        <v>-24.2043</v>
      </c>
      <c r="EE21" s="166">
        <v>-18.0426</v>
      </c>
      <c r="EF21" s="166">
        <v>-23.045400000000001</v>
      </c>
      <c r="EG21" s="166">
        <v>-11.21</v>
      </c>
      <c r="EH21" s="166">
        <v>-129.1508</v>
      </c>
      <c r="EI21" s="166">
        <v>-37.537500000000001</v>
      </c>
      <c r="EJ21" s="167"/>
      <c r="EK21" s="166">
        <v>-13.0276</v>
      </c>
      <c r="EL21" s="166">
        <v>-12.418699999999999</v>
      </c>
      <c r="EM21" s="166">
        <v>12.4529</v>
      </c>
      <c r="EN21" s="166">
        <v>-5.0495999999999999</v>
      </c>
      <c r="EO21" s="166">
        <v>-4.8263999999999996</v>
      </c>
      <c r="EP21" s="166">
        <v>-9.7319999999999993</v>
      </c>
      <c r="EQ21" s="166">
        <v>-24.302399999999999</v>
      </c>
      <c r="ER21" s="166">
        <v>-24.180599999999998</v>
      </c>
      <c r="ES21" s="166">
        <v>3.0651000000000002</v>
      </c>
      <c r="ET21" s="166">
        <v>0</v>
      </c>
      <c r="EU21" s="166">
        <v>-3.33</v>
      </c>
      <c r="EV21" s="166">
        <v>0</v>
      </c>
      <c r="EW21" s="166">
        <v>4.9715999999999996</v>
      </c>
      <c r="EX21" s="166">
        <v>-6.6227</v>
      </c>
      <c r="EY21" s="166">
        <v>-11.947699999999999</v>
      </c>
      <c r="EZ21" s="166">
        <v>-12.100300000000001</v>
      </c>
      <c r="FA21" s="166">
        <v>11.5069</v>
      </c>
      <c r="FB21" s="166">
        <v>5.1863999999999999</v>
      </c>
      <c r="FC21" s="166">
        <v>-18.351199999999999</v>
      </c>
      <c r="FD21" s="166">
        <v>5.7464000000000004</v>
      </c>
      <c r="FE21" s="167"/>
      <c r="FF21" s="166">
        <v>5.5048000000000004</v>
      </c>
      <c r="FG21" s="166">
        <v>0</v>
      </c>
      <c r="FH21" s="166">
        <v>3.1785999999999999</v>
      </c>
      <c r="FI21" s="166">
        <v>0</v>
      </c>
      <c r="FJ21" s="166">
        <v>16.410699999999999</v>
      </c>
      <c r="FK21" s="166">
        <v>16.243300000000001</v>
      </c>
      <c r="FL21" s="166">
        <v>-23.276399999999999</v>
      </c>
      <c r="FM21" s="166">
        <v>20.398</v>
      </c>
      <c r="FN21" s="167"/>
      <c r="FO21" s="166">
        <v>-7.7426000000000004</v>
      </c>
      <c r="FP21" s="167"/>
      <c r="FQ21" s="166">
        <v>23.5123</v>
      </c>
      <c r="FR21" s="166">
        <v>-19.22</v>
      </c>
      <c r="FS21" s="166">
        <v>-0.30719999999999997</v>
      </c>
      <c r="FT21" s="166">
        <v>0.14760000000000001</v>
      </c>
      <c r="FU21" s="167"/>
      <c r="FV21" s="166">
        <v>3.33</v>
      </c>
      <c r="FW21" s="166">
        <v>-24.327000000000002</v>
      </c>
      <c r="FX21" s="167"/>
      <c r="FY21" s="166">
        <v>2.2229999999999999</v>
      </c>
      <c r="FZ21" s="166">
        <v>0.82799999999999996</v>
      </c>
      <c r="GA21" s="167"/>
      <c r="GB21" s="166">
        <v>15.16</v>
      </c>
      <c r="GC21" s="166">
        <v>-16.8184</v>
      </c>
      <c r="GD21" s="166">
        <v>-10.866099999999999</v>
      </c>
      <c r="GE21" s="166">
        <v>-1.8</v>
      </c>
      <c r="GF21" s="166">
        <v>16.3261</v>
      </c>
      <c r="GG21" s="167"/>
      <c r="GH21" s="166">
        <v>19.094000000000001</v>
      </c>
      <c r="GI21" s="166">
        <v>-2.8085</v>
      </c>
      <c r="GJ21" s="166">
        <v>-3.1844000000000001</v>
      </c>
      <c r="GK21" s="166">
        <v>1.7716000000000001</v>
      </c>
      <c r="GL21" s="167"/>
      <c r="GM21" s="167"/>
      <c r="GN21" s="166">
        <v>-9.6515000000000004</v>
      </c>
      <c r="GO21" s="166">
        <v>-20.381599999999999</v>
      </c>
      <c r="GP21" s="166">
        <v>0.68589999999999995</v>
      </c>
      <c r="GQ21" s="166">
        <v>-20.986799999999999</v>
      </c>
      <c r="GR21" s="167"/>
      <c r="GS21" s="167"/>
      <c r="GT21" s="166">
        <v>104.11239999999999</v>
      </c>
      <c r="GU21" s="166">
        <v>-6.0587</v>
      </c>
      <c r="GV21" s="166">
        <v>-10.347899999999999</v>
      </c>
      <c r="GW21" s="166">
        <v>7.1166</v>
      </c>
      <c r="GX21" s="166">
        <v>4.3608000000000002</v>
      </c>
      <c r="GY21" s="166">
        <v>4.9668999999999999</v>
      </c>
      <c r="GZ21" s="166">
        <v>4.9766000000000004</v>
      </c>
      <c r="HA21" s="166">
        <v>3.7784</v>
      </c>
      <c r="HB21" s="166">
        <v>-20.508900000000001</v>
      </c>
      <c r="HC21" s="166">
        <v>-19.152799999999999</v>
      </c>
      <c r="HD21" s="166">
        <v>-11.31</v>
      </c>
      <c r="HE21" s="166">
        <v>3.0225</v>
      </c>
      <c r="HF21" s="166">
        <v>29.884799999999998</v>
      </c>
      <c r="HG21" s="166">
        <v>-7.3597999999999999</v>
      </c>
      <c r="HH21" s="166">
        <v>93.809700000000007</v>
      </c>
      <c r="HI21" s="166">
        <v>-28.8141</v>
      </c>
      <c r="HJ21" s="166">
        <v>23.369599999999998</v>
      </c>
      <c r="HK21" s="167"/>
      <c r="HL21" s="166">
        <v>9.9349000000000007</v>
      </c>
      <c r="HM21" s="166">
        <v>0</v>
      </c>
      <c r="HN21" s="166">
        <v>-12.407</v>
      </c>
      <c r="HO21" s="167"/>
      <c r="HP21" s="167"/>
      <c r="HQ21" s="166">
        <v>-14.270099999999999</v>
      </c>
      <c r="HR21" s="166">
        <v>-13.6713</v>
      </c>
      <c r="HS21" s="166">
        <v>-6.5449999999999999</v>
      </c>
      <c r="HT21" s="166">
        <v>-6.5114000000000001</v>
      </c>
      <c r="HU21" s="166">
        <v>22.56</v>
      </c>
      <c r="HV21" s="166">
        <v>23.05</v>
      </c>
      <c r="HW21" s="166">
        <v>-24.5</v>
      </c>
      <c r="HX21" s="166">
        <v>-24.6</v>
      </c>
      <c r="HY21" s="166">
        <v>0.1767</v>
      </c>
      <c r="HZ21" s="166">
        <v>-7.52</v>
      </c>
      <c r="IA21" s="166">
        <v>37.221400000000003</v>
      </c>
      <c r="IB21" s="166">
        <v>28.018999999999998</v>
      </c>
      <c r="IC21" s="166">
        <v>27.8626</v>
      </c>
      <c r="ID21" s="166">
        <v>-17.8</v>
      </c>
      <c r="IE21" s="166">
        <v>-26</v>
      </c>
      <c r="IF21" s="166">
        <v>-2</v>
      </c>
      <c r="IG21" s="166">
        <v>-2.6</v>
      </c>
      <c r="IH21" s="167"/>
      <c r="II21" s="167"/>
      <c r="IJ21" s="166">
        <v>-175.48609999999999</v>
      </c>
      <c r="IK21" s="166">
        <v>-14.81</v>
      </c>
      <c r="IL21" s="166">
        <v>-206.54390000000001</v>
      </c>
      <c r="IM21" s="166">
        <v>-0.72019999999999995</v>
      </c>
      <c r="IN21" s="166">
        <v>-31.6876</v>
      </c>
      <c r="IO21" s="166">
        <v>52.275100000000002</v>
      </c>
      <c r="IP21" s="166">
        <v>115.5172</v>
      </c>
      <c r="IQ21" s="166">
        <v>84.443700000000007</v>
      </c>
      <c r="IR21" s="166">
        <v>113.2453</v>
      </c>
      <c r="IS21" s="166">
        <v>-21.5749</v>
      </c>
      <c r="IT21" s="166">
        <v>17.9161</v>
      </c>
      <c r="IU21" s="166">
        <v>17.8324</v>
      </c>
      <c r="IV21" s="166">
        <v>28.517399999999999</v>
      </c>
      <c r="IW21" s="166">
        <v>85.471000000000004</v>
      </c>
      <c r="IX21" s="166">
        <v>-229.27269999999999</v>
      </c>
      <c r="IY21" s="166">
        <v>2.2894999999999999</v>
      </c>
      <c r="IZ21" s="166">
        <v>2.7153999999999998</v>
      </c>
      <c r="JA21" s="166">
        <v>-1.1951000000000001</v>
      </c>
      <c r="JB21" s="167"/>
      <c r="JC21" s="166">
        <v>-8.64</v>
      </c>
      <c r="JD21" s="166">
        <v>-1.4630000000000001</v>
      </c>
      <c r="JE21" s="166">
        <v>-1.4610000000000001</v>
      </c>
      <c r="JF21" s="166">
        <v>3.6</v>
      </c>
      <c r="JG21" s="166">
        <v>-0.08</v>
      </c>
      <c r="JH21" s="166">
        <v>-3.6732999999999998</v>
      </c>
      <c r="JI21" s="166">
        <v>-6.0044000000000004</v>
      </c>
      <c r="JJ21" s="166">
        <v>1.6129</v>
      </c>
      <c r="JK21" s="166">
        <v>5.5984999999999996</v>
      </c>
      <c r="JL21" s="166">
        <v>8.6999999999999993</v>
      </c>
      <c r="JM21" s="166">
        <v>-2.996</v>
      </c>
      <c r="JN21" s="166">
        <v>-2.37</v>
      </c>
      <c r="JO21" s="167"/>
      <c r="JP21" s="167"/>
      <c r="JQ21" s="166">
        <v>3.7957000000000001</v>
      </c>
      <c r="JR21" s="166">
        <v>4.0530999999999997</v>
      </c>
      <c r="JS21" s="166">
        <v>4.0789</v>
      </c>
      <c r="JT21" s="167"/>
      <c r="JU21" s="166">
        <v>10.1</v>
      </c>
      <c r="JV21" s="166">
        <v>7.6036999999999999</v>
      </c>
      <c r="JW21" s="166">
        <v>0.34</v>
      </c>
      <c r="JX21" s="167"/>
      <c r="JY21" s="166">
        <v>-9.5983999999999998</v>
      </c>
      <c r="JZ21" s="166">
        <v>-1.1976</v>
      </c>
      <c r="KA21" s="166">
        <v>-26.677700000000002</v>
      </c>
      <c r="KB21" s="166">
        <v>-6.1245000000000003</v>
      </c>
      <c r="KC21" s="166">
        <v>-2.4575</v>
      </c>
      <c r="KD21" s="166">
        <v>-30.663</v>
      </c>
      <c r="KE21" s="166">
        <v>2.0341999999999998</v>
      </c>
      <c r="KF21" s="166">
        <v>-3.3</v>
      </c>
      <c r="KG21" s="166">
        <v>-11.3</v>
      </c>
      <c r="KH21" s="166">
        <v>54.301000000000002</v>
      </c>
      <c r="KI21" s="166">
        <v>-135.86879999999999</v>
      </c>
    </row>
    <row r="22" spans="1:295" ht="18" customHeight="1" x14ac:dyDescent="0.3">
      <c r="A22" s="162" t="s">
        <v>59</v>
      </c>
      <c r="B22" s="162" t="s">
        <v>751</v>
      </c>
      <c r="C22" s="166">
        <v>0</v>
      </c>
      <c r="D22" s="166">
        <v>1.6374</v>
      </c>
      <c r="E22" s="166">
        <v>-7.2507999999999999</v>
      </c>
      <c r="F22" s="166">
        <v>1.1829000000000001</v>
      </c>
      <c r="G22" s="166">
        <v>6.4511000000000003</v>
      </c>
      <c r="H22" s="167"/>
      <c r="I22" s="166">
        <v>10.0969</v>
      </c>
      <c r="J22" s="167"/>
      <c r="K22" s="166">
        <v>7.7736999999999998</v>
      </c>
      <c r="L22" s="166">
        <v>2.7608999999999999</v>
      </c>
      <c r="M22" s="166">
        <v>4.2708000000000004</v>
      </c>
      <c r="N22" s="166">
        <v>-4.4400000000000004</v>
      </c>
      <c r="O22" s="166">
        <v>-24.2</v>
      </c>
      <c r="P22" s="166">
        <v>0</v>
      </c>
      <c r="Q22" s="167"/>
      <c r="R22" s="166">
        <v>-17.600000000000001</v>
      </c>
      <c r="S22" s="166">
        <v>4.5412999999999997</v>
      </c>
      <c r="T22" s="166">
        <v>-11.8626</v>
      </c>
      <c r="U22" s="166">
        <v>2.9712000000000001</v>
      </c>
      <c r="V22" s="166">
        <v>2.7372999999999998</v>
      </c>
      <c r="W22" s="166">
        <v>5.149</v>
      </c>
      <c r="X22" s="167"/>
      <c r="Y22" s="167"/>
      <c r="Z22" s="167"/>
      <c r="AA22" s="167"/>
      <c r="AB22" s="166">
        <v>-1.1246</v>
      </c>
      <c r="AC22" s="166">
        <v>0</v>
      </c>
      <c r="AD22" s="166">
        <v>-0.61399999999999999</v>
      </c>
      <c r="AE22" s="166">
        <v>4.3090000000000002</v>
      </c>
      <c r="AF22" s="166">
        <v>-15.54</v>
      </c>
      <c r="AG22" s="166">
        <v>-8.8000000000000007</v>
      </c>
      <c r="AH22" s="166">
        <v>0.10199999999999999</v>
      </c>
      <c r="AI22" s="166">
        <v>0.23</v>
      </c>
      <c r="AJ22" s="167"/>
      <c r="AK22" s="166">
        <v>-24.15</v>
      </c>
      <c r="AL22" s="166">
        <v>-10</v>
      </c>
      <c r="AM22" s="166">
        <v>-3.58</v>
      </c>
      <c r="AN22" s="166">
        <v>-3.58</v>
      </c>
      <c r="AO22" s="166">
        <v>1.4049</v>
      </c>
      <c r="AP22" s="166">
        <v>3.9971999999999999</v>
      </c>
      <c r="AQ22" s="166">
        <v>14.2751</v>
      </c>
      <c r="AR22" s="166">
        <v>15.501300000000001</v>
      </c>
      <c r="AS22" s="166">
        <v>-17.753799999999998</v>
      </c>
      <c r="AT22" s="167"/>
      <c r="AU22" s="166">
        <v>-12.6158</v>
      </c>
      <c r="AV22" s="166">
        <v>-0.23119999999999999</v>
      </c>
      <c r="AW22" s="166">
        <v>0.51390000000000002</v>
      </c>
      <c r="AX22" s="166">
        <v>-12.746</v>
      </c>
      <c r="AY22" s="166">
        <v>-10.8385</v>
      </c>
      <c r="AZ22" s="166">
        <v>9.6921999999999997</v>
      </c>
      <c r="BA22" s="166">
        <v>10.4552</v>
      </c>
      <c r="BB22" s="166">
        <v>10.364699999999999</v>
      </c>
      <c r="BC22" s="166">
        <v>13.656599999999999</v>
      </c>
      <c r="BD22" s="166">
        <v>-5.6</v>
      </c>
      <c r="BE22" s="166">
        <v>-5.7</v>
      </c>
      <c r="BF22" s="167"/>
      <c r="BG22" s="166">
        <v>-24.5198</v>
      </c>
      <c r="BH22" s="166">
        <v>-2.4439000000000002</v>
      </c>
      <c r="BI22" s="167"/>
      <c r="BJ22" s="166">
        <v>-8.5927000000000007</v>
      </c>
      <c r="BK22" s="166">
        <v>0.66</v>
      </c>
      <c r="BL22" s="167"/>
      <c r="BM22" s="166">
        <v>0.51659999999999995</v>
      </c>
      <c r="BN22" s="166">
        <v>-113.13209999999999</v>
      </c>
      <c r="BO22" s="166">
        <v>32.044400000000003</v>
      </c>
      <c r="BP22" s="166">
        <v>31.9834</v>
      </c>
      <c r="BQ22" s="166">
        <v>38.866500000000002</v>
      </c>
      <c r="BR22" s="166">
        <v>-160.07759999999999</v>
      </c>
      <c r="BS22" s="167"/>
      <c r="BT22" s="167"/>
      <c r="BU22" s="167"/>
      <c r="BV22" s="167"/>
      <c r="BW22" s="166">
        <v>6.97</v>
      </c>
      <c r="BX22" s="166">
        <v>3.67</v>
      </c>
      <c r="BY22" s="166">
        <v>-16.62</v>
      </c>
      <c r="BZ22" s="166">
        <v>-1.78</v>
      </c>
      <c r="CA22" s="166">
        <v>-31.4757</v>
      </c>
      <c r="CB22" s="166">
        <v>-31.073899999999998</v>
      </c>
      <c r="CC22" s="166">
        <v>28.7759</v>
      </c>
      <c r="CD22" s="166">
        <v>27.552</v>
      </c>
      <c r="CE22" s="166">
        <v>34.553699999999999</v>
      </c>
      <c r="CF22" s="166">
        <v>-16.2486</v>
      </c>
      <c r="CG22" s="166">
        <v>-16.2559</v>
      </c>
      <c r="CH22" s="166">
        <v>-8.7797999999999998</v>
      </c>
      <c r="CI22" s="167"/>
      <c r="CJ22" s="167"/>
      <c r="CK22" s="167"/>
      <c r="CL22" s="166">
        <v>-22</v>
      </c>
      <c r="CM22" s="166">
        <v>-21.1</v>
      </c>
      <c r="CN22" s="166">
        <v>-1.87</v>
      </c>
      <c r="CO22" s="166">
        <v>6.3943000000000003</v>
      </c>
      <c r="CP22" s="166">
        <v>6.6288999999999998</v>
      </c>
      <c r="CQ22" s="166">
        <v>5.3666</v>
      </c>
      <c r="CR22" s="166">
        <v>53.353700000000003</v>
      </c>
      <c r="CS22" s="166">
        <v>53.381799999999998</v>
      </c>
      <c r="CT22" s="166">
        <v>-25.474599999999999</v>
      </c>
      <c r="CU22" s="166">
        <v>-28.601900000000001</v>
      </c>
      <c r="CV22" s="166">
        <v>-26.003399999999999</v>
      </c>
      <c r="CW22" s="166">
        <v>2.4455</v>
      </c>
      <c r="CX22" s="166">
        <v>24.58</v>
      </c>
      <c r="CY22" s="166">
        <v>8.3000000000000007</v>
      </c>
      <c r="CZ22" s="166">
        <v>6.4111000000000002</v>
      </c>
      <c r="DA22" s="166">
        <v>5.3741000000000003</v>
      </c>
      <c r="DB22" s="166">
        <v>-10.220000000000001</v>
      </c>
      <c r="DC22" s="167"/>
      <c r="DD22" s="167"/>
      <c r="DE22" s="167"/>
      <c r="DF22" s="166">
        <v>7.8574999999999999</v>
      </c>
      <c r="DG22" s="167"/>
      <c r="DH22" s="167"/>
      <c r="DI22" s="166">
        <v>-17</v>
      </c>
      <c r="DJ22" s="166">
        <v>-17.5</v>
      </c>
      <c r="DK22" s="166">
        <v>-3.3239999999999998</v>
      </c>
      <c r="DL22" s="166">
        <v>0.75390000000000001</v>
      </c>
      <c r="DM22" s="166">
        <v>8.5214999999999996</v>
      </c>
      <c r="DN22" s="166">
        <v>8.5410000000000004</v>
      </c>
      <c r="DO22" s="166">
        <v>1.18</v>
      </c>
      <c r="DP22" s="166">
        <v>-2.85</v>
      </c>
      <c r="DQ22" s="166">
        <v>6.7115</v>
      </c>
      <c r="DR22" s="166">
        <v>-9.6155000000000008</v>
      </c>
      <c r="DS22" s="166">
        <v>-2.62</v>
      </c>
      <c r="DT22" s="166">
        <v>-2.69</v>
      </c>
      <c r="DU22" s="166">
        <v>9.9600000000000009</v>
      </c>
      <c r="DV22" s="166">
        <v>-2.66</v>
      </c>
      <c r="DW22" s="166">
        <v>-12.581799999999999</v>
      </c>
      <c r="DX22" s="166">
        <v>-6.5909000000000004</v>
      </c>
      <c r="DY22" s="166">
        <v>-45.047699999999999</v>
      </c>
      <c r="DZ22" s="167"/>
      <c r="EA22" s="167"/>
      <c r="EB22" s="166">
        <v>-16.087700000000002</v>
      </c>
      <c r="EC22" s="166">
        <v>-21.825900000000001</v>
      </c>
      <c r="ED22" s="166">
        <v>-21.754300000000001</v>
      </c>
      <c r="EE22" s="166">
        <v>-15.485300000000001</v>
      </c>
      <c r="EF22" s="166">
        <v>-20.9023</v>
      </c>
      <c r="EG22" s="166">
        <v>-11.353999999999999</v>
      </c>
      <c r="EH22" s="166">
        <v>-126.3647</v>
      </c>
      <c r="EI22" s="166">
        <v>-49.778799999999997</v>
      </c>
      <c r="EJ22" s="167"/>
      <c r="EK22" s="166">
        <v>-14.3613</v>
      </c>
      <c r="EL22" s="166">
        <v>-13.6822</v>
      </c>
      <c r="EM22" s="166">
        <v>11.4815</v>
      </c>
      <c r="EN22" s="166">
        <v>-3.5758000000000001</v>
      </c>
      <c r="EO22" s="166">
        <v>-3.7995000000000001</v>
      </c>
      <c r="EP22" s="166">
        <v>-13.316000000000001</v>
      </c>
      <c r="EQ22" s="166">
        <v>-24.1874</v>
      </c>
      <c r="ER22" s="166">
        <v>-23.826499999999999</v>
      </c>
      <c r="ES22" s="166">
        <v>2.6179999999999999</v>
      </c>
      <c r="ET22" s="166">
        <v>6.59</v>
      </c>
      <c r="EU22" s="166">
        <v>0</v>
      </c>
      <c r="EV22" s="166">
        <v>0.7</v>
      </c>
      <c r="EW22" s="166">
        <v>5.4078999999999997</v>
      </c>
      <c r="EX22" s="166">
        <v>-5.2934000000000001</v>
      </c>
      <c r="EY22" s="166">
        <v>-11.209199999999999</v>
      </c>
      <c r="EZ22" s="166">
        <v>-11.469799999999999</v>
      </c>
      <c r="FA22" s="166">
        <v>9.5207999999999995</v>
      </c>
      <c r="FB22" s="166">
        <v>4.2325999999999997</v>
      </c>
      <c r="FC22" s="166">
        <v>-16.7195</v>
      </c>
      <c r="FD22" s="166">
        <v>6.008</v>
      </c>
      <c r="FE22" s="167"/>
      <c r="FF22" s="166">
        <v>5.7142999999999997</v>
      </c>
      <c r="FG22" s="166">
        <v>0</v>
      </c>
      <c r="FH22" s="166">
        <v>2.5640999999999998</v>
      </c>
      <c r="FI22" s="167"/>
      <c r="FJ22" s="166">
        <v>18.252700000000001</v>
      </c>
      <c r="FK22" s="166">
        <v>18.420200000000001</v>
      </c>
      <c r="FL22" s="166">
        <v>-25.7883</v>
      </c>
      <c r="FM22" s="166">
        <v>23.9223</v>
      </c>
      <c r="FN22" s="167"/>
      <c r="FO22" s="166">
        <v>-10.9099</v>
      </c>
      <c r="FP22" s="167"/>
      <c r="FQ22" s="166">
        <v>20.401900000000001</v>
      </c>
      <c r="FR22" s="166">
        <v>-15.11</v>
      </c>
      <c r="FS22" s="166">
        <v>-0.39510000000000001</v>
      </c>
      <c r="FT22" s="166">
        <v>0.19159999999999999</v>
      </c>
      <c r="FU22" s="167"/>
      <c r="FV22" s="166">
        <v>2.94</v>
      </c>
      <c r="FW22" s="166">
        <v>-20.5899</v>
      </c>
      <c r="FX22" s="167"/>
      <c r="FY22" s="166">
        <v>2.2200000000000002</v>
      </c>
      <c r="FZ22" s="166">
        <v>0.76800000000000002</v>
      </c>
      <c r="GA22" s="167"/>
      <c r="GB22" s="166">
        <v>-2.99</v>
      </c>
      <c r="GC22" s="166">
        <v>-11.577999999999999</v>
      </c>
      <c r="GD22" s="166">
        <v>-6.5696000000000003</v>
      </c>
      <c r="GE22" s="166">
        <v>-3.88</v>
      </c>
      <c r="GF22" s="166">
        <v>21.9254</v>
      </c>
      <c r="GG22" s="167"/>
      <c r="GH22" s="166">
        <v>19.704799999999999</v>
      </c>
      <c r="GI22" s="166">
        <v>-3.3845000000000001</v>
      </c>
      <c r="GJ22" s="166">
        <v>-3.7378</v>
      </c>
      <c r="GK22" s="166">
        <v>1.8474999999999999</v>
      </c>
      <c r="GL22" s="167"/>
      <c r="GM22" s="167"/>
      <c r="GN22" s="166">
        <v>-11.036799999999999</v>
      </c>
      <c r="GO22" s="166">
        <v>-20.474799999999998</v>
      </c>
      <c r="GP22" s="166">
        <v>0.76990000000000003</v>
      </c>
      <c r="GQ22" s="166">
        <v>-20.837199999999999</v>
      </c>
      <c r="GR22" s="167"/>
      <c r="GS22" s="167"/>
      <c r="GT22" s="166">
        <v>103.4699</v>
      </c>
      <c r="GU22" s="166">
        <v>-5.5728</v>
      </c>
      <c r="GV22" s="166">
        <v>-9.9422999999999995</v>
      </c>
      <c r="GW22" s="166">
        <v>6.4480000000000004</v>
      </c>
      <c r="GX22" s="166">
        <v>3.8994</v>
      </c>
      <c r="GY22" s="166">
        <v>5.3771000000000004</v>
      </c>
      <c r="GZ22" s="166">
        <v>5.3642000000000003</v>
      </c>
      <c r="HA22" s="167"/>
      <c r="HB22" s="166">
        <v>-24.305099999999999</v>
      </c>
      <c r="HC22" s="166">
        <v>-23.630099999999999</v>
      </c>
      <c r="HD22" s="166">
        <v>-7.54</v>
      </c>
      <c r="HE22" s="166">
        <v>0</v>
      </c>
      <c r="HF22" s="166">
        <v>18.807600000000001</v>
      </c>
      <c r="HG22" s="166">
        <v>-6.8651</v>
      </c>
      <c r="HH22" s="166">
        <v>97.6023</v>
      </c>
      <c r="HI22" s="166">
        <v>-35.733499999999999</v>
      </c>
      <c r="HJ22" s="166">
        <v>17.192499999999999</v>
      </c>
      <c r="HK22" s="166">
        <v>0</v>
      </c>
      <c r="HL22" s="166">
        <v>11.610200000000001</v>
      </c>
      <c r="HM22" s="166">
        <v>-11.186299999999999</v>
      </c>
      <c r="HN22" s="166">
        <v>-13.4687</v>
      </c>
      <c r="HO22" s="166">
        <v>6.52</v>
      </c>
      <c r="HP22" s="166">
        <v>4.7671000000000001</v>
      </c>
      <c r="HQ22" s="166">
        <v>-13.929500000000001</v>
      </c>
      <c r="HR22" s="166">
        <v>-13.325200000000001</v>
      </c>
      <c r="HS22" s="166">
        <v>-8.3594000000000008</v>
      </c>
      <c r="HT22" s="166">
        <v>-8.5629000000000008</v>
      </c>
      <c r="HU22" s="166">
        <v>30.82</v>
      </c>
      <c r="HV22" s="166">
        <v>30.85</v>
      </c>
      <c r="HW22" s="166">
        <v>-23.8</v>
      </c>
      <c r="HX22" s="166">
        <v>-23.7</v>
      </c>
      <c r="HY22" s="166">
        <v>0.19500000000000001</v>
      </c>
      <c r="HZ22" s="166">
        <v>-5.12</v>
      </c>
      <c r="IA22" s="166">
        <v>43.036499999999997</v>
      </c>
      <c r="IB22" s="166">
        <v>29.486699999999999</v>
      </c>
      <c r="IC22" s="166">
        <v>29.410399999999999</v>
      </c>
      <c r="ID22" s="166">
        <v>-17.399999999999999</v>
      </c>
      <c r="IE22" s="166">
        <v>-25.6</v>
      </c>
      <c r="IF22" s="166">
        <v>-2.9</v>
      </c>
      <c r="IG22" s="166">
        <v>-3.4</v>
      </c>
      <c r="IH22" s="167"/>
      <c r="II22" s="166">
        <v>-18.155999999999999</v>
      </c>
      <c r="IJ22" s="166">
        <v>-189.21440000000001</v>
      </c>
      <c r="IK22" s="166">
        <v>-11.2935</v>
      </c>
      <c r="IL22" s="166">
        <v>-203.7688</v>
      </c>
      <c r="IM22" s="166">
        <v>-2.3675999999999999</v>
      </c>
      <c r="IN22" s="166">
        <v>-35.028199999999998</v>
      </c>
      <c r="IO22" s="166">
        <v>43.860500000000002</v>
      </c>
      <c r="IP22" s="166">
        <v>125.00749999999999</v>
      </c>
      <c r="IQ22" s="166">
        <v>72.937600000000003</v>
      </c>
      <c r="IR22" s="166">
        <v>106.2289</v>
      </c>
      <c r="IS22" s="166">
        <v>-33.292499999999997</v>
      </c>
      <c r="IT22" s="166">
        <v>12.353999999999999</v>
      </c>
      <c r="IU22" s="166">
        <v>12.7087</v>
      </c>
      <c r="IV22" s="166">
        <v>38.924799999999998</v>
      </c>
      <c r="IW22" s="166">
        <v>64.559899999999999</v>
      </c>
      <c r="IX22" s="166">
        <v>-224.1927</v>
      </c>
      <c r="IY22" s="166">
        <v>-18.479800000000001</v>
      </c>
      <c r="IZ22" s="166">
        <v>16.937000000000001</v>
      </c>
      <c r="JA22" s="166">
        <v>-0.9607</v>
      </c>
      <c r="JB22" s="167"/>
      <c r="JC22" s="166">
        <v>-8.8000000000000007</v>
      </c>
      <c r="JD22" s="166">
        <v>-1.5509999999999999</v>
      </c>
      <c r="JE22" s="166">
        <v>-1.5569999999999999</v>
      </c>
      <c r="JF22" s="166">
        <v>3.76</v>
      </c>
      <c r="JG22" s="166">
        <v>-0.32</v>
      </c>
      <c r="JH22" s="166">
        <v>-3.7932000000000001</v>
      </c>
      <c r="JI22" s="166">
        <v>-5.8884999999999996</v>
      </c>
      <c r="JJ22" s="166">
        <v>0.499</v>
      </c>
      <c r="JK22" s="166">
        <v>5.5374999999999996</v>
      </c>
      <c r="JL22" s="166">
        <v>9.9</v>
      </c>
      <c r="JM22" s="166">
        <v>-0.81299999999999994</v>
      </c>
      <c r="JN22" s="166">
        <v>-7.0999999999999994E-2</v>
      </c>
      <c r="JO22" s="167"/>
      <c r="JP22" s="167"/>
      <c r="JQ22" s="166">
        <v>3.8672</v>
      </c>
      <c r="JR22" s="166">
        <v>3.6044</v>
      </c>
      <c r="JS22" s="166">
        <v>3.3033000000000001</v>
      </c>
      <c r="JT22" s="167"/>
      <c r="JU22" s="166">
        <v>10.199999999999999</v>
      </c>
      <c r="JV22" s="166">
        <v>7.4406999999999996</v>
      </c>
      <c r="JW22" s="166">
        <v>0.47</v>
      </c>
      <c r="JX22" s="167"/>
      <c r="JY22" s="166">
        <v>-8.7916000000000007</v>
      </c>
      <c r="JZ22" s="166">
        <v>-1.5018</v>
      </c>
      <c r="KA22" s="166">
        <v>-28.069299999999998</v>
      </c>
      <c r="KB22" s="166">
        <v>-4.8930999999999996</v>
      </c>
      <c r="KC22" s="166">
        <v>-2.3483000000000001</v>
      </c>
      <c r="KD22" s="166">
        <v>-32.524000000000001</v>
      </c>
      <c r="KE22" s="166">
        <v>3.2742</v>
      </c>
      <c r="KF22" s="166">
        <v>-2.9</v>
      </c>
      <c r="KG22" s="166">
        <v>-12</v>
      </c>
      <c r="KH22" s="166">
        <v>44.500900000000001</v>
      </c>
      <c r="KI22" s="166">
        <v>-127.77419999999999</v>
      </c>
    </row>
    <row r="23" spans="1:295" ht="18" customHeight="1" x14ac:dyDescent="0.3">
      <c r="A23" s="162" t="s">
        <v>59</v>
      </c>
      <c r="B23" s="162" t="s">
        <v>752</v>
      </c>
      <c r="C23" s="166">
        <v>0</v>
      </c>
      <c r="D23" s="166">
        <v>2.0708000000000002</v>
      </c>
      <c r="E23" s="166">
        <v>-7.6779999999999999</v>
      </c>
      <c r="F23" s="166">
        <v>1.3738999999999999</v>
      </c>
      <c r="G23" s="166">
        <v>6.7424999999999997</v>
      </c>
      <c r="H23" s="167"/>
      <c r="I23" s="166">
        <v>11.790900000000001</v>
      </c>
      <c r="J23" s="167"/>
      <c r="K23" s="166">
        <v>10.479699999999999</v>
      </c>
      <c r="L23" s="166">
        <v>4.0559000000000003</v>
      </c>
      <c r="M23" s="166">
        <v>5.6662999999999997</v>
      </c>
      <c r="N23" s="166">
        <v>-6.66</v>
      </c>
      <c r="O23" s="166">
        <v>-26.4</v>
      </c>
      <c r="P23" s="166">
        <v>4.4000000000000004</v>
      </c>
      <c r="Q23" s="166">
        <v>4.1399999999999997</v>
      </c>
      <c r="R23" s="166">
        <v>-19.8</v>
      </c>
      <c r="S23" s="166">
        <v>4.5726000000000004</v>
      </c>
      <c r="T23" s="166">
        <v>-14.293200000000001</v>
      </c>
      <c r="U23" s="166">
        <v>3.4386000000000001</v>
      </c>
      <c r="V23" s="166">
        <v>3.3046000000000002</v>
      </c>
      <c r="W23" s="166">
        <v>6.1688999999999998</v>
      </c>
      <c r="X23" s="167"/>
      <c r="Y23" s="167"/>
      <c r="Z23" s="167"/>
      <c r="AA23" s="167"/>
      <c r="AB23" s="166">
        <v>-1.2381</v>
      </c>
      <c r="AC23" s="167"/>
      <c r="AD23" s="166">
        <v>-0.34599999999999997</v>
      </c>
      <c r="AE23" s="166">
        <v>4.3120000000000003</v>
      </c>
      <c r="AF23" s="166">
        <v>-13.32</v>
      </c>
      <c r="AG23" s="166">
        <v>-6.6</v>
      </c>
      <c r="AH23" s="166">
        <v>-0.17100000000000001</v>
      </c>
      <c r="AI23" s="166">
        <v>0.23899999999999999</v>
      </c>
      <c r="AJ23" s="167"/>
      <c r="AK23" s="166">
        <v>-23.1</v>
      </c>
      <c r="AL23" s="167"/>
      <c r="AM23" s="166">
        <v>-3.75</v>
      </c>
      <c r="AN23" s="166">
        <v>-3.79</v>
      </c>
      <c r="AO23" s="166">
        <v>1.2903</v>
      </c>
      <c r="AP23" s="166">
        <v>3.8668</v>
      </c>
      <c r="AQ23" s="166">
        <v>14.5463</v>
      </c>
      <c r="AR23" s="166">
        <v>16.228899999999999</v>
      </c>
      <c r="AS23" s="166">
        <v>-18.011700000000001</v>
      </c>
      <c r="AT23" s="167"/>
      <c r="AU23" s="166">
        <v>-10.5167</v>
      </c>
      <c r="AV23" s="166">
        <v>15.135400000000001</v>
      </c>
      <c r="AW23" s="166">
        <v>16.6632</v>
      </c>
      <c r="AX23" s="166">
        <v>-16.155100000000001</v>
      </c>
      <c r="AY23" s="166">
        <v>-12.165699999999999</v>
      </c>
      <c r="AZ23" s="166">
        <v>15.825900000000001</v>
      </c>
      <c r="BA23" s="166">
        <v>11.4153</v>
      </c>
      <c r="BB23" s="166">
        <v>15.304600000000001</v>
      </c>
      <c r="BC23" s="166">
        <v>10.126799999999999</v>
      </c>
      <c r="BD23" s="166">
        <v>-4.5999999999999996</v>
      </c>
      <c r="BE23" s="166">
        <v>-4.5</v>
      </c>
      <c r="BF23" s="167"/>
      <c r="BG23" s="166">
        <v>-21.596</v>
      </c>
      <c r="BH23" s="166">
        <v>-2.4462999999999999</v>
      </c>
      <c r="BI23" s="167"/>
      <c r="BJ23" s="166">
        <v>-4.1531000000000002</v>
      </c>
      <c r="BK23" s="166">
        <v>0.76359999999999995</v>
      </c>
      <c r="BL23" s="166">
        <v>2.6046</v>
      </c>
      <c r="BM23" s="166">
        <v>1.8504</v>
      </c>
      <c r="BN23" s="166">
        <v>-93.386600000000001</v>
      </c>
      <c r="BO23" s="166">
        <v>31.495100000000001</v>
      </c>
      <c r="BP23" s="166">
        <v>31.495100000000001</v>
      </c>
      <c r="BQ23" s="166">
        <v>22.0715</v>
      </c>
      <c r="BR23" s="166">
        <v>-136.68299999999999</v>
      </c>
      <c r="BS23" s="167"/>
      <c r="BT23" s="167"/>
      <c r="BU23" s="167"/>
      <c r="BV23" s="166">
        <v>7.5845000000000002</v>
      </c>
      <c r="BW23" s="166">
        <v>8.24</v>
      </c>
      <c r="BX23" s="166">
        <v>5.03</v>
      </c>
      <c r="BY23" s="166">
        <v>-14</v>
      </c>
      <c r="BZ23" s="166">
        <v>0.26</v>
      </c>
      <c r="CA23" s="166">
        <v>-36.298200000000001</v>
      </c>
      <c r="CB23" s="166">
        <v>-35.896299999999997</v>
      </c>
      <c r="CC23" s="166">
        <v>29.751799999999999</v>
      </c>
      <c r="CD23" s="166">
        <v>28.983899999999998</v>
      </c>
      <c r="CE23" s="166">
        <v>28.492899999999999</v>
      </c>
      <c r="CF23" s="166">
        <v>-11.7073</v>
      </c>
      <c r="CG23" s="166">
        <v>-11.9407</v>
      </c>
      <c r="CH23" s="166">
        <v>-4.7420999999999998</v>
      </c>
      <c r="CI23" s="166">
        <v>0</v>
      </c>
      <c r="CJ23" s="167"/>
      <c r="CK23" s="167"/>
      <c r="CL23" s="166">
        <v>-16.2</v>
      </c>
      <c r="CM23" s="166">
        <v>-15.4</v>
      </c>
      <c r="CN23" s="166">
        <v>-2.36</v>
      </c>
      <c r="CO23" s="166">
        <v>12.5587</v>
      </c>
      <c r="CP23" s="166">
        <v>12.602499999999999</v>
      </c>
      <c r="CQ23" s="166">
        <v>10.788500000000001</v>
      </c>
      <c r="CR23" s="166">
        <v>47.308799999999998</v>
      </c>
      <c r="CS23" s="166">
        <v>47.121699999999997</v>
      </c>
      <c r="CT23" s="166">
        <v>-20.688600000000001</v>
      </c>
      <c r="CU23" s="166">
        <v>-29.133700000000001</v>
      </c>
      <c r="CV23" s="166">
        <v>-20.171800000000001</v>
      </c>
      <c r="CW23" s="166">
        <v>2.7138</v>
      </c>
      <c r="CX23" s="166">
        <v>28.85</v>
      </c>
      <c r="CY23" s="166">
        <v>10.4</v>
      </c>
      <c r="CZ23" s="166">
        <v>7.6611000000000002</v>
      </c>
      <c r="DA23" s="166">
        <v>6.5460000000000003</v>
      </c>
      <c r="DB23" s="166">
        <v>-11.68</v>
      </c>
      <c r="DC23" s="167"/>
      <c r="DD23" s="167"/>
      <c r="DE23" s="167"/>
      <c r="DF23" s="166">
        <v>4.4478</v>
      </c>
      <c r="DG23" s="167"/>
      <c r="DH23" s="167"/>
      <c r="DI23" s="166">
        <v>-19.7</v>
      </c>
      <c r="DJ23" s="166">
        <v>-17.399999999999999</v>
      </c>
      <c r="DK23" s="166">
        <v>-2.915</v>
      </c>
      <c r="DL23" s="166">
        <v>5.8030999999999997</v>
      </c>
      <c r="DM23" s="166">
        <v>-0.47310000000000002</v>
      </c>
      <c r="DN23" s="166">
        <v>15.591699999999999</v>
      </c>
      <c r="DO23" s="166">
        <v>6.41</v>
      </c>
      <c r="DP23" s="166">
        <v>-3.46</v>
      </c>
      <c r="DQ23" s="166">
        <v>7.2539999999999996</v>
      </c>
      <c r="DR23" s="166">
        <v>-5.9053000000000004</v>
      </c>
      <c r="DS23" s="166">
        <v>-2.6</v>
      </c>
      <c r="DT23" s="166">
        <v>-2.66</v>
      </c>
      <c r="DU23" s="166">
        <v>8.7200000000000006</v>
      </c>
      <c r="DV23" s="166">
        <v>-0.75</v>
      </c>
      <c r="DW23" s="166">
        <v>-7.2727000000000004</v>
      </c>
      <c r="DX23" s="166">
        <v>-4.3</v>
      </c>
      <c r="DY23" s="166">
        <v>-48.020400000000002</v>
      </c>
      <c r="DZ23" s="167"/>
      <c r="EA23" s="166">
        <v>12.1837</v>
      </c>
      <c r="EB23" s="166">
        <v>-9.2193000000000005</v>
      </c>
      <c r="EC23" s="166">
        <v>-15.247999999999999</v>
      </c>
      <c r="ED23" s="166">
        <v>-15.390499999999999</v>
      </c>
      <c r="EE23" s="166">
        <v>-14.360200000000001</v>
      </c>
      <c r="EF23" s="166">
        <v>-17.866800000000001</v>
      </c>
      <c r="EG23" s="166">
        <v>-10.233000000000001</v>
      </c>
      <c r="EH23" s="166">
        <v>-106.2437</v>
      </c>
      <c r="EI23" s="166">
        <v>-57.561900000000001</v>
      </c>
      <c r="EJ23" s="167"/>
      <c r="EK23" s="166">
        <v>-14.167299999999999</v>
      </c>
      <c r="EL23" s="166">
        <v>-13.7607</v>
      </c>
      <c r="EM23" s="166">
        <v>14.967700000000001</v>
      </c>
      <c r="EN23" s="166">
        <v>-3.9287000000000001</v>
      </c>
      <c r="EO23" s="166">
        <v>-4.6988000000000003</v>
      </c>
      <c r="EP23" s="166">
        <v>-7.6840000000000002</v>
      </c>
      <c r="EQ23" s="166">
        <v>-27.442699999999999</v>
      </c>
      <c r="ER23" s="166">
        <v>-27.1616</v>
      </c>
      <c r="ES23" s="166">
        <v>2.8361999999999998</v>
      </c>
      <c r="ET23" s="166">
        <v>6.7</v>
      </c>
      <c r="EU23" s="166">
        <v>-3.7</v>
      </c>
      <c r="EV23" s="166">
        <v>0.8</v>
      </c>
      <c r="EW23" s="166">
        <v>5.7957999999999998</v>
      </c>
      <c r="EX23" s="166">
        <v>-8.3957999999999995</v>
      </c>
      <c r="EY23" s="166">
        <v>-11.8019</v>
      </c>
      <c r="EZ23" s="166">
        <v>-12.138999999999999</v>
      </c>
      <c r="FA23" s="166">
        <v>9.8221000000000007</v>
      </c>
      <c r="FB23" s="166">
        <v>2.6886000000000001</v>
      </c>
      <c r="FC23" s="166">
        <v>-16.653099999999998</v>
      </c>
      <c r="FD23" s="166">
        <v>6.2061000000000002</v>
      </c>
      <c r="FE23" s="167"/>
      <c r="FF23" s="166">
        <v>5.8445999999999998</v>
      </c>
      <c r="FG23" s="166">
        <v>0</v>
      </c>
      <c r="FH23" s="166">
        <v>2.4580000000000002</v>
      </c>
      <c r="FI23" s="167"/>
      <c r="FJ23" s="166">
        <v>23.6113</v>
      </c>
      <c r="FK23" s="166">
        <v>23.109000000000002</v>
      </c>
      <c r="FL23" s="166">
        <v>-28.969899999999999</v>
      </c>
      <c r="FM23" s="166">
        <v>27.692699999999999</v>
      </c>
      <c r="FN23" s="167"/>
      <c r="FO23" s="166">
        <v>-12.552</v>
      </c>
      <c r="FP23" s="167"/>
      <c r="FQ23" s="166">
        <v>21.603100000000001</v>
      </c>
      <c r="FR23" s="166">
        <v>-16.25</v>
      </c>
      <c r="FS23" s="166">
        <v>-0.33279999999999998</v>
      </c>
      <c r="FT23" s="166">
        <v>0.16500000000000001</v>
      </c>
      <c r="FU23" s="167"/>
      <c r="FV23" s="166">
        <v>2.74</v>
      </c>
      <c r="FW23" s="166">
        <v>-20.322900000000001</v>
      </c>
      <c r="FX23" s="167"/>
      <c r="FY23" s="166">
        <v>2.2519999999999998</v>
      </c>
      <c r="FZ23" s="166">
        <v>0.81299999999999994</v>
      </c>
      <c r="GA23" s="167"/>
      <c r="GB23" s="166">
        <v>-2.78</v>
      </c>
      <c r="GC23" s="166">
        <v>-8.7615999999999996</v>
      </c>
      <c r="GD23" s="166">
        <v>-4.2671000000000001</v>
      </c>
      <c r="GE23" s="166">
        <v>-3.93</v>
      </c>
      <c r="GF23" s="166">
        <v>22.841100000000001</v>
      </c>
      <c r="GG23" s="167"/>
      <c r="GH23" s="166">
        <v>19.911300000000001</v>
      </c>
      <c r="GI23" s="166">
        <v>-3.9603000000000002</v>
      </c>
      <c r="GJ23" s="166">
        <v>-4.2930000000000001</v>
      </c>
      <c r="GK23" s="166">
        <v>1.9478</v>
      </c>
      <c r="GL23" s="167"/>
      <c r="GM23" s="167"/>
      <c r="GN23" s="167"/>
      <c r="GO23" s="166">
        <v>-23.691500000000001</v>
      </c>
      <c r="GP23" s="166">
        <v>0.62609999999999999</v>
      </c>
      <c r="GQ23" s="166">
        <v>-20.334399999999999</v>
      </c>
      <c r="GR23" s="167"/>
      <c r="GS23" s="167"/>
      <c r="GT23" s="166">
        <v>107.6737</v>
      </c>
      <c r="GU23" s="166">
        <v>-3.8180000000000001</v>
      </c>
      <c r="GV23" s="166">
        <v>-9.0490999999999993</v>
      </c>
      <c r="GW23" s="166">
        <v>5.0831999999999997</v>
      </c>
      <c r="GX23" s="166">
        <v>2.6461999999999999</v>
      </c>
      <c r="GY23" s="166">
        <v>5.8823999999999996</v>
      </c>
      <c r="GZ23" s="166">
        <v>5.9496000000000002</v>
      </c>
      <c r="HA23" s="166">
        <v>2.2242000000000002</v>
      </c>
      <c r="HB23" s="166">
        <v>-23.2425</v>
      </c>
      <c r="HC23" s="166">
        <v>-22.898499999999999</v>
      </c>
      <c r="HD23" s="166">
        <v>-1.68</v>
      </c>
      <c r="HE23" s="166">
        <v>0</v>
      </c>
      <c r="HF23" s="166">
        <v>0</v>
      </c>
      <c r="HG23" s="166">
        <v>4.5719000000000003</v>
      </c>
      <c r="HH23" s="166">
        <v>97.320800000000006</v>
      </c>
      <c r="HI23" s="166">
        <v>-39.122799999999998</v>
      </c>
      <c r="HJ23" s="166">
        <v>14.356299999999999</v>
      </c>
      <c r="HK23" s="166">
        <v>6.4641999999999999</v>
      </c>
      <c r="HL23" s="166">
        <v>13.965999999999999</v>
      </c>
      <c r="HM23" s="166">
        <v>-10.655099999999999</v>
      </c>
      <c r="HN23" s="166">
        <v>-14.644600000000001</v>
      </c>
      <c r="HO23" s="167"/>
      <c r="HP23" s="167"/>
      <c r="HQ23" s="166">
        <v>-13.8636</v>
      </c>
      <c r="HR23" s="166">
        <v>-13.314299999999999</v>
      </c>
      <c r="HS23" s="166">
        <v>-10.2906</v>
      </c>
      <c r="HT23" s="166">
        <v>-10.185499999999999</v>
      </c>
      <c r="HU23" s="166">
        <v>29.42</v>
      </c>
      <c r="HV23" s="166">
        <v>29.27</v>
      </c>
      <c r="HW23" s="166">
        <v>-21.8</v>
      </c>
      <c r="HX23" s="166">
        <v>-22.2</v>
      </c>
      <c r="HY23" s="166">
        <v>0.1767</v>
      </c>
      <c r="HZ23" s="166">
        <v>-1.1200000000000001</v>
      </c>
      <c r="IA23" s="166">
        <v>44.386800000000001</v>
      </c>
      <c r="IB23" s="166">
        <v>28.501999999999999</v>
      </c>
      <c r="IC23" s="166">
        <v>27.884799999999998</v>
      </c>
      <c r="ID23" s="166">
        <v>-16.899999999999999</v>
      </c>
      <c r="IE23" s="166">
        <v>-24.7</v>
      </c>
      <c r="IF23" s="166">
        <v>-2.9</v>
      </c>
      <c r="IG23" s="166">
        <v>-3.4</v>
      </c>
      <c r="IH23" s="166">
        <v>-18.0945</v>
      </c>
      <c r="II23" s="166">
        <v>-18.068300000000001</v>
      </c>
      <c r="IJ23" s="166">
        <v>-192.05699999999999</v>
      </c>
      <c r="IK23" s="166">
        <v>-3.2959000000000001</v>
      </c>
      <c r="IL23" s="166">
        <v>-206.3109</v>
      </c>
      <c r="IM23" s="166">
        <v>-7.5063000000000004</v>
      </c>
      <c r="IN23" s="166">
        <v>-35.691800000000001</v>
      </c>
      <c r="IO23" s="166">
        <v>49.259300000000003</v>
      </c>
      <c r="IP23" s="166">
        <v>123.83069999999999</v>
      </c>
      <c r="IQ23" s="166">
        <v>70.530799999999999</v>
      </c>
      <c r="IR23" s="166">
        <v>108.40649999999999</v>
      </c>
      <c r="IS23" s="166">
        <v>-29.8306</v>
      </c>
      <c r="IT23" s="166">
        <v>15.048299999999999</v>
      </c>
      <c r="IU23" s="166">
        <v>14.026400000000001</v>
      </c>
      <c r="IV23" s="166">
        <v>39.5745</v>
      </c>
      <c r="IW23" s="166">
        <v>67.055300000000003</v>
      </c>
      <c r="IX23" s="166">
        <v>-225.3434</v>
      </c>
      <c r="IY23" s="166">
        <v>-16.3</v>
      </c>
      <c r="IZ23" s="166">
        <v>16.9758</v>
      </c>
      <c r="JA23" s="166">
        <v>-0.65549999999999997</v>
      </c>
      <c r="JB23" s="167"/>
      <c r="JC23" s="166">
        <v>-8.64</v>
      </c>
      <c r="JD23" s="166">
        <v>-1.516</v>
      </c>
      <c r="JE23" s="166">
        <v>-1.5169999999999999</v>
      </c>
      <c r="JF23" s="166">
        <v>3.76</v>
      </c>
      <c r="JG23" s="166">
        <v>0</v>
      </c>
      <c r="JH23" s="166">
        <v>-4.0324</v>
      </c>
      <c r="JI23" s="166">
        <v>-6.0349000000000004</v>
      </c>
      <c r="JJ23" s="166">
        <v>0.41049999999999998</v>
      </c>
      <c r="JK23" s="166">
        <v>5.0400999999999998</v>
      </c>
      <c r="JL23" s="166">
        <v>9.9</v>
      </c>
      <c r="JM23" s="166">
        <v>1.2949999999999999</v>
      </c>
      <c r="JN23" s="166">
        <v>1.4359999999999999</v>
      </c>
      <c r="JO23" s="166">
        <v>0.93769999999999998</v>
      </c>
      <c r="JP23" s="166">
        <v>0.97770000000000001</v>
      </c>
      <c r="JQ23" s="166">
        <v>3.8468</v>
      </c>
      <c r="JR23" s="166">
        <v>3.0716000000000001</v>
      </c>
      <c r="JS23" s="166">
        <v>2.5777999999999999</v>
      </c>
      <c r="JT23" s="167"/>
      <c r="JU23" s="166">
        <v>9.3000000000000007</v>
      </c>
      <c r="JV23" s="166">
        <v>8.0216999999999992</v>
      </c>
      <c r="JW23" s="166">
        <v>0.54</v>
      </c>
      <c r="JX23" s="167"/>
      <c r="JY23" s="166">
        <v>-10.947699999999999</v>
      </c>
      <c r="JZ23" s="166">
        <v>-1.9698</v>
      </c>
      <c r="KA23" s="166">
        <v>-27.074400000000001</v>
      </c>
      <c r="KB23" s="166">
        <v>-6.5046999999999997</v>
      </c>
      <c r="KC23" s="166">
        <v>0</v>
      </c>
      <c r="KD23" s="166">
        <v>-31.898900000000001</v>
      </c>
      <c r="KE23" s="166">
        <v>3.2364000000000002</v>
      </c>
      <c r="KF23" s="166">
        <v>-1.9</v>
      </c>
      <c r="KG23" s="166">
        <v>-13.7</v>
      </c>
      <c r="KH23" s="166">
        <v>30.816299999999998</v>
      </c>
      <c r="KI23" s="166">
        <v>-112.2064</v>
      </c>
    </row>
    <row r="24" spans="1:295" ht="18" customHeight="1" x14ac:dyDescent="0.3">
      <c r="A24" s="162" t="s">
        <v>59</v>
      </c>
      <c r="B24" s="162" t="s">
        <v>753</v>
      </c>
      <c r="C24" s="169">
        <v>0</v>
      </c>
      <c r="D24" s="169">
        <v>2.1221999999999999</v>
      </c>
      <c r="E24" s="169">
        <v>-7.7657999999999996</v>
      </c>
      <c r="F24" s="169">
        <v>-0.36570000000000003</v>
      </c>
      <c r="G24" s="169">
        <v>7.6384999999999996</v>
      </c>
      <c r="H24" s="170"/>
      <c r="I24" s="169">
        <v>12.965299999999999</v>
      </c>
      <c r="J24" s="170"/>
      <c r="K24" s="169">
        <v>12.5505</v>
      </c>
      <c r="L24" s="169">
        <v>5.1677999999999997</v>
      </c>
      <c r="M24" s="169">
        <v>6.7393999999999998</v>
      </c>
      <c r="N24" s="169">
        <v>-8.8800000000000008</v>
      </c>
      <c r="O24" s="169">
        <v>-28.6</v>
      </c>
      <c r="P24" s="169">
        <v>4.4000000000000004</v>
      </c>
      <c r="Q24" s="169">
        <v>4.968</v>
      </c>
      <c r="R24" s="169">
        <v>-19.8</v>
      </c>
      <c r="S24" s="169">
        <v>4.4465000000000003</v>
      </c>
      <c r="T24" s="169">
        <v>-10.040900000000001</v>
      </c>
      <c r="U24" s="169">
        <v>3.9485999999999999</v>
      </c>
      <c r="V24" s="169">
        <v>3.6337000000000002</v>
      </c>
      <c r="W24" s="169">
        <v>6.6280999999999999</v>
      </c>
      <c r="X24" s="170"/>
      <c r="Y24" s="170"/>
      <c r="Z24" s="170"/>
      <c r="AA24" s="170"/>
      <c r="AB24" s="169">
        <v>-1.1661999999999999</v>
      </c>
      <c r="AC24" s="169">
        <v>-1.3320000000000001</v>
      </c>
      <c r="AD24" s="169">
        <v>-1.3169999999999999</v>
      </c>
      <c r="AE24" s="169">
        <v>4.6479999999999997</v>
      </c>
      <c r="AF24" s="169">
        <v>-11.1</v>
      </c>
      <c r="AG24" s="169">
        <v>-4.4000000000000004</v>
      </c>
      <c r="AH24" s="169">
        <v>0.20799999999999999</v>
      </c>
      <c r="AI24" s="169">
        <v>0.24299999999999999</v>
      </c>
      <c r="AJ24" s="170"/>
      <c r="AK24" s="169">
        <v>-15.57</v>
      </c>
      <c r="AL24" s="170"/>
      <c r="AM24" s="169">
        <v>-10.47</v>
      </c>
      <c r="AN24" s="169">
        <v>-10.29</v>
      </c>
      <c r="AO24" s="169">
        <v>2.4134000000000002</v>
      </c>
      <c r="AP24" s="169">
        <v>3.5863999999999998</v>
      </c>
      <c r="AQ24" s="169">
        <v>17.6434</v>
      </c>
      <c r="AR24" s="169">
        <v>18.618400000000001</v>
      </c>
      <c r="AS24" s="169">
        <v>-16.368099999999998</v>
      </c>
      <c r="AT24" s="170"/>
      <c r="AU24" s="169">
        <v>-12.490399999999999</v>
      </c>
      <c r="AV24" s="169">
        <v>14.4034</v>
      </c>
      <c r="AW24" s="169">
        <v>24.531199999999998</v>
      </c>
      <c r="AX24" s="169">
        <v>-20.1295</v>
      </c>
      <c r="AY24" s="169">
        <v>-18.289200000000001</v>
      </c>
      <c r="AZ24" s="169">
        <v>15.108599999999999</v>
      </c>
      <c r="BA24" s="169">
        <v>20.252700000000001</v>
      </c>
      <c r="BB24" s="169">
        <v>18.037199999999999</v>
      </c>
      <c r="BC24" s="169">
        <v>10.717499999999999</v>
      </c>
      <c r="BD24" s="169">
        <v>-5.0999999999999996</v>
      </c>
      <c r="BE24" s="169">
        <v>-5.0999999999999996</v>
      </c>
      <c r="BF24" s="170"/>
      <c r="BG24" s="169">
        <v>-21.978999999999999</v>
      </c>
      <c r="BH24" s="169">
        <v>-2.5775000000000001</v>
      </c>
      <c r="BI24" s="170"/>
      <c r="BJ24" s="169">
        <v>-3.4401000000000002</v>
      </c>
      <c r="BK24" s="169">
        <v>2.9340999999999999</v>
      </c>
      <c r="BL24" s="169">
        <v>2.3601999999999999</v>
      </c>
      <c r="BM24" s="169">
        <v>1.7476</v>
      </c>
      <c r="BN24" s="169">
        <v>-74.739800000000002</v>
      </c>
      <c r="BO24" s="169">
        <v>27.954899999999999</v>
      </c>
      <c r="BP24" s="169">
        <v>28.138100000000001</v>
      </c>
      <c r="BQ24" s="169">
        <v>15.4679</v>
      </c>
      <c r="BR24" s="169">
        <v>-114.51649999999999</v>
      </c>
      <c r="BS24" s="170"/>
      <c r="BT24" s="170"/>
      <c r="BU24" s="170"/>
      <c r="BV24" s="169">
        <v>9.6303000000000001</v>
      </c>
      <c r="BW24" s="169">
        <v>8.31</v>
      </c>
      <c r="BX24" s="169">
        <v>5.6</v>
      </c>
      <c r="BY24" s="169">
        <v>-12.18</v>
      </c>
      <c r="BZ24" s="169">
        <v>1.55</v>
      </c>
      <c r="CA24" s="169">
        <v>-33.619</v>
      </c>
      <c r="CB24" s="169">
        <v>-33.887</v>
      </c>
      <c r="CC24" s="169">
        <v>35.973799999999997</v>
      </c>
      <c r="CD24" s="169">
        <v>35.132800000000003</v>
      </c>
      <c r="CE24" s="169">
        <v>24.370699999999999</v>
      </c>
      <c r="CF24" s="169">
        <v>-11.446400000000001</v>
      </c>
      <c r="CG24" s="169">
        <v>-11.245200000000001</v>
      </c>
      <c r="CH24" s="169">
        <v>-3.1135000000000002</v>
      </c>
      <c r="CI24" s="170"/>
      <c r="CJ24" s="170"/>
      <c r="CK24" s="170"/>
      <c r="CL24" s="169">
        <v>-11.5</v>
      </c>
      <c r="CM24" s="169">
        <v>-11.6</v>
      </c>
      <c r="CN24" s="169">
        <v>-3.03</v>
      </c>
      <c r="CO24" s="169">
        <v>15.2067</v>
      </c>
      <c r="CP24" s="169">
        <v>15.410600000000001</v>
      </c>
      <c r="CQ24" s="169">
        <v>14.495100000000001</v>
      </c>
      <c r="CR24" s="169">
        <v>43.478700000000003</v>
      </c>
      <c r="CS24" s="169">
        <v>43.097099999999998</v>
      </c>
      <c r="CT24" s="169">
        <v>-26.019500000000001</v>
      </c>
      <c r="CU24" s="169">
        <v>-23.2423</v>
      </c>
      <c r="CV24" s="169">
        <v>-24.577200000000001</v>
      </c>
      <c r="CW24" s="169">
        <v>3.2155</v>
      </c>
      <c r="CX24" s="169">
        <v>31.24</v>
      </c>
      <c r="CY24" s="169">
        <v>11.53</v>
      </c>
      <c r="CZ24" s="169">
        <v>9.0673999999999992</v>
      </c>
      <c r="DA24" s="169">
        <v>7.9131999999999998</v>
      </c>
      <c r="DB24" s="169">
        <v>-12.71</v>
      </c>
      <c r="DC24" s="170"/>
      <c r="DD24" s="170"/>
      <c r="DE24" s="170"/>
      <c r="DF24" s="169">
        <v>7.7542999999999997</v>
      </c>
      <c r="DG24" s="170"/>
      <c r="DH24" s="170"/>
      <c r="DI24" s="169">
        <v>-22.3</v>
      </c>
      <c r="DJ24" s="169">
        <v>-22.1</v>
      </c>
      <c r="DK24" s="169">
        <v>-1.8164</v>
      </c>
      <c r="DL24" s="169">
        <v>6.9250999999999996</v>
      </c>
      <c r="DM24" s="170"/>
      <c r="DN24" s="169">
        <v>17.447199999999999</v>
      </c>
      <c r="DO24" s="169">
        <v>7.87</v>
      </c>
      <c r="DP24" s="169">
        <v>-2.88</v>
      </c>
      <c r="DQ24" s="169">
        <v>7.5795000000000003</v>
      </c>
      <c r="DR24" s="169">
        <v>-6.9279000000000002</v>
      </c>
      <c r="DS24" s="169">
        <v>-2.5</v>
      </c>
      <c r="DT24" s="169">
        <v>-2.56</v>
      </c>
      <c r="DU24" s="169">
        <v>10.64</v>
      </c>
      <c r="DV24" s="169">
        <v>1.41</v>
      </c>
      <c r="DW24" s="169">
        <v>-10.3818</v>
      </c>
      <c r="DX24" s="169">
        <v>-5.2</v>
      </c>
      <c r="DY24" s="169">
        <v>-48.9375</v>
      </c>
      <c r="DZ24" s="170"/>
      <c r="EA24" s="169">
        <v>20.196200000000001</v>
      </c>
      <c r="EB24" s="169">
        <v>-3.8529</v>
      </c>
      <c r="EC24" s="169">
        <v>-11.8249</v>
      </c>
      <c r="ED24" s="169">
        <v>-11.1831</v>
      </c>
      <c r="EE24" s="169">
        <v>-16.398399999999999</v>
      </c>
      <c r="EF24" s="169">
        <v>-21.076699999999999</v>
      </c>
      <c r="EG24" s="169">
        <v>-10.718999999999999</v>
      </c>
      <c r="EH24" s="169">
        <v>-95.366</v>
      </c>
      <c r="EI24" s="169">
        <v>-58.992600000000003</v>
      </c>
      <c r="EJ24" s="170"/>
      <c r="EK24" s="169">
        <v>-15.1937</v>
      </c>
      <c r="EL24" s="169">
        <v>-14.4838</v>
      </c>
      <c r="EM24" s="169">
        <v>16.716899999999999</v>
      </c>
      <c r="EN24" s="169">
        <v>-9.0800000000000006E-2</v>
      </c>
      <c r="EO24" s="169">
        <v>-0.80830000000000002</v>
      </c>
      <c r="EP24" s="169">
        <v>-3.0760000000000001</v>
      </c>
      <c r="EQ24" s="169">
        <v>-28.9694</v>
      </c>
      <c r="ER24" s="169">
        <v>-28.703399999999998</v>
      </c>
      <c r="ES24" s="169">
        <v>3.6002000000000001</v>
      </c>
      <c r="ET24" s="169">
        <v>-4.28</v>
      </c>
      <c r="EU24" s="169">
        <v>-2.2200000000000002</v>
      </c>
      <c r="EV24" s="169">
        <v>0</v>
      </c>
      <c r="EW24" s="169">
        <v>6.4600999999999997</v>
      </c>
      <c r="EX24" s="169">
        <v>-4.7808000000000002</v>
      </c>
      <c r="EY24" s="169">
        <v>-10.3832</v>
      </c>
      <c r="EZ24" s="169">
        <v>-10.633699999999999</v>
      </c>
      <c r="FA24" s="169">
        <v>8.5343</v>
      </c>
      <c r="FB24" s="169">
        <v>4.4507000000000003</v>
      </c>
      <c r="FC24" s="169">
        <v>-15.7127</v>
      </c>
      <c r="FD24" s="169">
        <v>5.1367000000000003</v>
      </c>
      <c r="FE24" s="170"/>
      <c r="FF24" s="169">
        <v>4.8879999999999999</v>
      </c>
      <c r="FG24" s="169">
        <v>0</v>
      </c>
      <c r="FH24" s="169">
        <v>0</v>
      </c>
      <c r="FI24" s="169">
        <v>0</v>
      </c>
      <c r="FJ24" s="169">
        <v>21.099499999999999</v>
      </c>
      <c r="FK24" s="169">
        <v>21.769300000000001</v>
      </c>
      <c r="FL24" s="169">
        <v>-25.453399999999998</v>
      </c>
      <c r="FM24" s="169">
        <v>29.549399999999999</v>
      </c>
      <c r="FN24" s="170"/>
      <c r="FO24" s="169">
        <v>-11.882999999999999</v>
      </c>
      <c r="FP24" s="170"/>
      <c r="FQ24" s="169">
        <v>18.995699999999999</v>
      </c>
      <c r="FR24" s="169">
        <v>-16.5</v>
      </c>
      <c r="FS24" s="169">
        <v>-0.20100000000000001</v>
      </c>
      <c r="FT24" s="169">
        <v>0.20069999999999999</v>
      </c>
      <c r="FU24" s="170"/>
      <c r="FV24" s="169">
        <v>3.98</v>
      </c>
      <c r="FW24" s="169">
        <v>-18.007100000000001</v>
      </c>
      <c r="FX24" s="170"/>
      <c r="FY24" s="169">
        <v>2.2589999999999999</v>
      </c>
      <c r="FZ24" s="169">
        <v>1.016</v>
      </c>
      <c r="GA24" s="170"/>
      <c r="GB24" s="169">
        <v>-3.01</v>
      </c>
      <c r="GC24" s="169">
        <v>-9.5413999999999994</v>
      </c>
      <c r="GD24" s="169">
        <v>-5.9642999999999997</v>
      </c>
      <c r="GE24" s="169">
        <v>-4.1100000000000003</v>
      </c>
      <c r="GF24" s="169">
        <v>22.098600000000001</v>
      </c>
      <c r="GG24" s="170"/>
      <c r="GH24" s="169">
        <v>26.250800000000002</v>
      </c>
      <c r="GI24" s="169">
        <v>-7.6985000000000001</v>
      </c>
      <c r="GJ24" s="169">
        <v>-8.3018999999999998</v>
      </c>
      <c r="GK24" s="169">
        <v>2.1074999999999999</v>
      </c>
      <c r="GL24" s="170"/>
      <c r="GM24" s="170"/>
      <c r="GN24" s="169">
        <v>-10.738200000000001</v>
      </c>
      <c r="GO24" s="169">
        <v>-21.807400000000001</v>
      </c>
      <c r="GP24" s="169">
        <v>1.1527000000000001</v>
      </c>
      <c r="GQ24" s="169">
        <v>-24.2697</v>
      </c>
      <c r="GR24" s="170"/>
      <c r="GS24" s="170"/>
      <c r="GT24" s="169">
        <v>124.8425</v>
      </c>
      <c r="GU24" s="169">
        <v>-6.8998999999999997</v>
      </c>
      <c r="GV24" s="169">
        <v>-7.4436</v>
      </c>
      <c r="GW24" s="169">
        <v>-9.5336999999999996</v>
      </c>
      <c r="GX24" s="169">
        <v>1.8209</v>
      </c>
      <c r="GY24" s="169">
        <v>6.0801999999999996</v>
      </c>
      <c r="GZ24" s="169">
        <v>6.0998999999999999</v>
      </c>
      <c r="HA24" s="169">
        <v>1.1952</v>
      </c>
      <c r="HB24" s="169">
        <v>-24.664400000000001</v>
      </c>
      <c r="HC24" s="169">
        <v>-23.8902</v>
      </c>
      <c r="HD24" s="170"/>
      <c r="HE24" s="170"/>
      <c r="HF24" s="169">
        <v>-3.4455</v>
      </c>
      <c r="HG24" s="169">
        <v>10.3994</v>
      </c>
      <c r="HH24" s="169">
        <v>97.006200000000007</v>
      </c>
      <c r="HI24" s="169">
        <v>-39.009700000000002</v>
      </c>
      <c r="HJ24" s="169">
        <v>13.186999999999999</v>
      </c>
      <c r="HK24" s="169">
        <v>0</v>
      </c>
      <c r="HL24" s="169">
        <v>13.469799999999999</v>
      </c>
      <c r="HM24" s="169">
        <v>-13.9406</v>
      </c>
      <c r="HN24" s="169">
        <v>0</v>
      </c>
      <c r="HO24" s="169">
        <v>0</v>
      </c>
      <c r="HP24" s="170"/>
      <c r="HQ24" s="169">
        <v>-12.528700000000001</v>
      </c>
      <c r="HR24" s="169">
        <v>-11.990399999999999</v>
      </c>
      <c r="HS24" s="169">
        <v>-11.578799999999999</v>
      </c>
      <c r="HT24" s="169">
        <v>-10.888400000000001</v>
      </c>
      <c r="HU24" s="169">
        <v>30.43</v>
      </c>
      <c r="HV24" s="169">
        <v>30</v>
      </c>
      <c r="HW24" s="169">
        <v>-21.6</v>
      </c>
      <c r="HX24" s="169">
        <v>-21.9</v>
      </c>
      <c r="HY24" s="169">
        <v>3.5700000000000003E-2</v>
      </c>
      <c r="HZ24" s="169">
        <v>0.56000000000000005</v>
      </c>
      <c r="IA24" s="169">
        <v>40.574800000000003</v>
      </c>
      <c r="IB24" s="169">
        <v>28.676400000000001</v>
      </c>
      <c r="IC24" s="169">
        <v>28.287500000000001</v>
      </c>
      <c r="ID24" s="169">
        <v>-14.8</v>
      </c>
      <c r="IE24" s="169">
        <v>-25.6</v>
      </c>
      <c r="IF24" s="169">
        <v>-4.5999999999999996</v>
      </c>
      <c r="IG24" s="169">
        <v>-5.0999999999999996</v>
      </c>
      <c r="IH24" s="169">
        <v>-18.154699999999998</v>
      </c>
      <c r="II24" s="170"/>
      <c r="IJ24" s="169">
        <v>-192.8888</v>
      </c>
      <c r="IK24" s="169">
        <v>-2.4287999999999998</v>
      </c>
      <c r="IL24" s="169">
        <v>-207.28229999999999</v>
      </c>
      <c r="IM24" s="169">
        <v>-9.9651999999999994</v>
      </c>
      <c r="IN24" s="169">
        <v>-37.271000000000001</v>
      </c>
      <c r="IO24" s="169">
        <v>49.033099999999997</v>
      </c>
      <c r="IP24" s="169">
        <v>120.71729999999999</v>
      </c>
      <c r="IQ24" s="169">
        <v>71.177300000000002</v>
      </c>
      <c r="IR24" s="169">
        <v>107.2402</v>
      </c>
      <c r="IS24" s="169">
        <v>-26.570399999999999</v>
      </c>
      <c r="IT24" s="169">
        <v>11.8789</v>
      </c>
      <c r="IU24" s="169">
        <v>9.8322000000000003</v>
      </c>
      <c r="IV24" s="169">
        <v>39.106999999999999</v>
      </c>
      <c r="IW24" s="169">
        <v>71.070899999999995</v>
      </c>
      <c r="IX24" s="169">
        <v>-223.0822</v>
      </c>
      <c r="IY24" s="169">
        <v>-13.583299999999999</v>
      </c>
      <c r="IZ24" s="169">
        <v>11.678699999999999</v>
      </c>
      <c r="JA24" s="169">
        <v>-0.42109999999999997</v>
      </c>
      <c r="JB24" s="170"/>
      <c r="JC24" s="169">
        <v>-8.32</v>
      </c>
      <c r="JD24" s="169">
        <v>-1.4570000000000001</v>
      </c>
      <c r="JE24" s="169">
        <v>-1.4670000000000001</v>
      </c>
      <c r="JF24" s="169">
        <v>3.28</v>
      </c>
      <c r="JG24" s="169">
        <v>-0.24</v>
      </c>
      <c r="JH24" s="169">
        <v>-3.8971</v>
      </c>
      <c r="JI24" s="169">
        <v>-5.7694000000000001</v>
      </c>
      <c r="JJ24" s="169">
        <v>0.14799999999999999</v>
      </c>
      <c r="JK24" s="169">
        <v>4.8936000000000002</v>
      </c>
      <c r="JL24" s="169">
        <v>10.3</v>
      </c>
      <c r="JM24" s="169">
        <v>2.5470000000000002</v>
      </c>
      <c r="JN24" s="169">
        <v>1.288</v>
      </c>
      <c r="JO24" s="170"/>
      <c r="JP24" s="170"/>
      <c r="JQ24" s="169">
        <v>3.8815</v>
      </c>
      <c r="JR24" s="169">
        <v>3.2686999999999999</v>
      </c>
      <c r="JS24" s="169">
        <v>2.5179</v>
      </c>
      <c r="JT24" s="170"/>
      <c r="JU24" s="169">
        <v>9.6</v>
      </c>
      <c r="JV24" s="169">
        <v>7.298</v>
      </c>
      <c r="JW24" s="169">
        <v>0.7</v>
      </c>
      <c r="JX24" s="170"/>
      <c r="JY24" s="169">
        <v>-11.3887</v>
      </c>
      <c r="JZ24" s="169">
        <v>-1.4699</v>
      </c>
      <c r="KA24" s="169">
        <v>-27.413599999999999</v>
      </c>
      <c r="KB24" s="169">
        <v>-6.6650999999999998</v>
      </c>
      <c r="KC24" s="169">
        <v>-2.1139000000000001</v>
      </c>
      <c r="KD24" s="169">
        <v>-32.609200000000001</v>
      </c>
      <c r="KE24" s="169">
        <v>2.7679999999999998</v>
      </c>
      <c r="KF24" s="169">
        <v>-2.9</v>
      </c>
      <c r="KG24" s="169">
        <v>-12.8</v>
      </c>
      <c r="KH24" s="169">
        <v>25.563300000000002</v>
      </c>
      <c r="KI24" s="169">
        <v>-100.8197</v>
      </c>
    </row>
    <row r="25" spans="1:295" ht="18" customHeight="1" x14ac:dyDescent="0.3">
      <c r="A25" s="162" t="s">
        <v>59</v>
      </c>
      <c r="B25" s="162" t="s">
        <v>754</v>
      </c>
      <c r="C25" s="163">
        <v>0</v>
      </c>
      <c r="D25" s="163">
        <v>2.5125000000000002</v>
      </c>
      <c r="E25" s="163">
        <v>-7.8543000000000003</v>
      </c>
      <c r="F25" s="163">
        <v>-0.3679</v>
      </c>
      <c r="G25" s="163">
        <v>8.8262</v>
      </c>
      <c r="H25" s="164"/>
      <c r="I25" s="163">
        <v>14.882300000000001</v>
      </c>
      <c r="J25" s="164"/>
      <c r="K25" s="163">
        <v>15.7011</v>
      </c>
      <c r="L25" s="163">
        <v>6.5918000000000001</v>
      </c>
      <c r="M25" s="163">
        <v>7.9863999999999997</v>
      </c>
      <c r="N25" s="163">
        <v>-8.8800000000000008</v>
      </c>
      <c r="O25" s="163">
        <v>-30.8</v>
      </c>
      <c r="P25" s="163">
        <v>6.6</v>
      </c>
      <c r="Q25" s="163">
        <v>6.6239999999999997</v>
      </c>
      <c r="R25" s="163">
        <v>-19.8</v>
      </c>
      <c r="S25" s="163">
        <v>4.3215000000000003</v>
      </c>
      <c r="T25" s="163">
        <v>-4.3167</v>
      </c>
      <c r="U25" s="163">
        <v>4.5391000000000004</v>
      </c>
      <c r="V25" s="163">
        <v>4.4177</v>
      </c>
      <c r="W25" s="163">
        <v>8.0904000000000007</v>
      </c>
      <c r="X25" s="164"/>
      <c r="Y25" s="164"/>
      <c r="Z25" s="164"/>
      <c r="AA25" s="164"/>
      <c r="AB25" s="163">
        <v>-1.1093</v>
      </c>
      <c r="AC25" s="163">
        <v>-1.232</v>
      </c>
      <c r="AD25" s="163">
        <v>-1.1930000000000001</v>
      </c>
      <c r="AE25" s="163">
        <v>4.6459999999999999</v>
      </c>
      <c r="AF25" s="163">
        <v>-11.1</v>
      </c>
      <c r="AG25" s="163">
        <v>-2.2000000000000002</v>
      </c>
      <c r="AH25" s="163">
        <v>0.45400000000000001</v>
      </c>
      <c r="AI25" s="163">
        <v>0.23499999999999999</v>
      </c>
      <c r="AJ25" s="164"/>
      <c r="AK25" s="163">
        <v>-14.58</v>
      </c>
      <c r="AL25" s="164"/>
      <c r="AM25" s="163">
        <v>-10.24</v>
      </c>
      <c r="AN25" s="163">
        <v>-9.77</v>
      </c>
      <c r="AO25" s="163">
        <v>5.1459999999999999</v>
      </c>
      <c r="AP25" s="163">
        <v>3.6223000000000001</v>
      </c>
      <c r="AQ25" s="163">
        <v>18.923100000000002</v>
      </c>
      <c r="AR25" s="163">
        <v>20.552399999999999</v>
      </c>
      <c r="AS25" s="163">
        <v>-10.6251</v>
      </c>
      <c r="AT25" s="164"/>
      <c r="AU25" s="163">
        <v>-1.2776000000000001</v>
      </c>
      <c r="AV25" s="163">
        <v>9.3070000000000004</v>
      </c>
      <c r="AW25" s="163">
        <v>4.0345000000000004</v>
      </c>
      <c r="AX25" s="163">
        <v>-15.1127</v>
      </c>
      <c r="AY25" s="163">
        <v>-13.158200000000001</v>
      </c>
      <c r="AZ25" s="163">
        <v>19.854099999999999</v>
      </c>
      <c r="BA25" s="163">
        <v>19.838000000000001</v>
      </c>
      <c r="BB25" s="163">
        <v>70.846400000000003</v>
      </c>
      <c r="BC25" s="163">
        <v>18.346800000000002</v>
      </c>
      <c r="BD25" s="163">
        <v>-7.2</v>
      </c>
      <c r="BE25" s="163">
        <v>-7.1</v>
      </c>
      <c r="BF25" s="164"/>
      <c r="BG25" s="163">
        <v>-31.705300000000001</v>
      </c>
      <c r="BH25" s="163">
        <v>-2.7273000000000001</v>
      </c>
      <c r="BI25" s="164"/>
      <c r="BJ25" s="163">
        <v>-4.2340999999999998</v>
      </c>
      <c r="BK25" s="163">
        <v>4.0388000000000002</v>
      </c>
      <c r="BL25" s="163">
        <v>3.6686000000000001</v>
      </c>
      <c r="BM25" s="163">
        <v>2.5388999999999999</v>
      </c>
      <c r="BN25" s="163">
        <v>-130.86330000000001</v>
      </c>
      <c r="BO25" s="163">
        <v>98.818899999999999</v>
      </c>
      <c r="BP25" s="163">
        <v>99.734499999999997</v>
      </c>
      <c r="BQ25" s="163">
        <v>1.27</v>
      </c>
      <c r="BR25" s="163">
        <v>-71.111900000000006</v>
      </c>
      <c r="BS25" s="164"/>
      <c r="BT25" s="164"/>
      <c r="BU25" s="164"/>
      <c r="BV25" s="163">
        <v>20.478000000000002</v>
      </c>
      <c r="BW25" s="163">
        <v>8.58</v>
      </c>
      <c r="BX25" s="163">
        <v>6.6</v>
      </c>
      <c r="BY25" s="163">
        <v>-9.6300000000000008</v>
      </c>
      <c r="BZ25" s="163">
        <v>4.34</v>
      </c>
      <c r="CA25" s="163">
        <v>-33.485100000000003</v>
      </c>
      <c r="CB25" s="163">
        <v>-32.547400000000003</v>
      </c>
      <c r="CC25" s="163">
        <v>33.1922</v>
      </c>
      <c r="CD25" s="163">
        <v>32.098100000000002</v>
      </c>
      <c r="CE25" s="163">
        <v>19.4053</v>
      </c>
      <c r="CF25" s="163">
        <v>12.609299999999999</v>
      </c>
      <c r="CG25" s="163">
        <v>12.7636</v>
      </c>
      <c r="CH25" s="163">
        <v>-4.9196999999999997</v>
      </c>
      <c r="CI25" s="164"/>
      <c r="CJ25" s="164"/>
      <c r="CK25" s="164"/>
      <c r="CL25" s="163">
        <v>-22.1</v>
      </c>
      <c r="CM25" s="163">
        <v>-21.8</v>
      </c>
      <c r="CN25" s="163">
        <v>-3.59</v>
      </c>
      <c r="CO25" s="163">
        <v>25.8474</v>
      </c>
      <c r="CP25" s="163">
        <v>25.7256</v>
      </c>
      <c r="CQ25" s="163">
        <v>23.1538</v>
      </c>
      <c r="CR25" s="163">
        <v>76.518100000000004</v>
      </c>
      <c r="CS25" s="163">
        <v>77.888099999999994</v>
      </c>
      <c r="CT25" s="163">
        <v>-20.516300000000001</v>
      </c>
      <c r="CU25" s="163">
        <v>-67.563500000000005</v>
      </c>
      <c r="CV25" s="163">
        <v>-17.706900000000001</v>
      </c>
      <c r="CW25" s="163">
        <v>3.2261000000000002</v>
      </c>
      <c r="CX25" s="163">
        <v>33.78</v>
      </c>
      <c r="CY25" s="163">
        <v>12.93</v>
      </c>
      <c r="CZ25" s="163">
        <v>10.317399999999999</v>
      </c>
      <c r="DA25" s="163">
        <v>9.0851000000000006</v>
      </c>
      <c r="DB25" s="163">
        <v>-13.89</v>
      </c>
      <c r="DC25" s="164"/>
      <c r="DD25" s="164"/>
      <c r="DE25" s="164"/>
      <c r="DF25" s="163">
        <v>12.0158</v>
      </c>
      <c r="DG25" s="164"/>
      <c r="DH25" s="164"/>
      <c r="DI25" s="163">
        <v>-39.200000000000003</v>
      </c>
      <c r="DJ25" s="163">
        <v>-40.6</v>
      </c>
      <c r="DK25" s="163">
        <v>-2.2791000000000001</v>
      </c>
      <c r="DL25" s="163">
        <v>9.5432000000000006</v>
      </c>
      <c r="DM25" s="164"/>
      <c r="DN25" s="163">
        <v>20.9726</v>
      </c>
      <c r="DO25" s="163">
        <v>10.5</v>
      </c>
      <c r="DP25" s="163">
        <v>-3.11</v>
      </c>
      <c r="DQ25" s="163">
        <v>10.4315</v>
      </c>
      <c r="DR25" s="163">
        <v>-13.238300000000001</v>
      </c>
      <c r="DS25" s="163">
        <v>-2.57</v>
      </c>
      <c r="DT25" s="163">
        <v>-2.57</v>
      </c>
      <c r="DU25" s="163">
        <v>11.86</v>
      </c>
      <c r="DV25" s="163">
        <v>5.3</v>
      </c>
      <c r="DW25" s="163">
        <v>-13.8</v>
      </c>
      <c r="DX25" s="163">
        <v>-7.6818</v>
      </c>
      <c r="DY25" s="163">
        <v>-49.944000000000003</v>
      </c>
      <c r="DZ25" s="164"/>
      <c r="EA25" s="163">
        <v>26.1267</v>
      </c>
      <c r="EB25" s="163">
        <v>-1.9752000000000001</v>
      </c>
      <c r="EC25" s="163">
        <v>-8.8854000000000006</v>
      </c>
      <c r="ED25" s="163">
        <v>-9.0206999999999997</v>
      </c>
      <c r="EE25" s="163">
        <v>-10.2217</v>
      </c>
      <c r="EF25" s="163">
        <v>-18.603000000000002</v>
      </c>
      <c r="EG25" s="163">
        <v>-11.257</v>
      </c>
      <c r="EH25" s="163">
        <v>-75.877399999999994</v>
      </c>
      <c r="EI25" s="163">
        <v>-59.3446</v>
      </c>
      <c r="EJ25" s="164"/>
      <c r="EK25" s="163">
        <v>-14.2928</v>
      </c>
      <c r="EL25" s="163">
        <v>-13.9194</v>
      </c>
      <c r="EM25" s="163">
        <v>13.866899999999999</v>
      </c>
      <c r="EN25" s="163">
        <v>-0.22800000000000001</v>
      </c>
      <c r="EO25" s="163">
        <v>-1.0408999999999999</v>
      </c>
      <c r="EP25" s="163">
        <v>11.28</v>
      </c>
      <c r="EQ25" s="163">
        <v>-30.611599999999999</v>
      </c>
      <c r="ER25" s="163">
        <v>-30.251100000000001</v>
      </c>
      <c r="ES25" s="163">
        <v>2.5143</v>
      </c>
      <c r="ET25" s="163">
        <v>-9.65</v>
      </c>
      <c r="EU25" s="163">
        <v>-4.28</v>
      </c>
      <c r="EV25" s="163">
        <v>-0.9</v>
      </c>
      <c r="EW25" s="163">
        <v>6.9157000000000002</v>
      </c>
      <c r="EX25" s="163">
        <v>-6.8620999999999999</v>
      </c>
      <c r="EY25" s="163">
        <v>-10.683199999999999</v>
      </c>
      <c r="EZ25" s="163">
        <v>-11.0726</v>
      </c>
      <c r="FA25" s="163">
        <v>8.3962000000000003</v>
      </c>
      <c r="FB25" s="163">
        <v>0.48620000000000002</v>
      </c>
      <c r="FC25" s="163">
        <v>-12.748900000000001</v>
      </c>
      <c r="FD25" s="163">
        <v>4.9972000000000003</v>
      </c>
      <c r="FE25" s="164"/>
      <c r="FF25" s="163">
        <v>4.7333999999999996</v>
      </c>
      <c r="FG25" s="163">
        <v>0</v>
      </c>
      <c r="FH25" s="163">
        <v>0</v>
      </c>
      <c r="FI25" s="163">
        <v>0</v>
      </c>
      <c r="FJ25" s="163">
        <v>20.597100000000001</v>
      </c>
      <c r="FK25" s="163">
        <v>21.601900000000001</v>
      </c>
      <c r="FL25" s="163">
        <v>-25.7883</v>
      </c>
      <c r="FM25" s="163">
        <v>30.189599999999999</v>
      </c>
      <c r="FN25" s="164"/>
      <c r="FO25" s="163">
        <v>-13.209300000000001</v>
      </c>
      <c r="FP25" s="163">
        <v>0</v>
      </c>
      <c r="FQ25" s="163">
        <v>17.228000000000002</v>
      </c>
      <c r="FR25" s="163">
        <v>-16.39</v>
      </c>
      <c r="FS25" s="163">
        <v>-0.2046</v>
      </c>
      <c r="FT25" s="163">
        <v>0.19980000000000001</v>
      </c>
      <c r="FU25" s="164"/>
      <c r="FV25" s="163">
        <v>5.3</v>
      </c>
      <c r="FW25" s="163">
        <v>-16.189499999999999</v>
      </c>
      <c r="FX25" s="164"/>
      <c r="FY25" s="163">
        <v>2.2959999999999998</v>
      </c>
      <c r="FZ25" s="163">
        <v>1.0269999999999999</v>
      </c>
      <c r="GA25" s="163">
        <v>3.8650000000000002</v>
      </c>
      <c r="GB25" s="163">
        <v>-1.58</v>
      </c>
      <c r="GC25" s="163">
        <v>-8.5899000000000001</v>
      </c>
      <c r="GD25" s="163">
        <v>-4.8274999999999997</v>
      </c>
      <c r="GE25" s="163">
        <v>-3.85</v>
      </c>
      <c r="GF25" s="163">
        <v>22.977900000000002</v>
      </c>
      <c r="GG25" s="164"/>
      <c r="GH25" s="163">
        <v>25.683299999999999</v>
      </c>
      <c r="GI25" s="163">
        <v>-8.5298999999999996</v>
      </c>
      <c r="GJ25" s="163">
        <v>-9.1742000000000008</v>
      </c>
      <c r="GK25" s="163">
        <v>2.2905000000000002</v>
      </c>
      <c r="GL25" s="164"/>
      <c r="GM25" s="164"/>
      <c r="GN25" s="163">
        <v>-11.154</v>
      </c>
      <c r="GO25" s="163">
        <v>-27.516100000000002</v>
      </c>
      <c r="GP25" s="163">
        <v>1.5058</v>
      </c>
      <c r="GQ25" s="163">
        <v>-24.674299999999999</v>
      </c>
      <c r="GR25" s="163">
        <v>4.1261999999999999</v>
      </c>
      <c r="GS25" s="163">
        <v>4.2954999999999997</v>
      </c>
      <c r="GT25" s="163">
        <v>112.1708</v>
      </c>
      <c r="GU25" s="163">
        <v>-8.0378000000000007</v>
      </c>
      <c r="GV25" s="163">
        <v>-5.2476000000000003</v>
      </c>
      <c r="GW25" s="163">
        <v>-10.2403</v>
      </c>
      <c r="GX25" s="163">
        <v>1.5623</v>
      </c>
      <c r="GY25" s="163">
        <v>6.4977</v>
      </c>
      <c r="GZ25" s="163">
        <v>6.4795999999999996</v>
      </c>
      <c r="HA25" s="163">
        <v>1</v>
      </c>
      <c r="HB25" s="163">
        <v>-24.473299999999998</v>
      </c>
      <c r="HC25" s="163">
        <v>-22.2895</v>
      </c>
      <c r="HD25" s="163">
        <v>-1.68</v>
      </c>
      <c r="HE25" s="164"/>
      <c r="HF25" s="163">
        <v>-7.6460999999999997</v>
      </c>
      <c r="HG25" s="163">
        <v>18.685099999999998</v>
      </c>
      <c r="HH25" s="163">
        <v>97.1203</v>
      </c>
      <c r="HI25" s="163">
        <v>-38.3992</v>
      </c>
      <c r="HJ25" s="163">
        <v>12.655799999999999</v>
      </c>
      <c r="HK25" s="163">
        <v>0</v>
      </c>
      <c r="HL25" s="163">
        <v>10.6463</v>
      </c>
      <c r="HM25" s="163">
        <v>-10.446300000000001</v>
      </c>
      <c r="HN25" s="163">
        <v>0</v>
      </c>
      <c r="HO25" s="164"/>
      <c r="HP25" s="163">
        <v>0</v>
      </c>
      <c r="HQ25" s="163">
        <v>-11.8805</v>
      </c>
      <c r="HR25" s="163">
        <v>-11.589399999999999</v>
      </c>
      <c r="HS25" s="163">
        <v>-15.1219</v>
      </c>
      <c r="HT25" s="163">
        <v>-15.165800000000001</v>
      </c>
      <c r="HU25" s="163">
        <v>31.26</v>
      </c>
      <c r="HV25" s="163">
        <v>30.55</v>
      </c>
      <c r="HW25" s="163">
        <v>-21.1</v>
      </c>
      <c r="HX25" s="163">
        <v>-21</v>
      </c>
      <c r="HY25" s="163">
        <v>0.1236</v>
      </c>
      <c r="HZ25" s="163">
        <v>5.28</v>
      </c>
      <c r="IA25" s="163">
        <v>40.323900000000002</v>
      </c>
      <c r="IB25" s="163">
        <v>29.461600000000001</v>
      </c>
      <c r="IC25" s="163">
        <v>29.367799999999999</v>
      </c>
      <c r="ID25" s="163">
        <v>-13.5</v>
      </c>
      <c r="IE25" s="163">
        <v>-24.3</v>
      </c>
      <c r="IF25" s="163">
        <v>-5.4</v>
      </c>
      <c r="IG25" s="163">
        <v>-5.8</v>
      </c>
      <c r="IH25" s="163">
        <v>-17.892900000000001</v>
      </c>
      <c r="II25" s="163">
        <v>-17.697099999999999</v>
      </c>
      <c r="IJ25" s="163">
        <v>-192.1969</v>
      </c>
      <c r="IK25" s="163">
        <v>1.2252000000000001</v>
      </c>
      <c r="IL25" s="163">
        <v>-208.86969999999999</v>
      </c>
      <c r="IM25" s="163">
        <v>-12.4109</v>
      </c>
      <c r="IN25" s="163">
        <v>-38.395699999999998</v>
      </c>
      <c r="IO25" s="163">
        <v>54.0122</v>
      </c>
      <c r="IP25" s="163">
        <v>117.3965</v>
      </c>
      <c r="IQ25" s="163">
        <v>74.140600000000006</v>
      </c>
      <c r="IR25" s="163">
        <v>108.6704</v>
      </c>
      <c r="IS25" s="163">
        <v>-23.082799999999999</v>
      </c>
      <c r="IT25" s="163">
        <v>9.3582000000000001</v>
      </c>
      <c r="IU25" s="163">
        <v>9.2870000000000008</v>
      </c>
      <c r="IV25" s="163">
        <v>34.460099999999997</v>
      </c>
      <c r="IW25" s="163">
        <v>74.001099999999994</v>
      </c>
      <c r="IX25" s="163">
        <v>-219.5445</v>
      </c>
      <c r="IY25" s="163">
        <v>-8.6624999999999996</v>
      </c>
      <c r="IZ25" s="163">
        <v>11.3687</v>
      </c>
      <c r="JA25" s="163">
        <v>-1.2634000000000001</v>
      </c>
      <c r="JB25" s="164"/>
      <c r="JC25" s="163">
        <v>-8</v>
      </c>
      <c r="JD25" s="163">
        <v>-1.486</v>
      </c>
      <c r="JE25" s="163">
        <v>-1.4890000000000001</v>
      </c>
      <c r="JF25" s="163">
        <v>3.52</v>
      </c>
      <c r="JG25" s="163">
        <v>-0.64</v>
      </c>
      <c r="JH25" s="163">
        <v>-3.3875999999999999</v>
      </c>
      <c r="JI25" s="163">
        <v>-4.6859999999999999</v>
      </c>
      <c r="JJ25" s="163">
        <v>-0.87739999999999996</v>
      </c>
      <c r="JK25" s="163">
        <v>5.3056000000000001</v>
      </c>
      <c r="JL25" s="163">
        <v>10.1</v>
      </c>
      <c r="JM25" s="163">
        <v>2.1539999999999999</v>
      </c>
      <c r="JN25" s="163">
        <v>1.5860000000000001</v>
      </c>
      <c r="JO25" s="164"/>
      <c r="JP25" s="164"/>
      <c r="JQ25" s="163">
        <v>4.8228999999999997</v>
      </c>
      <c r="JR25" s="163">
        <v>4.5709</v>
      </c>
      <c r="JS25" s="163">
        <v>4.0457999999999998</v>
      </c>
      <c r="JT25" s="164"/>
      <c r="JU25" s="163">
        <v>9.1</v>
      </c>
      <c r="JV25" s="163">
        <v>7.1707999999999998</v>
      </c>
      <c r="JW25" s="163">
        <v>0.72</v>
      </c>
      <c r="JX25" s="164"/>
      <c r="JY25" s="163">
        <v>-11.815799999999999</v>
      </c>
      <c r="JZ25" s="163">
        <v>-0.65259999999999996</v>
      </c>
      <c r="KA25" s="163">
        <v>-26.022600000000001</v>
      </c>
      <c r="KB25" s="163">
        <v>-8.5683000000000007</v>
      </c>
      <c r="KC25" s="163">
        <v>-2.4466999999999999</v>
      </c>
      <c r="KD25" s="163">
        <v>-31.540900000000001</v>
      </c>
      <c r="KE25" s="163">
        <v>2.3942999999999999</v>
      </c>
      <c r="KF25" s="163">
        <v>-2.8</v>
      </c>
      <c r="KG25" s="163">
        <v>-13.8</v>
      </c>
      <c r="KH25" s="163">
        <v>18.224599999999999</v>
      </c>
      <c r="KI25" s="163">
        <v>-91.331599999999995</v>
      </c>
    </row>
    <row r="26" spans="1:295" ht="18" customHeight="1" x14ac:dyDescent="0.3">
      <c r="A26" s="162" t="s">
        <v>59</v>
      </c>
      <c r="B26" s="162" t="s">
        <v>755</v>
      </c>
      <c r="C26" s="166">
        <v>0</v>
      </c>
      <c r="D26" s="166">
        <v>2.6154999999999999</v>
      </c>
      <c r="E26" s="166">
        <v>-7.9915000000000003</v>
      </c>
      <c r="F26" s="166">
        <v>-1.8854</v>
      </c>
      <c r="G26" s="166">
        <v>9.2222000000000008</v>
      </c>
      <c r="H26" s="167"/>
      <c r="I26" s="166">
        <v>16.374199999999998</v>
      </c>
      <c r="J26" s="167"/>
      <c r="K26" s="166">
        <v>16.702400000000001</v>
      </c>
      <c r="L26" s="166">
        <v>7.2667999999999999</v>
      </c>
      <c r="M26" s="166">
        <v>8.5851000000000006</v>
      </c>
      <c r="N26" s="166">
        <v>-8.8800000000000008</v>
      </c>
      <c r="O26" s="166">
        <v>-35.200000000000003</v>
      </c>
      <c r="P26" s="166">
        <v>11</v>
      </c>
      <c r="Q26" s="166">
        <v>8.2799999999999994</v>
      </c>
      <c r="R26" s="166">
        <v>-24.2</v>
      </c>
      <c r="S26" s="166">
        <v>4.5368000000000004</v>
      </c>
      <c r="T26" s="166">
        <v>-4.8939000000000004</v>
      </c>
      <c r="U26" s="166">
        <v>5.4044999999999996</v>
      </c>
      <c r="V26" s="166">
        <v>5.3310000000000004</v>
      </c>
      <c r="W26" s="166">
        <v>9.6158999999999999</v>
      </c>
      <c r="X26" s="167"/>
      <c r="Y26" s="167"/>
      <c r="Z26" s="167"/>
      <c r="AA26" s="167"/>
      <c r="AB26" s="166">
        <v>-1.149</v>
      </c>
      <c r="AC26" s="166">
        <v>-1.1739999999999999</v>
      </c>
      <c r="AD26" s="166">
        <v>-1.1599999999999999</v>
      </c>
      <c r="AE26" s="166">
        <v>4.6779999999999999</v>
      </c>
      <c r="AF26" s="166">
        <v>-11.1</v>
      </c>
      <c r="AG26" s="166">
        <v>4.4000000000000004</v>
      </c>
      <c r="AH26" s="166">
        <v>0.372</v>
      </c>
      <c r="AI26" s="166">
        <v>0.24399999999999999</v>
      </c>
      <c r="AJ26" s="167"/>
      <c r="AK26" s="166">
        <v>-13.36</v>
      </c>
      <c r="AL26" s="167"/>
      <c r="AM26" s="166">
        <v>-10.68</v>
      </c>
      <c r="AN26" s="166">
        <v>-10.69</v>
      </c>
      <c r="AO26" s="166">
        <v>6.6215000000000002</v>
      </c>
      <c r="AP26" s="166">
        <v>3.5049999999999999</v>
      </c>
      <c r="AQ26" s="166">
        <v>21.092099999999999</v>
      </c>
      <c r="AR26" s="166">
        <v>22.6404</v>
      </c>
      <c r="AS26" s="166">
        <v>-9.6028000000000002</v>
      </c>
      <c r="AT26" s="167"/>
      <c r="AU26" s="166">
        <v>-2.2566999999999999</v>
      </c>
      <c r="AV26" s="166">
        <v>-0.4466</v>
      </c>
      <c r="AW26" s="166">
        <v>-0.49790000000000001</v>
      </c>
      <c r="AX26" s="166">
        <v>-11.942399999999999</v>
      </c>
      <c r="AY26" s="166">
        <v>-9.5180000000000007</v>
      </c>
      <c r="AZ26" s="166">
        <v>14.039199999999999</v>
      </c>
      <c r="BA26" s="166">
        <v>14.2258</v>
      </c>
      <c r="BB26" s="166">
        <v>78.8155</v>
      </c>
      <c r="BC26" s="166">
        <v>17.6602</v>
      </c>
      <c r="BD26" s="166">
        <v>-6.4</v>
      </c>
      <c r="BE26" s="166">
        <v>-6.7</v>
      </c>
      <c r="BF26" s="167"/>
      <c r="BG26" s="166">
        <v>-31.466000000000001</v>
      </c>
      <c r="BH26" s="166">
        <v>-2.9024000000000001</v>
      </c>
      <c r="BI26" s="167"/>
      <c r="BJ26" s="166">
        <v>-6.4318999999999997</v>
      </c>
      <c r="BK26" s="166">
        <v>4.6612999999999998</v>
      </c>
      <c r="BL26" s="166">
        <v>3.9022000000000001</v>
      </c>
      <c r="BM26" s="166">
        <v>2.7564000000000002</v>
      </c>
      <c r="BN26" s="166">
        <v>-129.45949999999999</v>
      </c>
      <c r="BO26" s="166">
        <v>101.0162</v>
      </c>
      <c r="BP26" s="166">
        <v>101.2299</v>
      </c>
      <c r="BQ26" s="166">
        <v>-4.2070999999999996</v>
      </c>
      <c r="BR26" s="166">
        <v>-67.372100000000003</v>
      </c>
      <c r="BS26" s="167"/>
      <c r="BT26" s="167"/>
      <c r="BU26" s="167"/>
      <c r="BV26" s="166">
        <v>23.451899999999998</v>
      </c>
      <c r="BW26" s="166">
        <v>9.1999999999999993</v>
      </c>
      <c r="BX26" s="166">
        <v>7.27</v>
      </c>
      <c r="BY26" s="166">
        <v>-7.82</v>
      </c>
      <c r="BZ26" s="166">
        <v>5.63</v>
      </c>
      <c r="CA26" s="166">
        <v>-29.600300000000001</v>
      </c>
      <c r="CB26" s="166">
        <v>-28.930499999999999</v>
      </c>
      <c r="CC26" s="166">
        <v>39.548900000000003</v>
      </c>
      <c r="CD26" s="166">
        <v>38.645499999999998</v>
      </c>
      <c r="CE26" s="166">
        <v>18.9923</v>
      </c>
      <c r="CF26" s="166">
        <v>10.421799999999999</v>
      </c>
      <c r="CG26" s="166">
        <v>10.069100000000001</v>
      </c>
      <c r="CH26" s="166">
        <v>-5.4663000000000004</v>
      </c>
      <c r="CI26" s="167"/>
      <c r="CJ26" s="167"/>
      <c r="CK26" s="167"/>
      <c r="CL26" s="166">
        <v>-21.1</v>
      </c>
      <c r="CM26" s="166">
        <v>-20.2</v>
      </c>
      <c r="CN26" s="166">
        <v>-3.76</v>
      </c>
      <c r="CO26" s="166">
        <v>26.802800000000001</v>
      </c>
      <c r="CP26" s="166">
        <v>27.005500000000001</v>
      </c>
      <c r="CQ26" s="166">
        <v>24.956499999999998</v>
      </c>
      <c r="CR26" s="166">
        <v>76.815899999999999</v>
      </c>
      <c r="CS26" s="166">
        <v>77.104200000000006</v>
      </c>
      <c r="CT26" s="166">
        <v>-23.750599999999999</v>
      </c>
      <c r="CU26" s="166">
        <v>-65.274799999999999</v>
      </c>
      <c r="CV26" s="166">
        <v>-20.0364</v>
      </c>
      <c r="CW26" s="166">
        <v>3.5703999999999998</v>
      </c>
      <c r="CX26" s="166">
        <v>33.340000000000003</v>
      </c>
      <c r="CY26" s="166">
        <v>13.02</v>
      </c>
      <c r="CZ26" s="166">
        <v>11.567399999999999</v>
      </c>
      <c r="DA26" s="166">
        <v>10.257</v>
      </c>
      <c r="DB26" s="166">
        <v>-15.51</v>
      </c>
      <c r="DC26" s="167"/>
      <c r="DD26" s="167"/>
      <c r="DE26" s="167"/>
      <c r="DF26" s="166">
        <v>15.7196</v>
      </c>
      <c r="DG26" s="167"/>
      <c r="DH26" s="167"/>
      <c r="DI26" s="166">
        <v>-41.4</v>
      </c>
      <c r="DJ26" s="166">
        <v>-41.5</v>
      </c>
      <c r="DK26" s="166">
        <v>-1.3318000000000001</v>
      </c>
      <c r="DL26" s="166">
        <v>10.1043</v>
      </c>
      <c r="DM26" s="167"/>
      <c r="DN26" s="166">
        <v>21.900300000000001</v>
      </c>
      <c r="DO26" s="166">
        <v>11.03</v>
      </c>
      <c r="DP26" s="166">
        <v>-2.2999999999999998</v>
      </c>
      <c r="DQ26" s="166">
        <v>11.036</v>
      </c>
      <c r="DR26" s="166">
        <v>-16.675899999999999</v>
      </c>
      <c r="DS26" s="166">
        <v>-2.66</v>
      </c>
      <c r="DT26" s="166">
        <v>-2.74</v>
      </c>
      <c r="DU26" s="166">
        <v>11.42</v>
      </c>
      <c r="DV26" s="166">
        <v>7.33</v>
      </c>
      <c r="DW26" s="166">
        <v>-16.4909</v>
      </c>
      <c r="DX26" s="166">
        <v>-9.1636000000000006</v>
      </c>
      <c r="DY26" s="166">
        <v>-50.004800000000003</v>
      </c>
      <c r="DZ26" s="167"/>
      <c r="EA26" s="166">
        <v>27.4817</v>
      </c>
      <c r="EB26" s="166">
        <v>0.56179999999999997</v>
      </c>
      <c r="EC26" s="166">
        <v>-7.4916999999999998</v>
      </c>
      <c r="ED26" s="166">
        <v>-7.5678000000000001</v>
      </c>
      <c r="EE26" s="166">
        <v>-10.878500000000001</v>
      </c>
      <c r="EF26" s="166">
        <v>-17.7913</v>
      </c>
      <c r="EG26" s="166">
        <v>-11.239000000000001</v>
      </c>
      <c r="EH26" s="166">
        <v>-69.591800000000006</v>
      </c>
      <c r="EI26" s="166">
        <v>-59.645600000000002</v>
      </c>
      <c r="EJ26" s="167"/>
      <c r="EK26" s="166">
        <v>-15.8185</v>
      </c>
      <c r="EL26" s="166">
        <v>-15.1229</v>
      </c>
      <c r="EM26" s="166">
        <v>13.2149</v>
      </c>
      <c r="EN26" s="166">
        <v>6.0793999999999997</v>
      </c>
      <c r="EO26" s="166">
        <v>4.181</v>
      </c>
      <c r="EP26" s="166">
        <v>-0.51600000000000001</v>
      </c>
      <c r="EQ26" s="166">
        <v>-29.589200000000002</v>
      </c>
      <c r="ER26" s="166">
        <v>-29.8963</v>
      </c>
      <c r="ES26" s="166">
        <v>1.7931999999999999</v>
      </c>
      <c r="ET26" s="166">
        <v>0</v>
      </c>
      <c r="EU26" s="166">
        <v>-4.08</v>
      </c>
      <c r="EV26" s="166">
        <v>1.1000000000000001</v>
      </c>
      <c r="EW26" s="166">
        <v>7.0877999999999997</v>
      </c>
      <c r="EX26" s="166">
        <v>1.6878</v>
      </c>
      <c r="EY26" s="166">
        <v>-11.8207</v>
      </c>
      <c r="EZ26" s="166">
        <v>-11.865500000000001</v>
      </c>
      <c r="FA26" s="166">
        <v>10.3728</v>
      </c>
      <c r="FB26" s="166">
        <v>-0.14979999999999999</v>
      </c>
      <c r="FC26" s="166">
        <v>-15.899900000000001</v>
      </c>
      <c r="FD26" s="166">
        <v>4.8846999999999996</v>
      </c>
      <c r="FE26" s="167"/>
      <c r="FF26" s="166">
        <v>4.5709999999999997</v>
      </c>
      <c r="FG26" s="166">
        <v>0</v>
      </c>
      <c r="FH26" s="166">
        <v>0</v>
      </c>
      <c r="FI26" s="166">
        <v>0</v>
      </c>
      <c r="FJ26" s="166">
        <v>17.582899999999999</v>
      </c>
      <c r="FK26" s="166">
        <v>17.9178</v>
      </c>
      <c r="FL26" s="166">
        <v>-25.285900000000002</v>
      </c>
      <c r="FM26" s="166">
        <v>31.735299999999999</v>
      </c>
      <c r="FN26" s="167"/>
      <c r="FO26" s="166">
        <v>-9.3079999999999998</v>
      </c>
      <c r="FP26" s="167"/>
      <c r="FQ26" s="166">
        <v>21.788699999999999</v>
      </c>
      <c r="FR26" s="166">
        <v>-13.85</v>
      </c>
      <c r="FS26" s="166">
        <v>-0.30530000000000002</v>
      </c>
      <c r="FT26" s="166">
        <v>0.20069999999999999</v>
      </c>
      <c r="FU26" s="167"/>
      <c r="FV26" s="166">
        <v>1.26</v>
      </c>
      <c r="FW26" s="166">
        <v>-20.9815</v>
      </c>
      <c r="FX26" s="167"/>
      <c r="FY26" s="166">
        <v>2.306</v>
      </c>
      <c r="FZ26" s="166">
        <v>1.1779999999999999</v>
      </c>
      <c r="GA26" s="167"/>
      <c r="GB26" s="166">
        <v>-1.43</v>
      </c>
      <c r="GC26" s="166">
        <v>-15.2736</v>
      </c>
      <c r="GD26" s="166">
        <v>-8.0190999999999999</v>
      </c>
      <c r="GE26" s="166">
        <v>-3.05</v>
      </c>
      <c r="GF26" s="166">
        <v>24.4392</v>
      </c>
      <c r="GG26" s="167"/>
      <c r="GH26" s="166">
        <v>25.374099999999999</v>
      </c>
      <c r="GI26" s="166">
        <v>-8.9350000000000005</v>
      </c>
      <c r="GJ26" s="166">
        <v>-9.5606000000000009</v>
      </c>
      <c r="GK26" s="166">
        <v>2.3494000000000002</v>
      </c>
      <c r="GL26" s="167"/>
      <c r="GM26" s="167"/>
      <c r="GN26" s="166">
        <v>-12.146800000000001</v>
      </c>
      <c r="GO26" s="166">
        <v>-29.869499999999999</v>
      </c>
      <c r="GP26" s="166">
        <v>2.3653</v>
      </c>
      <c r="GQ26" s="166">
        <v>-23.606400000000001</v>
      </c>
      <c r="GR26" s="166">
        <v>5.2049000000000003</v>
      </c>
      <c r="GS26" s="166">
        <v>4.8677999999999999</v>
      </c>
      <c r="GT26" s="166">
        <v>127.7458</v>
      </c>
      <c r="GU26" s="166">
        <v>-6.1943999999999999</v>
      </c>
      <c r="GV26" s="166">
        <v>-4.2758000000000003</v>
      </c>
      <c r="GW26" s="166">
        <v>-13.8742</v>
      </c>
      <c r="GX26" s="166">
        <v>1.3439000000000001</v>
      </c>
      <c r="GY26" s="166">
        <v>6.9444999999999997</v>
      </c>
      <c r="GZ26" s="166">
        <v>6.9383999999999997</v>
      </c>
      <c r="HA26" s="167"/>
      <c r="HB26" s="166">
        <v>-22.567599999999999</v>
      </c>
      <c r="HC26" s="166">
        <v>-22.111799999999999</v>
      </c>
      <c r="HD26" s="166">
        <v>2.5099999999999998</v>
      </c>
      <c r="HE26" s="166">
        <v>-7.867</v>
      </c>
      <c r="HF26" s="166">
        <v>-8.8327000000000009</v>
      </c>
      <c r="HG26" s="166">
        <v>21.673200000000001</v>
      </c>
      <c r="HH26" s="166">
        <v>96.059100000000001</v>
      </c>
      <c r="HI26" s="166">
        <v>-40.223700000000001</v>
      </c>
      <c r="HJ26" s="166">
        <v>12.104699999999999</v>
      </c>
      <c r="HK26" s="166">
        <v>0</v>
      </c>
      <c r="HL26" s="166">
        <v>12.500400000000001</v>
      </c>
      <c r="HM26" s="166">
        <v>-9.7108000000000008</v>
      </c>
      <c r="HN26" s="166">
        <v>-11.2142</v>
      </c>
      <c r="HO26" s="167"/>
      <c r="HP26" s="167"/>
      <c r="HQ26" s="166">
        <v>-12.792400000000001</v>
      </c>
      <c r="HR26" s="166">
        <v>-12.413399999999999</v>
      </c>
      <c r="HS26" s="166">
        <v>-16.66</v>
      </c>
      <c r="HT26" s="166">
        <v>-16.346699999999998</v>
      </c>
      <c r="HU26" s="166">
        <v>31.39</v>
      </c>
      <c r="HV26" s="166">
        <v>30.98</v>
      </c>
      <c r="HW26" s="166">
        <v>-21.8</v>
      </c>
      <c r="HX26" s="166">
        <v>-22.2</v>
      </c>
      <c r="HY26" s="166">
        <v>7.0499999999999993E-2</v>
      </c>
      <c r="HZ26" s="166">
        <v>7.28</v>
      </c>
      <c r="IA26" s="166">
        <v>30.464300000000001</v>
      </c>
      <c r="IB26" s="166">
        <v>32.772399999999998</v>
      </c>
      <c r="IC26" s="166">
        <v>32.287500000000001</v>
      </c>
      <c r="ID26" s="166">
        <v>-13.5</v>
      </c>
      <c r="IE26" s="166">
        <v>-24.3</v>
      </c>
      <c r="IF26" s="166">
        <v>-5</v>
      </c>
      <c r="IG26" s="166">
        <v>-5.5</v>
      </c>
      <c r="IH26" s="166">
        <v>-17.992999999999999</v>
      </c>
      <c r="II26" s="166">
        <v>-17.732800000000001</v>
      </c>
      <c r="IJ26" s="166">
        <v>-189.96350000000001</v>
      </c>
      <c r="IK26" s="166">
        <v>2.6751999999999998</v>
      </c>
      <c r="IL26" s="166">
        <v>-211.0813</v>
      </c>
      <c r="IM26" s="166">
        <v>-12.3497</v>
      </c>
      <c r="IN26" s="166">
        <v>-36.997599999999998</v>
      </c>
      <c r="IO26" s="166">
        <v>55.158700000000003</v>
      </c>
      <c r="IP26" s="166">
        <v>115.8588</v>
      </c>
      <c r="IQ26" s="166">
        <v>75.2684</v>
      </c>
      <c r="IR26" s="166">
        <v>109.6127</v>
      </c>
      <c r="IS26" s="166">
        <v>-23.0962</v>
      </c>
      <c r="IT26" s="166">
        <v>9.8402999999999992</v>
      </c>
      <c r="IU26" s="166">
        <v>9.0736000000000008</v>
      </c>
      <c r="IV26" s="166">
        <v>35.396000000000001</v>
      </c>
      <c r="IW26" s="166">
        <v>76.270499999999998</v>
      </c>
      <c r="IX26" s="166">
        <v>-223.04230000000001</v>
      </c>
      <c r="IY26" s="166">
        <v>-8.8276000000000003</v>
      </c>
      <c r="IZ26" s="166">
        <v>7.5419</v>
      </c>
      <c r="JA26" s="166">
        <v>-1.4295</v>
      </c>
      <c r="JB26" s="167"/>
      <c r="JC26" s="166">
        <v>-8.24</v>
      </c>
      <c r="JD26" s="166">
        <v>-1.4370000000000001</v>
      </c>
      <c r="JE26" s="166">
        <v>-1.431</v>
      </c>
      <c r="JF26" s="166">
        <v>3.68</v>
      </c>
      <c r="JG26" s="166">
        <v>-1.2</v>
      </c>
      <c r="JH26" s="166">
        <v>-2.3227000000000002</v>
      </c>
      <c r="JI26" s="166">
        <v>-4.3045999999999998</v>
      </c>
      <c r="JJ26" s="166">
        <v>0.23649999999999999</v>
      </c>
      <c r="JK26" s="166">
        <v>4.4541000000000004</v>
      </c>
      <c r="JL26" s="166">
        <v>9.5</v>
      </c>
      <c r="JM26" s="166">
        <v>2.0859999999999999</v>
      </c>
      <c r="JN26" s="166">
        <v>2.4900000000000002</v>
      </c>
      <c r="JO26" s="167"/>
      <c r="JP26" s="166">
        <v>0</v>
      </c>
      <c r="JQ26" s="166">
        <v>5.1867000000000001</v>
      </c>
      <c r="JR26" s="166">
        <v>3.726</v>
      </c>
      <c r="JS26" s="166">
        <v>4.3310000000000004</v>
      </c>
      <c r="JT26" s="167"/>
      <c r="JU26" s="166">
        <v>9.5</v>
      </c>
      <c r="JV26" s="166">
        <v>6.8930999999999996</v>
      </c>
      <c r="JW26" s="166">
        <v>0.68</v>
      </c>
      <c r="JX26" s="167"/>
      <c r="JY26" s="166">
        <v>-12.583299999999999</v>
      </c>
      <c r="JZ26" s="166">
        <v>-0.55530000000000002</v>
      </c>
      <c r="KA26" s="166">
        <v>-26.543199999999999</v>
      </c>
      <c r="KB26" s="166">
        <v>-7.9198000000000004</v>
      </c>
      <c r="KC26" s="166">
        <v>-2.7928999999999999</v>
      </c>
      <c r="KD26" s="166">
        <v>-31.4496</v>
      </c>
      <c r="KE26" s="166">
        <v>3.3344</v>
      </c>
      <c r="KF26" s="166">
        <v>-1.8</v>
      </c>
      <c r="KG26" s="166">
        <v>-12.8</v>
      </c>
      <c r="KH26" s="166">
        <v>21.5749</v>
      </c>
      <c r="KI26" s="166">
        <v>-83.626400000000004</v>
      </c>
    </row>
    <row r="27" spans="1:295" ht="18" customHeight="1" x14ac:dyDescent="0.3">
      <c r="A27" s="162" t="s">
        <v>59</v>
      </c>
      <c r="B27" s="162" t="s">
        <v>756</v>
      </c>
      <c r="C27" s="166">
        <v>0</v>
      </c>
      <c r="D27" s="166">
        <v>2.8353999999999999</v>
      </c>
      <c r="E27" s="166">
        <v>-8.1861999999999995</v>
      </c>
      <c r="F27" s="166">
        <v>-2.1198000000000001</v>
      </c>
      <c r="G27" s="166">
        <v>9.4747000000000003</v>
      </c>
      <c r="H27" s="167"/>
      <c r="I27" s="166">
        <v>17.867799999999999</v>
      </c>
      <c r="J27" s="167"/>
      <c r="K27" s="166">
        <v>18.034300000000002</v>
      </c>
      <c r="L27" s="166">
        <v>7.7897999999999996</v>
      </c>
      <c r="M27" s="166">
        <v>9.1237999999999992</v>
      </c>
      <c r="N27" s="166">
        <v>-11.1</v>
      </c>
      <c r="O27" s="166">
        <v>-37.4</v>
      </c>
      <c r="P27" s="166">
        <v>13.2</v>
      </c>
      <c r="Q27" s="166">
        <v>6.6239999999999997</v>
      </c>
      <c r="R27" s="167"/>
      <c r="S27" s="166">
        <v>4.9615999999999998</v>
      </c>
      <c r="T27" s="166">
        <v>-6.6296999999999997</v>
      </c>
      <c r="U27" s="166">
        <v>5.6311999999999998</v>
      </c>
      <c r="V27" s="166">
        <v>5.6860999999999997</v>
      </c>
      <c r="W27" s="166">
        <v>10.119400000000001</v>
      </c>
      <c r="X27" s="167"/>
      <c r="Y27" s="167"/>
      <c r="Z27" s="167"/>
      <c r="AA27" s="167"/>
      <c r="AB27" s="166">
        <v>-1.1533</v>
      </c>
      <c r="AC27" s="166">
        <v>-0.999</v>
      </c>
      <c r="AD27" s="166">
        <v>-0.99199999999999999</v>
      </c>
      <c r="AE27" s="166">
        <v>2.13</v>
      </c>
      <c r="AF27" s="166">
        <v>-6.66</v>
      </c>
      <c r="AG27" s="166">
        <v>8.8000000000000007</v>
      </c>
      <c r="AH27" s="166">
        <v>0.52500000000000002</v>
      </c>
      <c r="AI27" s="166">
        <v>0.186</v>
      </c>
      <c r="AJ27" s="167"/>
      <c r="AK27" s="166">
        <v>-12.36</v>
      </c>
      <c r="AL27" s="167"/>
      <c r="AM27" s="166">
        <v>-10.52</v>
      </c>
      <c r="AN27" s="166">
        <v>-10.49</v>
      </c>
      <c r="AO27" s="166">
        <v>7.3044000000000002</v>
      </c>
      <c r="AP27" s="166">
        <v>3.5297999999999998</v>
      </c>
      <c r="AQ27" s="166">
        <v>22.759699999999999</v>
      </c>
      <c r="AR27" s="166">
        <v>23.795200000000001</v>
      </c>
      <c r="AS27" s="166">
        <v>-11.5265</v>
      </c>
      <c r="AT27" s="167"/>
      <c r="AU27" s="166">
        <v>-1.8045</v>
      </c>
      <c r="AV27" s="166">
        <v>7.2740999999999998</v>
      </c>
      <c r="AW27" s="166">
        <v>3.5636999999999999</v>
      </c>
      <c r="AX27" s="166">
        <v>-12.268000000000001</v>
      </c>
      <c r="AY27" s="166">
        <v>-10.845499999999999</v>
      </c>
      <c r="AZ27" s="166">
        <v>17.137499999999999</v>
      </c>
      <c r="BA27" s="166">
        <v>17.854500000000002</v>
      </c>
      <c r="BB27" s="166">
        <v>85.212699999999998</v>
      </c>
      <c r="BC27" s="166">
        <v>15.297800000000001</v>
      </c>
      <c r="BD27" s="166">
        <v>-5.6</v>
      </c>
      <c r="BE27" s="166">
        <v>-5.6</v>
      </c>
      <c r="BF27" s="167"/>
      <c r="BG27" s="166">
        <v>-26.374400000000001</v>
      </c>
      <c r="BH27" s="166">
        <v>-2.9548999999999999</v>
      </c>
      <c r="BI27" s="167"/>
      <c r="BJ27" s="166">
        <v>-3.5609999999999999</v>
      </c>
      <c r="BK27" s="166">
        <v>4.8308999999999997</v>
      </c>
      <c r="BL27" s="166">
        <v>4.2920999999999996</v>
      </c>
      <c r="BM27" s="166">
        <v>3.2416</v>
      </c>
      <c r="BN27" s="166">
        <v>-106.9979</v>
      </c>
      <c r="BO27" s="166">
        <v>100.6195</v>
      </c>
      <c r="BP27" s="166">
        <v>100.7111</v>
      </c>
      <c r="BQ27" s="166">
        <v>-28.763100000000001</v>
      </c>
      <c r="BR27" s="166">
        <v>-50.598999999999997</v>
      </c>
      <c r="BS27" s="167"/>
      <c r="BT27" s="167"/>
      <c r="BU27" s="167"/>
      <c r="BV27" s="166">
        <v>26.356000000000002</v>
      </c>
      <c r="BW27" s="166">
        <v>9.64</v>
      </c>
      <c r="BX27" s="166">
        <v>7.41</v>
      </c>
      <c r="BY27" s="166">
        <v>-5.96</v>
      </c>
      <c r="BZ27" s="166">
        <v>7.15</v>
      </c>
      <c r="CA27" s="166">
        <v>-29.064499999999999</v>
      </c>
      <c r="CB27" s="166">
        <v>-28.796600000000002</v>
      </c>
      <c r="CC27" s="166">
        <v>42.2256</v>
      </c>
      <c r="CD27" s="166">
        <v>40.703499999999998</v>
      </c>
      <c r="CE27" s="166">
        <v>16.962399999999999</v>
      </c>
      <c r="CF27" s="166">
        <v>16.0581</v>
      </c>
      <c r="CG27" s="166">
        <v>16.250399999999999</v>
      </c>
      <c r="CH27" s="166">
        <v>-3.5059</v>
      </c>
      <c r="CI27" s="167"/>
      <c r="CJ27" s="167"/>
      <c r="CK27" s="167"/>
      <c r="CL27" s="166">
        <v>-17.5</v>
      </c>
      <c r="CM27" s="166">
        <v>-17.399999999999999</v>
      </c>
      <c r="CN27" s="166">
        <v>-4.0199999999999996</v>
      </c>
      <c r="CO27" s="166">
        <v>32.233400000000003</v>
      </c>
      <c r="CP27" s="166">
        <v>31.7471</v>
      </c>
      <c r="CQ27" s="166">
        <v>30.157800000000002</v>
      </c>
      <c r="CR27" s="166">
        <v>70.320099999999996</v>
      </c>
      <c r="CS27" s="166">
        <v>70.469499999999996</v>
      </c>
      <c r="CT27" s="166">
        <v>-22.811900000000001</v>
      </c>
      <c r="CU27" s="166">
        <v>-61.835299999999997</v>
      </c>
      <c r="CV27" s="166">
        <v>-18.838000000000001</v>
      </c>
      <c r="CW27" s="166">
        <v>3.5840999999999998</v>
      </c>
      <c r="CX27" s="166">
        <v>36.229999999999997</v>
      </c>
      <c r="CY27" s="166">
        <v>14.36</v>
      </c>
      <c r="CZ27" s="166">
        <v>12.348599999999999</v>
      </c>
      <c r="DA27" s="166">
        <v>11.0382</v>
      </c>
      <c r="DB27" s="166">
        <v>-16.25</v>
      </c>
      <c r="DC27" s="167"/>
      <c r="DD27" s="167"/>
      <c r="DE27" s="167"/>
      <c r="DF27" s="166">
        <v>13.834</v>
      </c>
      <c r="DG27" s="167"/>
      <c r="DH27" s="167"/>
      <c r="DI27" s="166">
        <v>-44</v>
      </c>
      <c r="DJ27" s="166">
        <v>-44.3</v>
      </c>
      <c r="DK27" s="166">
        <v>-0.5615</v>
      </c>
      <c r="DL27" s="166">
        <v>11.600300000000001</v>
      </c>
      <c r="DM27" s="167"/>
      <c r="DN27" s="166">
        <v>23.755800000000001</v>
      </c>
      <c r="DO27" s="166">
        <v>12.42</v>
      </c>
      <c r="DP27" s="166">
        <v>-2.31</v>
      </c>
      <c r="DQ27" s="166">
        <v>12.6945</v>
      </c>
      <c r="DR27" s="166">
        <v>-13.8283</v>
      </c>
      <c r="DS27" s="166">
        <v>-2.66</v>
      </c>
      <c r="DT27" s="166">
        <v>-2.71</v>
      </c>
      <c r="DU27" s="166">
        <v>13.16</v>
      </c>
      <c r="DV27" s="166">
        <v>9.3699999999999992</v>
      </c>
      <c r="DW27" s="166">
        <v>-16.109100000000002</v>
      </c>
      <c r="DX27" s="166">
        <v>-8.1727000000000007</v>
      </c>
      <c r="DY27" s="166">
        <v>-50.627000000000002</v>
      </c>
      <c r="DZ27" s="167"/>
      <c r="EA27" s="166">
        <v>36.671799999999998</v>
      </c>
      <c r="EB27" s="166">
        <v>7.4644000000000004</v>
      </c>
      <c r="EC27" s="166">
        <v>-1.6042000000000001</v>
      </c>
      <c r="ED27" s="166">
        <v>-0.62860000000000005</v>
      </c>
      <c r="EE27" s="166">
        <v>-11.9994</v>
      </c>
      <c r="EF27" s="166">
        <v>-18.644200000000001</v>
      </c>
      <c r="EG27" s="166">
        <v>-11.997</v>
      </c>
      <c r="EH27" s="166">
        <v>-38.604500000000002</v>
      </c>
      <c r="EI27" s="166">
        <v>-58.945500000000003</v>
      </c>
      <c r="EJ27" s="167"/>
      <c r="EK27" s="166">
        <v>-16.384499999999999</v>
      </c>
      <c r="EL27" s="166">
        <v>-15.2935</v>
      </c>
      <c r="EM27" s="166">
        <v>15.827999999999999</v>
      </c>
      <c r="EN27" s="166">
        <v>6.4728000000000003</v>
      </c>
      <c r="EO27" s="166">
        <v>6.0335999999999999</v>
      </c>
      <c r="EP27" s="166">
        <v>-13.827999999999999</v>
      </c>
      <c r="EQ27" s="166">
        <v>-29.521000000000001</v>
      </c>
      <c r="ER27" s="166">
        <v>-29.454999999999998</v>
      </c>
      <c r="ES27" s="166">
        <v>3.2290000000000001</v>
      </c>
      <c r="ET27" s="166">
        <v>0</v>
      </c>
      <c r="EU27" s="166">
        <v>-3.73</v>
      </c>
      <c r="EV27" s="166">
        <v>0</v>
      </c>
      <c r="EW27" s="166">
        <v>5.0517000000000003</v>
      </c>
      <c r="EX27" s="166">
        <v>0.3271</v>
      </c>
      <c r="EY27" s="166">
        <v>-11.123799999999999</v>
      </c>
      <c r="EZ27" s="166">
        <v>-11.4339</v>
      </c>
      <c r="FA27" s="166">
        <v>9.8404000000000007</v>
      </c>
      <c r="FB27" s="166">
        <v>1.5061</v>
      </c>
      <c r="FC27" s="166">
        <v>-14.232100000000001</v>
      </c>
      <c r="FD27" s="166">
        <v>4.7538</v>
      </c>
      <c r="FE27" s="167"/>
      <c r="FF27" s="166">
        <v>4.4309000000000003</v>
      </c>
      <c r="FG27" s="166">
        <v>2.8553000000000002</v>
      </c>
      <c r="FH27" s="166">
        <v>3.3626999999999998</v>
      </c>
      <c r="FI27" s="166">
        <v>0</v>
      </c>
      <c r="FJ27" s="166">
        <v>17.9178</v>
      </c>
      <c r="FK27" s="166">
        <v>17.750399999999999</v>
      </c>
      <c r="FL27" s="166">
        <v>-27.797799999999999</v>
      </c>
      <c r="FM27" s="166">
        <v>32.286299999999997</v>
      </c>
      <c r="FN27" s="167"/>
      <c r="FO27" s="166">
        <v>-10.9795</v>
      </c>
      <c r="FP27" s="167"/>
      <c r="FQ27" s="166">
        <v>25.885400000000001</v>
      </c>
      <c r="FR27" s="166">
        <v>-17.510000000000002</v>
      </c>
      <c r="FS27" s="166">
        <v>-0.30530000000000002</v>
      </c>
      <c r="FT27" s="166">
        <v>0.21809999999999999</v>
      </c>
      <c r="FU27" s="167"/>
      <c r="FV27" s="166">
        <v>0.42</v>
      </c>
      <c r="FW27" s="166">
        <v>-24.938800000000001</v>
      </c>
      <c r="FX27" s="167"/>
      <c r="FY27" s="166">
        <v>2.0659999999999998</v>
      </c>
      <c r="FZ27" s="166">
        <v>1.204</v>
      </c>
      <c r="GA27" s="167"/>
      <c r="GB27" s="166">
        <v>12.13</v>
      </c>
      <c r="GC27" s="166">
        <v>-13.794499999999999</v>
      </c>
      <c r="GD27" s="166">
        <v>-6.7558999999999996</v>
      </c>
      <c r="GE27" s="166">
        <v>-1.95</v>
      </c>
      <c r="GF27" s="166">
        <v>20.267399999999999</v>
      </c>
      <c r="GG27" s="167"/>
      <c r="GH27" s="166">
        <v>26.282</v>
      </c>
      <c r="GI27" s="166">
        <v>-9.5390999999999995</v>
      </c>
      <c r="GJ27" s="166">
        <v>-9.0359999999999996</v>
      </c>
      <c r="GK27" s="166">
        <v>2.5135999999999998</v>
      </c>
      <c r="GL27" s="167"/>
      <c r="GM27" s="167"/>
      <c r="GN27" s="167"/>
      <c r="GO27" s="166">
        <v>-31.5685</v>
      </c>
      <c r="GP27" s="166">
        <v>1.8613</v>
      </c>
      <c r="GQ27" s="166">
        <v>-23.172499999999999</v>
      </c>
      <c r="GR27" s="166">
        <v>5.6242000000000001</v>
      </c>
      <c r="GS27" s="166">
        <v>5.2976000000000001</v>
      </c>
      <c r="GT27" s="166">
        <v>132.0778</v>
      </c>
      <c r="GU27" s="166">
        <v>-5.4085999999999999</v>
      </c>
      <c r="GV27" s="166">
        <v>-6.5041000000000002</v>
      </c>
      <c r="GW27" s="166">
        <v>-12.6065</v>
      </c>
      <c r="GX27" s="166">
        <v>0.96330000000000005</v>
      </c>
      <c r="GY27" s="166">
        <v>7.2961</v>
      </c>
      <c r="GZ27" s="166">
        <v>7.2865000000000002</v>
      </c>
      <c r="HA27" s="166">
        <v>0</v>
      </c>
      <c r="HB27" s="166">
        <v>-24.411200000000001</v>
      </c>
      <c r="HC27" s="166">
        <v>-22.5181</v>
      </c>
      <c r="HD27" s="166">
        <v>0</v>
      </c>
      <c r="HE27" s="166">
        <v>-6.0105000000000004</v>
      </c>
      <c r="HF27" s="166">
        <v>-9.5627999999999993</v>
      </c>
      <c r="HG27" s="166">
        <v>23.5608</v>
      </c>
      <c r="HH27" s="166">
        <v>89.977199999999996</v>
      </c>
      <c r="HI27" s="166">
        <v>-38.706499999999998</v>
      </c>
      <c r="HJ27" s="166">
        <v>13.387600000000001</v>
      </c>
      <c r="HK27" s="166">
        <v>0</v>
      </c>
      <c r="HL27" s="166">
        <v>9.9198000000000004</v>
      </c>
      <c r="HM27" s="166">
        <v>-11.8125</v>
      </c>
      <c r="HN27" s="166">
        <v>0</v>
      </c>
      <c r="HO27" s="167"/>
      <c r="HP27" s="167"/>
      <c r="HQ27" s="166">
        <v>-11.671799999999999</v>
      </c>
      <c r="HR27" s="166">
        <v>-11.496</v>
      </c>
      <c r="HS27" s="166">
        <v>-19.3856</v>
      </c>
      <c r="HT27" s="166">
        <v>-19.336500000000001</v>
      </c>
      <c r="HU27" s="166">
        <v>31.65</v>
      </c>
      <c r="HV27" s="166">
        <v>31.55</v>
      </c>
      <c r="HW27" s="166">
        <v>-21.5</v>
      </c>
      <c r="HX27" s="166">
        <v>-22.1</v>
      </c>
      <c r="HY27" s="166">
        <v>0.19500000000000001</v>
      </c>
      <c r="HZ27" s="166">
        <v>10.48</v>
      </c>
      <c r="IA27" s="166">
        <v>34.527099999999997</v>
      </c>
      <c r="IB27" s="166">
        <v>32.0276</v>
      </c>
      <c r="IC27" s="166">
        <v>32.105600000000003</v>
      </c>
      <c r="ID27" s="166">
        <v>-13.1</v>
      </c>
      <c r="IE27" s="166">
        <v>-23.8</v>
      </c>
      <c r="IF27" s="166">
        <v>-6.2</v>
      </c>
      <c r="IG27" s="166">
        <v>-6.4</v>
      </c>
      <c r="IH27" s="166">
        <v>-17.801200000000001</v>
      </c>
      <c r="II27" s="166">
        <v>-17.885999999999999</v>
      </c>
      <c r="IJ27" s="166">
        <v>-183.09</v>
      </c>
      <c r="IK27" s="166">
        <v>8.8953000000000007</v>
      </c>
      <c r="IL27" s="166">
        <v>-212.03880000000001</v>
      </c>
      <c r="IM27" s="166">
        <v>-16.426400000000001</v>
      </c>
      <c r="IN27" s="166">
        <v>-35.425199999999997</v>
      </c>
      <c r="IO27" s="166">
        <v>57.634300000000003</v>
      </c>
      <c r="IP27" s="166">
        <v>113.9055</v>
      </c>
      <c r="IQ27" s="166">
        <v>74.813100000000006</v>
      </c>
      <c r="IR27" s="166">
        <v>109.0415</v>
      </c>
      <c r="IS27" s="166">
        <v>-21.277899999999999</v>
      </c>
      <c r="IT27" s="166">
        <v>10.8278</v>
      </c>
      <c r="IU27" s="166">
        <v>8.9649000000000001</v>
      </c>
      <c r="IV27" s="166">
        <v>35.104700000000001</v>
      </c>
      <c r="IW27" s="166">
        <v>78.602800000000002</v>
      </c>
      <c r="IX27" s="166">
        <v>-224.42310000000001</v>
      </c>
      <c r="IY27" s="166">
        <v>-5.9054000000000002</v>
      </c>
      <c r="IZ27" s="166">
        <v>4.6230000000000002</v>
      </c>
      <c r="JA27" s="166">
        <v>-2.1545999999999998</v>
      </c>
      <c r="JB27" s="167"/>
      <c r="JC27" s="166">
        <v>-8</v>
      </c>
      <c r="JD27" s="166">
        <v>-1.456</v>
      </c>
      <c r="JE27" s="166">
        <v>-1.4570000000000001</v>
      </c>
      <c r="JF27" s="166">
        <v>2.72</v>
      </c>
      <c r="JG27" s="166">
        <v>-2</v>
      </c>
      <c r="JH27" s="166">
        <v>-1.7289000000000001</v>
      </c>
      <c r="JI27" s="166">
        <v>-3.2212000000000001</v>
      </c>
      <c r="JJ27" s="166">
        <v>-8.6999999999999994E-2</v>
      </c>
      <c r="JK27" s="166">
        <v>4.0452000000000004</v>
      </c>
      <c r="JL27" s="166">
        <v>9.1999999999999993</v>
      </c>
      <c r="JM27" s="166">
        <v>2.4350000000000001</v>
      </c>
      <c r="JN27" s="166">
        <v>1.998</v>
      </c>
      <c r="JO27" s="167"/>
      <c r="JP27" s="166">
        <v>0.55300000000000005</v>
      </c>
      <c r="JQ27" s="166">
        <v>4.2504</v>
      </c>
      <c r="JR27" s="166">
        <v>4.1460999999999997</v>
      </c>
      <c r="JS27" s="166">
        <v>3.3567999999999998</v>
      </c>
      <c r="JT27" s="167"/>
      <c r="JU27" s="166">
        <v>10.199999999999999</v>
      </c>
      <c r="JV27" s="166">
        <v>6.6227999999999998</v>
      </c>
      <c r="JW27" s="166">
        <v>0.99</v>
      </c>
      <c r="JX27" s="167"/>
      <c r="JY27" s="166">
        <v>-11.8002</v>
      </c>
      <c r="JZ27" s="166">
        <v>0.17280000000000001</v>
      </c>
      <c r="KA27" s="166">
        <v>-25.908999999999999</v>
      </c>
      <c r="KB27" s="166">
        <v>-8.6220999999999997</v>
      </c>
      <c r="KC27" s="166">
        <v>-3.1804999999999999</v>
      </c>
      <c r="KD27" s="166">
        <v>-31.114599999999999</v>
      </c>
      <c r="KE27" s="166">
        <v>3.3469000000000002</v>
      </c>
      <c r="KF27" s="166">
        <v>-2.7</v>
      </c>
      <c r="KG27" s="166">
        <v>-12.3</v>
      </c>
      <c r="KH27" s="166">
        <v>20.885899999999999</v>
      </c>
      <c r="KI27" s="166">
        <v>-75.335099999999997</v>
      </c>
    </row>
    <row r="28" spans="1:295" ht="18" customHeight="1" x14ac:dyDescent="0.3">
      <c r="A28" s="162" t="s">
        <v>59</v>
      </c>
      <c r="B28" s="162" t="s">
        <v>757</v>
      </c>
      <c r="C28" s="166">
        <v>0</v>
      </c>
      <c r="D28" s="166">
        <v>3.0179999999999998</v>
      </c>
      <c r="E28" s="166">
        <v>-8.4045000000000005</v>
      </c>
      <c r="F28" s="166">
        <v>-2.8963000000000001</v>
      </c>
      <c r="G28" s="166">
        <v>9.9986999999999995</v>
      </c>
      <c r="H28" s="167"/>
      <c r="I28" s="166">
        <v>18.2532</v>
      </c>
      <c r="J28" s="167"/>
      <c r="K28" s="166">
        <v>21.464300000000001</v>
      </c>
      <c r="L28" s="166">
        <v>9.1106999999999996</v>
      </c>
      <c r="M28" s="166">
        <v>8.7750000000000004</v>
      </c>
      <c r="N28" s="166">
        <v>-13.32</v>
      </c>
      <c r="O28" s="166">
        <v>-37.4</v>
      </c>
      <c r="P28" s="166">
        <v>13.2</v>
      </c>
      <c r="Q28" s="166">
        <v>7.452</v>
      </c>
      <c r="R28" s="166">
        <v>-26.4</v>
      </c>
      <c r="S28" s="166">
        <v>4.6003999999999996</v>
      </c>
      <c r="T28" s="166">
        <v>-6.8323999999999998</v>
      </c>
      <c r="U28" s="166">
        <v>5.7028999999999996</v>
      </c>
      <c r="V28" s="166">
        <v>5.6012000000000004</v>
      </c>
      <c r="W28" s="166">
        <v>9.8770000000000007</v>
      </c>
      <c r="X28" s="167"/>
      <c r="Y28" s="167"/>
      <c r="Z28" s="167"/>
      <c r="AA28" s="167"/>
      <c r="AB28" s="166">
        <v>-1.3238000000000001</v>
      </c>
      <c r="AC28" s="166">
        <v>-1.0269999999999999</v>
      </c>
      <c r="AD28" s="166">
        <v>-1.02</v>
      </c>
      <c r="AE28" s="166">
        <v>1.89</v>
      </c>
      <c r="AF28" s="166">
        <v>-6.66</v>
      </c>
      <c r="AG28" s="166">
        <v>8.8000000000000007</v>
      </c>
      <c r="AH28" s="166">
        <v>0.626</v>
      </c>
      <c r="AI28" s="166">
        <v>0.17899999999999999</v>
      </c>
      <c r="AJ28" s="167"/>
      <c r="AK28" s="166">
        <v>-12.18</v>
      </c>
      <c r="AL28" s="167"/>
      <c r="AM28" s="166">
        <v>-11.45</v>
      </c>
      <c r="AN28" s="166">
        <v>-11.5</v>
      </c>
      <c r="AO28" s="166">
        <v>7.5031999999999996</v>
      </c>
      <c r="AP28" s="166">
        <v>3.5383</v>
      </c>
      <c r="AQ28" s="166">
        <v>23.549099999999999</v>
      </c>
      <c r="AR28" s="166">
        <v>25.206199999999999</v>
      </c>
      <c r="AS28" s="166">
        <v>-10.264799999999999</v>
      </c>
      <c r="AT28" s="167"/>
      <c r="AU28" s="166">
        <v>-1.7670999999999999</v>
      </c>
      <c r="AV28" s="166">
        <v>0.49130000000000001</v>
      </c>
      <c r="AW28" s="166">
        <v>1.0916999999999999</v>
      </c>
      <c r="AX28" s="166">
        <v>-12.326499999999999</v>
      </c>
      <c r="AY28" s="166">
        <v>-9.9278999999999993</v>
      </c>
      <c r="AZ28" s="166">
        <v>12.7623</v>
      </c>
      <c r="BA28" s="166">
        <v>13.2911</v>
      </c>
      <c r="BB28" s="166">
        <v>85.7149</v>
      </c>
      <c r="BC28" s="166">
        <v>14.701499999999999</v>
      </c>
      <c r="BD28" s="166">
        <v>-5.7</v>
      </c>
      <c r="BE28" s="166">
        <v>-5.7</v>
      </c>
      <c r="BF28" s="167"/>
      <c r="BG28" s="166">
        <v>-30.301600000000001</v>
      </c>
      <c r="BH28" s="166">
        <v>-2.9691000000000001</v>
      </c>
      <c r="BI28" s="167"/>
      <c r="BJ28" s="166">
        <v>-2.1233</v>
      </c>
      <c r="BK28" s="166">
        <v>6.0385999999999997</v>
      </c>
      <c r="BL28" s="166">
        <v>5.5907999999999998</v>
      </c>
      <c r="BM28" s="166">
        <v>3.8331</v>
      </c>
      <c r="BN28" s="166">
        <v>-113.895</v>
      </c>
      <c r="BO28" s="166">
        <v>103.82389999999999</v>
      </c>
      <c r="BP28" s="166">
        <v>103.88500000000001</v>
      </c>
      <c r="BQ28" s="166">
        <v>-33.892299999999999</v>
      </c>
      <c r="BR28" s="166">
        <v>-51.455399999999997</v>
      </c>
      <c r="BS28" s="167"/>
      <c r="BT28" s="167"/>
      <c r="BU28" s="167"/>
      <c r="BV28" s="166">
        <v>28.242100000000001</v>
      </c>
      <c r="BW28" s="166">
        <v>9.85</v>
      </c>
      <c r="BX28" s="166">
        <v>7.56</v>
      </c>
      <c r="BY28" s="166">
        <v>-4.8499999999999996</v>
      </c>
      <c r="BZ28" s="166">
        <v>9.18</v>
      </c>
      <c r="CA28" s="166">
        <v>-28.930499999999999</v>
      </c>
      <c r="CB28" s="166">
        <v>-29.198499999999999</v>
      </c>
      <c r="CC28" s="166">
        <v>40.671999999999997</v>
      </c>
      <c r="CD28" s="166">
        <v>39.658299999999997</v>
      </c>
      <c r="CE28" s="166">
        <v>18.100000000000001</v>
      </c>
      <c r="CF28" s="166">
        <v>10.9733</v>
      </c>
      <c r="CG28" s="166">
        <v>11.172599999999999</v>
      </c>
      <c r="CH28" s="166">
        <v>-2.0863</v>
      </c>
      <c r="CI28" s="167"/>
      <c r="CJ28" s="167"/>
      <c r="CK28" s="167"/>
      <c r="CL28" s="166">
        <v>-13.8</v>
      </c>
      <c r="CM28" s="166">
        <v>-13.7</v>
      </c>
      <c r="CN28" s="166">
        <v>-4.1500000000000004</v>
      </c>
      <c r="CO28" s="166">
        <v>33.413499999999999</v>
      </c>
      <c r="CP28" s="166">
        <v>33.579500000000003</v>
      </c>
      <c r="CQ28" s="166">
        <v>30.530999999999999</v>
      </c>
      <c r="CR28" s="166">
        <v>69.009799999999998</v>
      </c>
      <c r="CS28" s="166">
        <v>69.065600000000003</v>
      </c>
      <c r="CT28" s="166">
        <v>-21.954499999999999</v>
      </c>
      <c r="CU28" s="166">
        <v>-62.272300000000001</v>
      </c>
      <c r="CV28" s="166">
        <v>-16.950700000000001</v>
      </c>
      <c r="CW28" s="166">
        <v>3.9739</v>
      </c>
      <c r="CX28" s="166">
        <v>36.659999999999997</v>
      </c>
      <c r="CY28" s="166">
        <v>14.55</v>
      </c>
      <c r="CZ28" s="166">
        <v>13.129899999999999</v>
      </c>
      <c r="DA28" s="166">
        <v>11.9171</v>
      </c>
      <c r="DB28" s="166">
        <v>-16.97</v>
      </c>
      <c r="DC28" s="167"/>
      <c r="DD28" s="167"/>
      <c r="DE28" s="167"/>
      <c r="DF28" s="166">
        <v>9.8924000000000003</v>
      </c>
      <c r="DG28" s="167"/>
      <c r="DH28" s="167"/>
      <c r="DI28" s="167"/>
      <c r="DJ28" s="166">
        <v>-44.3</v>
      </c>
      <c r="DK28" s="166">
        <v>-0.54810000000000003</v>
      </c>
      <c r="DL28" s="166">
        <v>12.9094</v>
      </c>
      <c r="DM28" s="167"/>
      <c r="DN28" s="166">
        <v>25.425699999999999</v>
      </c>
      <c r="DO28" s="166">
        <v>13.81</v>
      </c>
      <c r="DP28" s="166">
        <v>-2.73</v>
      </c>
      <c r="DQ28" s="166">
        <v>13.175000000000001</v>
      </c>
      <c r="DR28" s="166">
        <v>-10.8306</v>
      </c>
      <c r="DS28" s="166">
        <v>0.42</v>
      </c>
      <c r="DT28" s="166">
        <v>-2.79</v>
      </c>
      <c r="DU28" s="166">
        <v>7.48</v>
      </c>
      <c r="DV28" s="166">
        <v>11.35</v>
      </c>
      <c r="DW28" s="166">
        <v>-13.436400000000001</v>
      </c>
      <c r="DX28" s="166">
        <v>-6.3090999999999999</v>
      </c>
      <c r="DY28" s="166">
        <v>-48.599299999999999</v>
      </c>
      <c r="DZ28" s="167"/>
      <c r="EA28" s="166">
        <v>38.649700000000003</v>
      </c>
      <c r="EB28" s="166">
        <v>7.9881000000000002</v>
      </c>
      <c r="EC28" s="166">
        <v>-0.2848</v>
      </c>
      <c r="ED28" s="166">
        <v>-0.88929999999999998</v>
      </c>
      <c r="EE28" s="166">
        <v>-5.0012999999999996</v>
      </c>
      <c r="EF28" s="166">
        <v>-13.352600000000001</v>
      </c>
      <c r="EG28" s="166">
        <v>-14.048</v>
      </c>
      <c r="EH28" s="166">
        <v>-37.121699999999997</v>
      </c>
      <c r="EI28" s="166">
        <v>-50.147799999999997</v>
      </c>
      <c r="EJ28" s="167"/>
      <c r="EK28" s="166">
        <v>-17.142600000000002</v>
      </c>
      <c r="EL28" s="166">
        <v>-15.972799999999999</v>
      </c>
      <c r="EM28" s="166">
        <v>14.6355</v>
      </c>
      <c r="EN28" s="166">
        <v>4.1478999999999999</v>
      </c>
      <c r="EO28" s="166">
        <v>3.9712000000000001</v>
      </c>
      <c r="EP28" s="166">
        <v>-1.028</v>
      </c>
      <c r="EQ28" s="166">
        <v>-27.846299999999999</v>
      </c>
      <c r="ER28" s="166">
        <v>-27.3171</v>
      </c>
      <c r="ES28" s="166">
        <v>0.31669999999999998</v>
      </c>
      <c r="ET28" s="166">
        <v>0</v>
      </c>
      <c r="EU28" s="166">
        <v>-2.85</v>
      </c>
      <c r="EV28" s="166">
        <v>0.7</v>
      </c>
      <c r="EW28" s="166">
        <v>11.7616</v>
      </c>
      <c r="EX28" s="166">
        <v>-4.2663000000000002</v>
      </c>
      <c r="EY28" s="166">
        <v>-11.0526</v>
      </c>
      <c r="EZ28" s="166">
        <v>-11.2844</v>
      </c>
      <c r="FA28" s="166">
        <v>10.0684</v>
      </c>
      <c r="FB28" s="166">
        <v>-3.5520999999999998</v>
      </c>
      <c r="FC28" s="166">
        <v>-10.945399999999999</v>
      </c>
      <c r="FD28" s="166">
        <v>3.9817</v>
      </c>
      <c r="FE28" s="167"/>
      <c r="FF28" s="166">
        <v>3.6854</v>
      </c>
      <c r="FG28" s="166">
        <v>0</v>
      </c>
      <c r="FH28" s="166">
        <v>0</v>
      </c>
      <c r="FI28" s="166">
        <v>3.4134000000000002</v>
      </c>
      <c r="FJ28" s="166">
        <v>17.080500000000001</v>
      </c>
      <c r="FK28" s="166">
        <v>17.582899999999999</v>
      </c>
      <c r="FL28" s="166">
        <v>-27.295400000000001</v>
      </c>
      <c r="FM28" s="166">
        <v>31.176100000000002</v>
      </c>
      <c r="FN28" s="167"/>
      <c r="FO28" s="166">
        <v>-9.9587000000000003</v>
      </c>
      <c r="FP28" s="167"/>
      <c r="FQ28" s="166">
        <v>24.3033</v>
      </c>
      <c r="FR28" s="166">
        <v>-17.64</v>
      </c>
      <c r="FS28" s="166">
        <v>-0.30530000000000002</v>
      </c>
      <c r="FT28" s="166">
        <v>0.19159999999999999</v>
      </c>
      <c r="FU28" s="167"/>
      <c r="FV28" s="166">
        <v>1.66</v>
      </c>
      <c r="FW28" s="166">
        <v>-23.512</v>
      </c>
      <c r="FX28" s="167"/>
      <c r="FY28" s="166">
        <v>2.1949999999999998</v>
      </c>
      <c r="FZ28" s="166">
        <v>1.1930000000000001</v>
      </c>
      <c r="GA28" s="167"/>
      <c r="GB28" s="166">
        <v>12.9</v>
      </c>
      <c r="GC28" s="166">
        <v>-14.1861</v>
      </c>
      <c r="GD28" s="166">
        <v>-7.1581000000000001</v>
      </c>
      <c r="GE28" s="166">
        <v>-1.57</v>
      </c>
      <c r="GF28" s="166">
        <v>20.862300000000001</v>
      </c>
      <c r="GG28" s="167"/>
      <c r="GH28" s="166">
        <v>31.492000000000001</v>
      </c>
      <c r="GI28" s="166">
        <v>-12.003500000000001</v>
      </c>
      <c r="GJ28" s="166">
        <v>-12.763999999999999</v>
      </c>
      <c r="GK28" s="166">
        <v>2.6623000000000001</v>
      </c>
      <c r="GL28" s="167"/>
      <c r="GM28" s="167"/>
      <c r="GN28" s="166">
        <v>-10.0343</v>
      </c>
      <c r="GO28" s="166">
        <v>-30.111499999999999</v>
      </c>
      <c r="GP28" s="166">
        <v>1.4358</v>
      </c>
      <c r="GQ28" s="166">
        <v>-26.0639</v>
      </c>
      <c r="GR28" s="166">
        <v>6.7537000000000003</v>
      </c>
      <c r="GS28" s="166">
        <v>6.1992000000000003</v>
      </c>
      <c r="GT28" s="166">
        <v>138.4485</v>
      </c>
      <c r="GU28" s="166">
        <v>-4.4737</v>
      </c>
      <c r="GV28" s="166">
        <v>-3.9634</v>
      </c>
      <c r="GW28" s="166">
        <v>-15.777699999999999</v>
      </c>
      <c r="GX28" s="166">
        <v>0.10150000000000001</v>
      </c>
      <c r="GY28" s="166">
        <v>7.6485000000000003</v>
      </c>
      <c r="GZ28" s="166">
        <v>7.7453000000000003</v>
      </c>
      <c r="HA28" s="166">
        <v>-0.61380000000000001</v>
      </c>
      <c r="HB28" s="166">
        <v>-22.722999999999999</v>
      </c>
      <c r="HC28" s="166">
        <v>-22.892499999999998</v>
      </c>
      <c r="HD28" s="166">
        <v>1.68</v>
      </c>
      <c r="HE28" s="166">
        <v>-8.6861999999999995</v>
      </c>
      <c r="HF28" s="166">
        <v>-15.749599999999999</v>
      </c>
      <c r="HG28" s="166">
        <v>30.123000000000001</v>
      </c>
      <c r="HH28" s="166">
        <v>95.253399999999999</v>
      </c>
      <c r="HI28" s="166">
        <v>-40.988199999999999</v>
      </c>
      <c r="HJ28" s="166">
        <v>11.2806</v>
      </c>
      <c r="HK28" s="166">
        <v>0</v>
      </c>
      <c r="HL28" s="166">
        <v>12.244</v>
      </c>
      <c r="HM28" s="166">
        <v>0</v>
      </c>
      <c r="HN28" s="166">
        <v>-10.397500000000001</v>
      </c>
      <c r="HO28" s="167"/>
      <c r="HP28" s="167"/>
      <c r="HQ28" s="166">
        <v>-10.9961</v>
      </c>
      <c r="HR28" s="166">
        <v>-10.715999999999999</v>
      </c>
      <c r="HS28" s="166">
        <v>-28.2029</v>
      </c>
      <c r="HT28" s="166">
        <v>-27.4649</v>
      </c>
      <c r="HU28" s="166">
        <v>32.86</v>
      </c>
      <c r="HV28" s="166">
        <v>32.880000000000003</v>
      </c>
      <c r="HW28" s="166">
        <v>-19.600000000000001</v>
      </c>
      <c r="HX28" s="166">
        <v>-20.6</v>
      </c>
      <c r="HY28" s="166">
        <v>0.19500000000000001</v>
      </c>
      <c r="HZ28" s="166">
        <v>11.52</v>
      </c>
      <c r="IA28" s="166">
        <v>32.035800000000002</v>
      </c>
      <c r="IB28" s="166">
        <v>32.506500000000003</v>
      </c>
      <c r="IC28" s="166">
        <v>31.991</v>
      </c>
      <c r="ID28" s="167"/>
      <c r="IE28" s="167"/>
      <c r="IF28" s="167"/>
      <c r="IG28" s="167"/>
      <c r="IH28" s="166">
        <v>-17.675799999999999</v>
      </c>
      <c r="II28" s="166">
        <v>-17.621300000000002</v>
      </c>
      <c r="IJ28" s="166">
        <v>-189.25040000000001</v>
      </c>
      <c r="IK28" s="166">
        <v>8.0226000000000006</v>
      </c>
      <c r="IL28" s="166">
        <v>-209.3135</v>
      </c>
      <c r="IM28" s="166">
        <v>-15.4217</v>
      </c>
      <c r="IN28" s="166">
        <v>-33.992100000000001</v>
      </c>
      <c r="IO28" s="166">
        <v>59.077500000000001</v>
      </c>
      <c r="IP28" s="166">
        <v>111.28700000000001</v>
      </c>
      <c r="IQ28" s="166">
        <v>75.016300000000001</v>
      </c>
      <c r="IR28" s="166">
        <v>107.86579999999999</v>
      </c>
      <c r="IS28" s="166">
        <v>-19.604299999999999</v>
      </c>
      <c r="IT28" s="166">
        <v>7.5259</v>
      </c>
      <c r="IU28" s="166">
        <v>7.8036000000000003</v>
      </c>
      <c r="IV28" s="166">
        <v>34.2301</v>
      </c>
      <c r="IW28" s="166">
        <v>79.906999999999996</v>
      </c>
      <c r="IX28" s="166">
        <v>-222.70230000000001</v>
      </c>
      <c r="IY28" s="166">
        <v>-6</v>
      </c>
      <c r="IZ28" s="166">
        <v>5.4802999999999997</v>
      </c>
      <c r="JA28" s="166">
        <v>-2.1789999999999998</v>
      </c>
      <c r="JB28" s="167"/>
      <c r="JC28" s="166">
        <v>-5.28</v>
      </c>
      <c r="JD28" s="166">
        <v>-1.635</v>
      </c>
      <c r="JE28" s="166">
        <v>-1.653</v>
      </c>
      <c r="JF28" s="166">
        <v>1.1200000000000001</v>
      </c>
      <c r="JG28" s="166">
        <v>0.32</v>
      </c>
      <c r="JH28" s="166">
        <v>-1.3888</v>
      </c>
      <c r="JI28" s="166">
        <v>-6.1509</v>
      </c>
      <c r="JJ28" s="166">
        <v>3.2000000000000001E-2</v>
      </c>
      <c r="JK28" s="166">
        <v>4.8356000000000003</v>
      </c>
      <c r="JL28" s="166">
        <v>11.1</v>
      </c>
      <c r="JM28" s="166">
        <v>3.95</v>
      </c>
      <c r="JN28" s="166">
        <v>4.8490000000000002</v>
      </c>
      <c r="JO28" s="167"/>
      <c r="JP28" s="166">
        <v>0</v>
      </c>
      <c r="JQ28" s="166">
        <v>3.851</v>
      </c>
      <c r="JR28" s="166">
        <v>3.4205000000000001</v>
      </c>
      <c r="JS28" s="166">
        <v>3.9714</v>
      </c>
      <c r="JT28" s="167"/>
      <c r="JU28" s="166">
        <v>8.6</v>
      </c>
      <c r="JV28" s="166">
        <v>6.5930999999999997</v>
      </c>
      <c r="JW28" s="166">
        <v>1.06</v>
      </c>
      <c r="JX28" s="167"/>
      <c r="JY28" s="166">
        <v>-13.2235</v>
      </c>
      <c r="JZ28" s="166">
        <v>-0.3458</v>
      </c>
      <c r="KA28" s="166">
        <v>-26.805399999999999</v>
      </c>
      <c r="KB28" s="166">
        <v>-9.5815000000000001</v>
      </c>
      <c r="KC28" s="166">
        <v>-3.0621</v>
      </c>
      <c r="KD28" s="166">
        <v>-31.0441</v>
      </c>
      <c r="KE28" s="166">
        <v>3.6802999999999999</v>
      </c>
      <c r="KF28" s="166">
        <v>-2.2000000000000002</v>
      </c>
      <c r="KG28" s="166">
        <v>-13.9</v>
      </c>
      <c r="KH28" s="166">
        <v>26.2563</v>
      </c>
      <c r="KI28" s="166">
        <v>-72.031499999999994</v>
      </c>
    </row>
    <row r="29" spans="1:295" ht="18" customHeight="1" x14ac:dyDescent="0.3">
      <c r="A29" s="162" t="s">
        <v>59</v>
      </c>
      <c r="B29" s="162" t="s">
        <v>758</v>
      </c>
      <c r="C29" s="166">
        <v>0</v>
      </c>
      <c r="D29" s="166">
        <v>3.1610999999999998</v>
      </c>
      <c r="E29" s="166">
        <v>-8.5269999999999992</v>
      </c>
      <c r="F29" s="166">
        <v>-3.1511999999999998</v>
      </c>
      <c r="G29" s="166">
        <v>10.0276</v>
      </c>
      <c r="H29" s="167"/>
      <c r="I29" s="166">
        <v>18.685600000000001</v>
      </c>
      <c r="J29" s="167"/>
      <c r="K29" s="166">
        <v>22.764800000000001</v>
      </c>
      <c r="L29" s="166">
        <v>9.7196999999999996</v>
      </c>
      <c r="M29" s="166">
        <v>9.3930000000000007</v>
      </c>
      <c r="N29" s="166">
        <v>-13.32</v>
      </c>
      <c r="O29" s="166">
        <v>-37.4</v>
      </c>
      <c r="P29" s="166">
        <v>15.4</v>
      </c>
      <c r="Q29" s="166">
        <v>8.2799999999999994</v>
      </c>
      <c r="R29" s="166">
        <v>-26.4</v>
      </c>
      <c r="S29" s="166">
        <v>4.3135000000000003</v>
      </c>
      <c r="T29" s="166">
        <v>-6.1651999999999996</v>
      </c>
      <c r="U29" s="166">
        <v>5.4436</v>
      </c>
      <c r="V29" s="166">
        <v>5.4316000000000004</v>
      </c>
      <c r="W29" s="166">
        <v>9.6065000000000005</v>
      </c>
      <c r="X29" s="167"/>
      <c r="Y29" s="167"/>
      <c r="Z29" s="167"/>
      <c r="AA29" s="167"/>
      <c r="AB29" s="166">
        <v>-1.0415000000000001</v>
      </c>
      <c r="AC29" s="166">
        <v>-1.0429999999999999</v>
      </c>
      <c r="AD29" s="166">
        <v>-1.0269999999999999</v>
      </c>
      <c r="AE29" s="166">
        <v>2.1280000000000001</v>
      </c>
      <c r="AF29" s="166">
        <v>-6.66</v>
      </c>
      <c r="AG29" s="166">
        <v>11</v>
      </c>
      <c r="AH29" s="166">
        <v>0.71899999999999997</v>
      </c>
      <c r="AI29" s="166">
        <v>0.186</v>
      </c>
      <c r="AJ29" s="167"/>
      <c r="AK29" s="166">
        <v>-12.43</v>
      </c>
      <c r="AL29" s="167"/>
      <c r="AM29" s="166">
        <v>-11.36</v>
      </c>
      <c r="AN29" s="166">
        <v>-11.38</v>
      </c>
      <c r="AO29" s="166">
        <v>7.6009000000000002</v>
      </c>
      <c r="AP29" s="166">
        <v>3.6084999999999998</v>
      </c>
      <c r="AQ29" s="166">
        <v>19.581</v>
      </c>
      <c r="AR29" s="166">
        <v>23.252600000000001</v>
      </c>
      <c r="AS29" s="166">
        <v>-14.8368</v>
      </c>
      <c r="AT29" s="167"/>
      <c r="AU29" s="166">
        <v>-0.82250000000000001</v>
      </c>
      <c r="AV29" s="166">
        <v>0.88749999999999996</v>
      </c>
      <c r="AW29" s="166">
        <v>1.3139000000000001</v>
      </c>
      <c r="AX29" s="166">
        <v>-14.5146</v>
      </c>
      <c r="AY29" s="166">
        <v>-12.189299999999999</v>
      </c>
      <c r="AZ29" s="166">
        <v>12.3581</v>
      </c>
      <c r="BA29" s="166">
        <v>14.11</v>
      </c>
      <c r="BB29" s="166">
        <v>97.179900000000004</v>
      </c>
      <c r="BC29" s="166">
        <v>14.892799999999999</v>
      </c>
      <c r="BD29" s="166">
        <v>-6</v>
      </c>
      <c r="BE29" s="166">
        <v>-6</v>
      </c>
      <c r="BF29" s="167"/>
      <c r="BG29" s="166">
        <v>-31.1934</v>
      </c>
      <c r="BH29" s="166">
        <v>-3.7469000000000001</v>
      </c>
      <c r="BI29" s="167"/>
      <c r="BJ29" s="166">
        <v>-1.2253000000000001</v>
      </c>
      <c r="BK29" s="166">
        <v>6.1689999999999996</v>
      </c>
      <c r="BL29" s="166">
        <v>6.3118999999999996</v>
      </c>
      <c r="BM29" s="166">
        <v>4.2035</v>
      </c>
      <c r="BN29" s="166">
        <v>-111.1484</v>
      </c>
      <c r="BO29" s="166">
        <v>103.2441</v>
      </c>
      <c r="BP29" s="166">
        <v>103.0915</v>
      </c>
      <c r="BQ29" s="166">
        <v>-33.007399999999997</v>
      </c>
      <c r="BR29" s="166">
        <v>-39.555</v>
      </c>
      <c r="BS29" s="167"/>
      <c r="BT29" s="167"/>
      <c r="BU29" s="167"/>
      <c r="BV29" s="166">
        <v>30.5474</v>
      </c>
      <c r="BW29" s="166">
        <v>10.34</v>
      </c>
      <c r="BX29" s="166">
        <v>8.25</v>
      </c>
      <c r="BY29" s="166">
        <v>-3.61</v>
      </c>
      <c r="BZ29" s="166">
        <v>10.220000000000001</v>
      </c>
      <c r="CA29" s="166">
        <v>-34.6907</v>
      </c>
      <c r="CB29" s="166">
        <v>-33.887</v>
      </c>
      <c r="CC29" s="166">
        <v>45.060400000000001</v>
      </c>
      <c r="CD29" s="166">
        <v>44.267699999999998</v>
      </c>
      <c r="CE29" s="166">
        <v>19.679500000000001</v>
      </c>
      <c r="CF29" s="166">
        <v>9.3126999999999995</v>
      </c>
      <c r="CG29" s="166">
        <v>8.76</v>
      </c>
      <c r="CH29" s="166">
        <v>-1.2027000000000001</v>
      </c>
      <c r="CI29" s="167"/>
      <c r="CJ29" s="167"/>
      <c r="CK29" s="167"/>
      <c r="CL29" s="166">
        <v>-12.6</v>
      </c>
      <c r="CM29" s="166">
        <v>-11.8</v>
      </c>
      <c r="CN29" s="166">
        <v>-4.33</v>
      </c>
      <c r="CO29" s="166">
        <v>33.344799999999999</v>
      </c>
      <c r="CP29" s="166">
        <v>33.670499999999997</v>
      </c>
      <c r="CQ29" s="166">
        <v>31.494</v>
      </c>
      <c r="CR29" s="166">
        <v>67.816900000000004</v>
      </c>
      <c r="CS29" s="166">
        <v>67.769099999999995</v>
      </c>
      <c r="CT29" s="166">
        <v>-22.069900000000001</v>
      </c>
      <c r="CU29" s="166">
        <v>-62.1907</v>
      </c>
      <c r="CV29" s="166">
        <v>-16.842600000000001</v>
      </c>
      <c r="CW29" s="166">
        <v>3.8460000000000001</v>
      </c>
      <c r="CX29" s="166">
        <v>37.43</v>
      </c>
      <c r="CY29" s="166">
        <v>15.26</v>
      </c>
      <c r="CZ29" s="166">
        <v>13.754899999999999</v>
      </c>
      <c r="DA29" s="166">
        <v>12.698399999999999</v>
      </c>
      <c r="DB29" s="166">
        <v>-17.489999999999998</v>
      </c>
      <c r="DC29" s="167"/>
      <c r="DD29" s="167"/>
      <c r="DE29" s="167"/>
      <c r="DF29" s="166">
        <v>12.2744</v>
      </c>
      <c r="DG29" s="167"/>
      <c r="DH29" s="167"/>
      <c r="DI29" s="166">
        <v>-46.4</v>
      </c>
      <c r="DJ29" s="166">
        <v>-46.7</v>
      </c>
      <c r="DK29" s="166">
        <v>0.2301</v>
      </c>
      <c r="DL29" s="166">
        <v>13.8444</v>
      </c>
      <c r="DM29" s="167"/>
      <c r="DN29" s="166">
        <v>27.281199999999998</v>
      </c>
      <c r="DO29" s="166">
        <v>15.03</v>
      </c>
      <c r="DP29" s="166">
        <v>-2.23</v>
      </c>
      <c r="DQ29" s="166">
        <v>14.321999999999999</v>
      </c>
      <c r="DR29" s="166">
        <v>-15.118399999999999</v>
      </c>
      <c r="DS29" s="166">
        <v>-1.9</v>
      </c>
      <c r="DT29" s="167"/>
      <c r="DU29" s="166">
        <v>11.64</v>
      </c>
      <c r="DV29" s="166">
        <v>12.52</v>
      </c>
      <c r="DW29" s="166">
        <v>-15.163600000000001</v>
      </c>
      <c r="DX29" s="166">
        <v>-8.0364000000000004</v>
      </c>
      <c r="DY29" s="166">
        <v>-55.197699999999998</v>
      </c>
      <c r="DZ29" s="167"/>
      <c r="EA29" s="166">
        <v>40.168900000000001</v>
      </c>
      <c r="EB29" s="166">
        <v>10.4168</v>
      </c>
      <c r="EC29" s="166">
        <v>1.9962</v>
      </c>
      <c r="ED29" s="166">
        <v>1.2537</v>
      </c>
      <c r="EE29" s="166">
        <v>-4.8529999999999998</v>
      </c>
      <c r="EF29" s="166">
        <v>-14.926600000000001</v>
      </c>
      <c r="EG29" s="166">
        <v>-14.367000000000001</v>
      </c>
      <c r="EH29" s="166">
        <v>-36.048999999999999</v>
      </c>
      <c r="EI29" s="166">
        <v>-54.449300000000001</v>
      </c>
      <c r="EJ29" s="167"/>
      <c r="EK29" s="166">
        <v>-18.037600000000001</v>
      </c>
      <c r="EL29" s="166">
        <v>-17.2484</v>
      </c>
      <c r="EM29" s="166">
        <v>17.802600000000002</v>
      </c>
      <c r="EN29" s="166">
        <v>7.0118999999999998</v>
      </c>
      <c r="EO29" s="166">
        <v>6.0382999999999996</v>
      </c>
      <c r="EP29" s="166">
        <v>-6.1479999999999997</v>
      </c>
      <c r="EQ29" s="166">
        <v>-33.878</v>
      </c>
      <c r="ER29" s="166">
        <v>-33.374200000000002</v>
      </c>
      <c r="ES29" s="166">
        <v>1.7571000000000001</v>
      </c>
      <c r="ET29" s="166">
        <v>6.2</v>
      </c>
      <c r="EU29" s="166">
        <v>-6.23</v>
      </c>
      <c r="EV29" s="166">
        <v>1.7</v>
      </c>
      <c r="EW29" s="166">
        <v>12.476100000000001</v>
      </c>
      <c r="EX29" s="166">
        <v>-2.23E-2</v>
      </c>
      <c r="EY29" s="166">
        <v>-11.6167</v>
      </c>
      <c r="EZ29" s="166">
        <v>-11.8002</v>
      </c>
      <c r="FA29" s="166">
        <v>9.9679000000000002</v>
      </c>
      <c r="FB29" s="166">
        <v>0.9466</v>
      </c>
      <c r="FC29" s="166">
        <v>-12.3949</v>
      </c>
      <c r="FD29" s="166">
        <v>4.8243999999999998</v>
      </c>
      <c r="FE29" s="167"/>
      <c r="FF29" s="166">
        <v>4.5404</v>
      </c>
      <c r="FG29" s="166">
        <v>0</v>
      </c>
      <c r="FH29" s="166">
        <v>0</v>
      </c>
      <c r="FI29" s="167"/>
      <c r="FJ29" s="166">
        <v>22.4391</v>
      </c>
      <c r="FK29" s="166">
        <v>22.6066</v>
      </c>
      <c r="FL29" s="166">
        <v>-27.295400000000001</v>
      </c>
      <c r="FM29" s="166">
        <v>37.815199999999997</v>
      </c>
      <c r="FN29" s="167"/>
      <c r="FO29" s="166">
        <v>-11.0746</v>
      </c>
      <c r="FP29" s="167"/>
      <c r="FQ29" s="166">
        <v>23.790600000000001</v>
      </c>
      <c r="FR29" s="166">
        <v>-18.39</v>
      </c>
      <c r="FS29" s="166">
        <v>-0.39319999999999999</v>
      </c>
      <c r="FT29" s="166">
        <v>0.19159999999999999</v>
      </c>
      <c r="FU29" s="167"/>
      <c r="FV29" s="166">
        <v>1.93</v>
      </c>
      <c r="FW29" s="166">
        <v>-23.504300000000001</v>
      </c>
      <c r="FX29" s="167"/>
      <c r="FY29" s="166">
        <v>2.0299999999999998</v>
      </c>
      <c r="FZ29" s="166">
        <v>1.175</v>
      </c>
      <c r="GA29" s="167"/>
      <c r="GB29" s="166">
        <v>12.02</v>
      </c>
      <c r="GC29" s="166">
        <v>-12.0906</v>
      </c>
      <c r="GD29" s="166">
        <v>-6.7366000000000001</v>
      </c>
      <c r="GE29" s="166">
        <v>-1.96</v>
      </c>
      <c r="GF29" s="166">
        <v>20.0594</v>
      </c>
      <c r="GG29" s="167"/>
      <c r="GH29" s="166">
        <v>32.571399999999997</v>
      </c>
      <c r="GI29" s="166">
        <v>-13.5465</v>
      </c>
      <c r="GJ29" s="166">
        <v>-14.4604</v>
      </c>
      <c r="GK29" s="166">
        <v>2.7382</v>
      </c>
      <c r="GL29" s="167"/>
      <c r="GM29" s="167"/>
      <c r="GN29" s="166">
        <v>-10.447699999999999</v>
      </c>
      <c r="GO29" s="166">
        <v>-31.423100000000002</v>
      </c>
      <c r="GP29" s="166">
        <v>0.86509999999999998</v>
      </c>
      <c r="GQ29" s="166">
        <v>-25.699100000000001</v>
      </c>
      <c r="GR29" s="166">
        <v>6.1944999999999997</v>
      </c>
      <c r="GS29" s="166">
        <v>5.9885000000000002</v>
      </c>
      <c r="GT29" s="166">
        <v>129.04519999999999</v>
      </c>
      <c r="GU29" s="166">
        <v>-3.9276</v>
      </c>
      <c r="GV29" s="166">
        <v>-2.7347999999999999</v>
      </c>
      <c r="GW29" s="166">
        <v>-17.505199999999999</v>
      </c>
      <c r="GX29" s="166">
        <v>0.7238</v>
      </c>
      <c r="GY29" s="166">
        <v>8.0221</v>
      </c>
      <c r="GZ29" s="166">
        <v>8.0617000000000001</v>
      </c>
      <c r="HA29" s="166">
        <v>0</v>
      </c>
      <c r="HB29" s="166">
        <v>-18.754300000000001</v>
      </c>
      <c r="HC29" s="166">
        <v>-18.0305</v>
      </c>
      <c r="HD29" s="166">
        <v>-3.35</v>
      </c>
      <c r="HE29" s="166">
        <v>-3.4908999999999999</v>
      </c>
      <c r="HF29" s="166">
        <v>-32.265900000000002</v>
      </c>
      <c r="HG29" s="166">
        <v>44.554600000000001</v>
      </c>
      <c r="HH29" s="166">
        <v>106.312</v>
      </c>
      <c r="HI29" s="166">
        <v>-45.980200000000004</v>
      </c>
      <c r="HJ29" s="166">
        <v>6.5785999999999998</v>
      </c>
      <c r="HK29" s="166">
        <v>5.5415000000000001</v>
      </c>
      <c r="HL29" s="166">
        <v>13.264099999999999</v>
      </c>
      <c r="HM29" s="166">
        <v>0</v>
      </c>
      <c r="HN29" s="166">
        <v>-12.308</v>
      </c>
      <c r="HO29" s="167"/>
      <c r="HP29" s="167"/>
      <c r="HQ29" s="166">
        <v>-11.3147</v>
      </c>
      <c r="HR29" s="166">
        <v>-11.1225</v>
      </c>
      <c r="HS29" s="166">
        <v>-29.968599999999999</v>
      </c>
      <c r="HT29" s="166">
        <v>-29.643999999999998</v>
      </c>
      <c r="HU29" s="166">
        <v>27.41</v>
      </c>
      <c r="HV29" s="166">
        <v>27.64</v>
      </c>
      <c r="HW29" s="166">
        <v>-23.3</v>
      </c>
      <c r="HX29" s="166">
        <v>-23.6</v>
      </c>
      <c r="HY29" s="166">
        <v>-8.6999999999999994E-2</v>
      </c>
      <c r="HZ29" s="166">
        <v>13.44</v>
      </c>
      <c r="IA29" s="166">
        <v>40.245100000000001</v>
      </c>
      <c r="IB29" s="166">
        <v>32.203800000000001</v>
      </c>
      <c r="IC29" s="166">
        <v>31.899100000000001</v>
      </c>
      <c r="ID29" s="167"/>
      <c r="IE29" s="167"/>
      <c r="IF29" s="167"/>
      <c r="IG29" s="167"/>
      <c r="IH29" s="167"/>
      <c r="II29" s="167"/>
      <c r="IJ29" s="166">
        <v>-198.1328</v>
      </c>
      <c r="IK29" s="166">
        <v>10.2036</v>
      </c>
      <c r="IL29" s="166">
        <v>-211.6917</v>
      </c>
      <c r="IM29" s="166">
        <v>-12.747199999999999</v>
      </c>
      <c r="IN29" s="166">
        <v>-36.0169</v>
      </c>
      <c r="IO29" s="166">
        <v>56.074100000000001</v>
      </c>
      <c r="IP29" s="166">
        <v>115.9759</v>
      </c>
      <c r="IQ29" s="166">
        <v>81.594999999999999</v>
      </c>
      <c r="IR29" s="166">
        <v>106.16840000000001</v>
      </c>
      <c r="IS29" s="166">
        <v>-24.2498</v>
      </c>
      <c r="IT29" s="166">
        <v>10.9216</v>
      </c>
      <c r="IU29" s="166">
        <v>15.1554</v>
      </c>
      <c r="IV29" s="166">
        <v>28.448799999999999</v>
      </c>
      <c r="IW29" s="166">
        <v>81.712800000000001</v>
      </c>
      <c r="IX29" s="166">
        <v>-219.80709999999999</v>
      </c>
      <c r="IY29" s="166">
        <v>-0.91459999999999997</v>
      </c>
      <c r="IZ29" s="166">
        <v>-1.2323999999999999</v>
      </c>
      <c r="JA29" s="166">
        <v>-1.9910000000000001</v>
      </c>
      <c r="JB29" s="167"/>
      <c r="JC29" s="166">
        <v>-6.48</v>
      </c>
      <c r="JD29" s="166">
        <v>-1.5549999999999999</v>
      </c>
      <c r="JE29" s="166">
        <v>-1.5780000000000001</v>
      </c>
      <c r="JF29" s="166">
        <v>1.6</v>
      </c>
      <c r="JG29" s="166">
        <v>-0.88</v>
      </c>
      <c r="JH29" s="166">
        <v>-1.0785</v>
      </c>
      <c r="JI29" s="166">
        <v>-4.7744999999999997</v>
      </c>
      <c r="JJ29" s="166">
        <v>1.1734</v>
      </c>
      <c r="JK29" s="166">
        <v>1.1734</v>
      </c>
      <c r="JL29" s="166">
        <v>12</v>
      </c>
      <c r="JM29" s="166">
        <v>4.383</v>
      </c>
      <c r="JN29" s="166">
        <v>3.3929999999999998</v>
      </c>
      <c r="JO29" s="166">
        <v>0</v>
      </c>
      <c r="JP29" s="166">
        <v>0</v>
      </c>
      <c r="JQ29" s="166">
        <v>4.5862999999999996</v>
      </c>
      <c r="JR29" s="166">
        <v>3.9152999999999998</v>
      </c>
      <c r="JS29" s="166">
        <v>3.3681000000000001</v>
      </c>
      <c r="JT29" s="167"/>
      <c r="JU29" s="166">
        <v>13.5</v>
      </c>
      <c r="JV29" s="166">
        <v>4.0730000000000004</v>
      </c>
      <c r="JW29" s="166">
        <v>0.94</v>
      </c>
      <c r="JX29" s="167"/>
      <c r="JY29" s="166">
        <v>-11.456</v>
      </c>
      <c r="JZ29" s="166">
        <v>-0.86739999999999995</v>
      </c>
      <c r="KA29" s="166">
        <v>-26.927499999999998</v>
      </c>
      <c r="KB29" s="166">
        <v>-7.0376000000000003</v>
      </c>
      <c r="KC29" s="166">
        <v>-2.1244000000000001</v>
      </c>
      <c r="KD29" s="166">
        <v>-33.073999999999998</v>
      </c>
      <c r="KE29" s="166">
        <v>4.0686999999999998</v>
      </c>
      <c r="KF29" s="166">
        <v>-6.5</v>
      </c>
      <c r="KG29" s="166">
        <v>-9.5</v>
      </c>
      <c r="KH29" s="166">
        <v>17.737400000000001</v>
      </c>
      <c r="KI29" s="166">
        <v>-60.193800000000003</v>
      </c>
    </row>
    <row r="30" spans="1:295" ht="18" customHeight="1" x14ac:dyDescent="0.3">
      <c r="A30" s="162" t="s">
        <v>59</v>
      </c>
      <c r="B30" s="162" t="s">
        <v>759</v>
      </c>
      <c r="C30" s="166">
        <v>0</v>
      </c>
      <c r="D30" s="166">
        <v>3.0068999999999999</v>
      </c>
      <c r="E30" s="166">
        <v>-8.234</v>
      </c>
      <c r="F30" s="166">
        <v>-4.1561000000000003</v>
      </c>
      <c r="G30" s="166">
        <v>10.6387</v>
      </c>
      <c r="H30" s="167"/>
      <c r="I30" s="166">
        <v>20.020199999999999</v>
      </c>
      <c r="J30" s="167"/>
      <c r="K30" s="166">
        <v>22.593399999999999</v>
      </c>
      <c r="L30" s="166">
        <v>9.9037000000000006</v>
      </c>
      <c r="M30" s="166">
        <v>9.6120000000000001</v>
      </c>
      <c r="N30" s="166">
        <v>-17.760000000000002</v>
      </c>
      <c r="O30" s="167"/>
      <c r="P30" s="166">
        <v>17.600000000000001</v>
      </c>
      <c r="Q30" s="166">
        <v>8.2799999999999994</v>
      </c>
      <c r="R30" s="166">
        <v>-26.4</v>
      </c>
      <c r="S30" s="166">
        <v>3.9908999999999999</v>
      </c>
      <c r="T30" s="166">
        <v>-7.1985000000000001</v>
      </c>
      <c r="U30" s="166">
        <v>5.6</v>
      </c>
      <c r="V30" s="166">
        <v>5.6959</v>
      </c>
      <c r="W30" s="166">
        <v>10.0528</v>
      </c>
      <c r="X30" s="167"/>
      <c r="Y30" s="167"/>
      <c r="Z30" s="167"/>
      <c r="AA30" s="167"/>
      <c r="AB30" s="166">
        <v>-1.3328</v>
      </c>
      <c r="AC30" s="166">
        <v>-0.66</v>
      </c>
      <c r="AD30" s="166">
        <v>-0.60799999999999998</v>
      </c>
      <c r="AE30" s="166">
        <v>1.9390000000000001</v>
      </c>
      <c r="AF30" s="166">
        <v>-2.2200000000000002</v>
      </c>
      <c r="AG30" s="166">
        <v>11</v>
      </c>
      <c r="AH30" s="166">
        <v>0.873</v>
      </c>
      <c r="AI30" s="166">
        <v>0.18</v>
      </c>
      <c r="AJ30" s="167"/>
      <c r="AK30" s="166">
        <v>-5.65</v>
      </c>
      <c r="AL30" s="167"/>
      <c r="AM30" s="166">
        <v>-12.1</v>
      </c>
      <c r="AN30" s="166">
        <v>-11.87</v>
      </c>
      <c r="AO30" s="166">
        <v>7.1474000000000002</v>
      </c>
      <c r="AP30" s="166">
        <v>3.4925000000000002</v>
      </c>
      <c r="AQ30" s="166">
        <v>17.720300000000002</v>
      </c>
      <c r="AR30" s="166">
        <v>22.5289</v>
      </c>
      <c r="AS30" s="166">
        <v>-17.214700000000001</v>
      </c>
      <c r="AT30" s="166">
        <v>0</v>
      </c>
      <c r="AU30" s="166">
        <v>8.5960999999999999</v>
      </c>
      <c r="AV30" s="166">
        <v>21.077500000000001</v>
      </c>
      <c r="AW30" s="166">
        <v>22.093399999999999</v>
      </c>
      <c r="AX30" s="166">
        <v>-20.555299999999999</v>
      </c>
      <c r="AY30" s="166">
        <v>-15.9549</v>
      </c>
      <c r="AZ30" s="166">
        <v>14.6548</v>
      </c>
      <c r="BA30" s="166">
        <v>14.9832</v>
      </c>
      <c r="BB30" s="166">
        <v>111.9106</v>
      </c>
      <c r="BC30" s="166">
        <v>11.0549</v>
      </c>
      <c r="BD30" s="166">
        <v>-5.2</v>
      </c>
      <c r="BE30" s="166">
        <v>-5.2</v>
      </c>
      <c r="BF30" s="167"/>
      <c r="BG30" s="166">
        <v>-28.461200000000002</v>
      </c>
      <c r="BH30" s="166">
        <v>-4.5000999999999998</v>
      </c>
      <c r="BI30" s="167"/>
      <c r="BJ30" s="166">
        <v>1.9888999999999999</v>
      </c>
      <c r="BK30" s="166">
        <v>5.2190000000000003</v>
      </c>
      <c r="BL30" s="166">
        <v>6.4943</v>
      </c>
      <c r="BM30" s="166">
        <v>4.2759</v>
      </c>
      <c r="BN30" s="166">
        <v>-75.197599999999994</v>
      </c>
      <c r="BO30" s="166">
        <v>133.33529999999999</v>
      </c>
      <c r="BP30" s="166">
        <v>132.41980000000001</v>
      </c>
      <c r="BQ30" s="166">
        <v>-63.576999999999998</v>
      </c>
      <c r="BR30" s="166">
        <v>21.970500000000001</v>
      </c>
      <c r="BS30" s="167"/>
      <c r="BT30" s="167"/>
      <c r="BU30" s="167"/>
      <c r="BV30" s="166">
        <v>32.2639</v>
      </c>
      <c r="BW30" s="166">
        <v>10.9</v>
      </c>
      <c r="BX30" s="166">
        <v>9.14</v>
      </c>
      <c r="BY30" s="166">
        <v>-2.65</v>
      </c>
      <c r="BZ30" s="166">
        <v>11</v>
      </c>
      <c r="CA30" s="166">
        <v>-33.887</v>
      </c>
      <c r="CB30" s="166">
        <v>-33.485100000000003</v>
      </c>
      <c r="CC30" s="166">
        <v>44.470700000000001</v>
      </c>
      <c r="CD30" s="166">
        <v>43.033700000000003</v>
      </c>
      <c r="CE30" s="166">
        <v>18.279299999999999</v>
      </c>
      <c r="CF30" s="166">
        <v>14.539</v>
      </c>
      <c r="CG30" s="166">
        <v>14.186199999999999</v>
      </c>
      <c r="CH30" s="166">
        <v>2.2991000000000001</v>
      </c>
      <c r="CI30" s="167"/>
      <c r="CJ30" s="167"/>
      <c r="CK30" s="167"/>
      <c r="CL30" s="166">
        <v>-16.100000000000001</v>
      </c>
      <c r="CM30" s="166">
        <v>-15.7</v>
      </c>
      <c r="CN30" s="166">
        <v>-4.5</v>
      </c>
      <c r="CO30" s="166">
        <v>34.714300000000001</v>
      </c>
      <c r="CP30" s="166">
        <v>34.095300000000002</v>
      </c>
      <c r="CQ30" s="166">
        <v>32.482399999999998</v>
      </c>
      <c r="CR30" s="166">
        <v>75.714399999999998</v>
      </c>
      <c r="CS30" s="166">
        <v>76.561199999999999</v>
      </c>
      <c r="CT30" s="166">
        <v>-9.3778000000000006</v>
      </c>
      <c r="CU30" s="166">
        <v>-84.130899999999997</v>
      </c>
      <c r="CV30" s="166">
        <v>-3.3062</v>
      </c>
      <c r="CW30" s="166">
        <v>4.3779000000000003</v>
      </c>
      <c r="CX30" s="166">
        <v>39.96</v>
      </c>
      <c r="CY30" s="166">
        <v>16</v>
      </c>
      <c r="CZ30" s="166">
        <v>14.067399999999999</v>
      </c>
      <c r="DA30" s="166">
        <v>12.893700000000001</v>
      </c>
      <c r="DB30" s="166">
        <v>-17.78</v>
      </c>
      <c r="DC30" s="167"/>
      <c r="DD30" s="167"/>
      <c r="DE30" s="167"/>
      <c r="DF30" s="166">
        <v>-2.1533000000000002</v>
      </c>
      <c r="DG30" s="167"/>
      <c r="DH30" s="167"/>
      <c r="DI30" s="166">
        <v>-51.9</v>
      </c>
      <c r="DJ30" s="166">
        <v>-52.2</v>
      </c>
      <c r="DK30" s="166">
        <v>-0.127</v>
      </c>
      <c r="DL30" s="166">
        <v>15.5275</v>
      </c>
      <c r="DM30" s="167"/>
      <c r="DN30" s="166">
        <v>29.322199999999999</v>
      </c>
      <c r="DO30" s="166">
        <v>16.79</v>
      </c>
      <c r="DP30" s="166">
        <v>-3.21</v>
      </c>
      <c r="DQ30" s="166">
        <v>15.329499999999999</v>
      </c>
      <c r="DR30" s="166">
        <v>0.6</v>
      </c>
      <c r="DS30" s="166">
        <v>-3.58</v>
      </c>
      <c r="DT30" s="167"/>
      <c r="DU30" s="166">
        <v>16.149999999999999</v>
      </c>
      <c r="DV30" s="166">
        <v>12.68</v>
      </c>
      <c r="DW30" s="166">
        <v>-1.6364000000000001</v>
      </c>
      <c r="DX30" s="166">
        <v>-0.94550000000000001</v>
      </c>
      <c r="DY30" s="166">
        <v>-49.377200000000002</v>
      </c>
      <c r="DZ30" s="167"/>
      <c r="EA30" s="166">
        <v>52.810699999999997</v>
      </c>
      <c r="EB30" s="166">
        <v>21.772200000000002</v>
      </c>
      <c r="EC30" s="166">
        <v>12.121499999999999</v>
      </c>
      <c r="ED30" s="166">
        <v>13.261900000000001</v>
      </c>
      <c r="EE30" s="166">
        <v>-4.4218999999999999</v>
      </c>
      <c r="EF30" s="166">
        <v>-13.508800000000001</v>
      </c>
      <c r="EG30" s="166">
        <v>-14.98</v>
      </c>
      <c r="EH30" s="166">
        <v>-8.4838000000000005</v>
      </c>
      <c r="EI30" s="166">
        <v>-56.9099</v>
      </c>
      <c r="EJ30" s="167"/>
      <c r="EK30" s="166">
        <v>-18.1374</v>
      </c>
      <c r="EL30" s="166">
        <v>-16.683900000000001</v>
      </c>
      <c r="EM30" s="166">
        <v>16.468699999999998</v>
      </c>
      <c r="EN30" s="166">
        <v>8.1531000000000002</v>
      </c>
      <c r="EO30" s="166">
        <v>6.9314999999999998</v>
      </c>
      <c r="EP30" s="166">
        <v>-12.804</v>
      </c>
      <c r="EQ30" s="166">
        <v>-30.8781</v>
      </c>
      <c r="ER30" s="166">
        <v>-30.500900000000001</v>
      </c>
      <c r="ES30" s="166">
        <v>1.2337</v>
      </c>
      <c r="ET30" s="166">
        <v>6.26</v>
      </c>
      <c r="EU30" s="166">
        <v>0</v>
      </c>
      <c r="EV30" s="166">
        <v>-0.1</v>
      </c>
      <c r="EW30" s="166">
        <v>12.4053</v>
      </c>
      <c r="EX30" s="166">
        <v>1.0265</v>
      </c>
      <c r="EY30" s="166">
        <v>-10.956200000000001</v>
      </c>
      <c r="EZ30" s="166">
        <v>-11.241199999999999</v>
      </c>
      <c r="FA30" s="166">
        <v>10.269399999999999</v>
      </c>
      <c r="FB30" s="166">
        <v>-2.3435000000000001</v>
      </c>
      <c r="FC30" s="166">
        <v>-12.170999999999999</v>
      </c>
      <c r="FD30" s="166">
        <v>5.2251000000000003</v>
      </c>
      <c r="FE30" s="167"/>
      <c r="FF30" s="166">
        <v>4.8912000000000004</v>
      </c>
      <c r="FG30" s="166">
        <v>0</v>
      </c>
      <c r="FH30" s="166">
        <v>0</v>
      </c>
      <c r="FI30" s="166">
        <v>0</v>
      </c>
      <c r="FJ30" s="166">
        <v>21.601900000000001</v>
      </c>
      <c r="FK30" s="166">
        <v>21.601900000000001</v>
      </c>
      <c r="FL30" s="166">
        <v>-22.774100000000001</v>
      </c>
      <c r="FM30" s="166">
        <v>31.243099999999998</v>
      </c>
      <c r="FN30" s="167"/>
      <c r="FO30" s="166">
        <v>-7.8997999999999999</v>
      </c>
      <c r="FP30" s="167"/>
      <c r="FQ30" s="166">
        <v>22.486899999999999</v>
      </c>
      <c r="FR30" s="166">
        <v>-18.68</v>
      </c>
      <c r="FS30" s="166">
        <v>-0.30530000000000002</v>
      </c>
      <c r="FT30" s="166">
        <v>0.19159999999999999</v>
      </c>
      <c r="FU30" s="166">
        <v>0</v>
      </c>
      <c r="FV30" s="166">
        <v>2.5499999999999998</v>
      </c>
      <c r="FW30" s="166">
        <v>-21.913599999999999</v>
      </c>
      <c r="FX30" s="167"/>
      <c r="FY30" s="166">
        <v>2.0630000000000002</v>
      </c>
      <c r="FZ30" s="166">
        <v>1.1279999999999999</v>
      </c>
      <c r="GA30" s="167"/>
      <c r="GB30" s="166">
        <v>11.75</v>
      </c>
      <c r="GC30" s="166">
        <v>-15.429</v>
      </c>
      <c r="GD30" s="166">
        <v>-9.8056000000000001</v>
      </c>
      <c r="GE30" s="166">
        <v>-1.8</v>
      </c>
      <c r="GF30" s="166">
        <v>20.5578</v>
      </c>
      <c r="GG30" s="167"/>
      <c r="GH30" s="166">
        <v>33.492400000000004</v>
      </c>
      <c r="GI30" s="166">
        <v>-13.904299999999999</v>
      </c>
      <c r="GJ30" s="166">
        <v>-14.6058</v>
      </c>
      <c r="GK30" s="166">
        <v>2.9009999999999998</v>
      </c>
      <c r="GL30" s="167"/>
      <c r="GM30" s="167"/>
      <c r="GN30" s="166">
        <v>-11.0608</v>
      </c>
      <c r="GO30" s="166">
        <v>-32.104799999999997</v>
      </c>
      <c r="GP30" s="166">
        <v>2.0958000000000001</v>
      </c>
      <c r="GQ30" s="166">
        <v>-26.8367</v>
      </c>
      <c r="GR30" s="166">
        <v>5.2207999999999997</v>
      </c>
      <c r="GS30" s="166">
        <v>5.9290000000000003</v>
      </c>
      <c r="GT30" s="166">
        <v>140.19229999999999</v>
      </c>
      <c r="GU30" s="166">
        <v>-3.3538000000000001</v>
      </c>
      <c r="GV30" s="166">
        <v>-3.3553999999999999</v>
      </c>
      <c r="GW30" s="166">
        <v>-16.796199999999999</v>
      </c>
      <c r="GX30" s="166">
        <v>0.92069999999999996</v>
      </c>
      <c r="GY30" s="166">
        <v>8.0879999999999992</v>
      </c>
      <c r="GZ30" s="166">
        <v>8.1417999999999999</v>
      </c>
      <c r="HA30" s="166">
        <v>0.2145</v>
      </c>
      <c r="HB30" s="166">
        <v>-18.73</v>
      </c>
      <c r="HC30" s="166">
        <v>-18.6386</v>
      </c>
      <c r="HD30" s="166">
        <v>-2.5099999999999998</v>
      </c>
      <c r="HE30" s="166">
        <v>-4.6287000000000003</v>
      </c>
      <c r="HF30" s="166">
        <v>-37.9544</v>
      </c>
      <c r="HG30" s="166">
        <v>50.374899999999997</v>
      </c>
      <c r="HH30" s="166">
        <v>101.82769999999999</v>
      </c>
      <c r="HI30" s="166">
        <v>-45.8842</v>
      </c>
      <c r="HJ30" s="166">
        <v>6.6928000000000001</v>
      </c>
      <c r="HK30" s="166">
        <v>6.0164999999999997</v>
      </c>
      <c r="HL30" s="166">
        <v>13.271599999999999</v>
      </c>
      <c r="HM30" s="166">
        <v>-10.029500000000001</v>
      </c>
      <c r="HN30" s="166">
        <v>0</v>
      </c>
      <c r="HO30" s="167"/>
      <c r="HP30" s="167"/>
      <c r="HQ30" s="166">
        <v>-10.8917</v>
      </c>
      <c r="HR30" s="166">
        <v>-10.6995</v>
      </c>
      <c r="HS30" s="166">
        <v>-30.585000000000001</v>
      </c>
      <c r="HT30" s="166">
        <v>-30.3703</v>
      </c>
      <c r="HU30" s="166">
        <v>27.42</v>
      </c>
      <c r="HV30" s="166">
        <v>27.79</v>
      </c>
      <c r="HW30" s="166">
        <v>-23.5</v>
      </c>
      <c r="HX30" s="166">
        <v>-23.6</v>
      </c>
      <c r="HY30" s="166">
        <v>0.15840000000000001</v>
      </c>
      <c r="HZ30" s="166">
        <v>13.92</v>
      </c>
      <c r="IA30" s="166">
        <v>36.232199999999999</v>
      </c>
      <c r="IB30" s="166">
        <v>31.994</v>
      </c>
      <c r="IC30" s="166">
        <v>32.324199999999998</v>
      </c>
      <c r="ID30" s="167"/>
      <c r="IE30" s="167"/>
      <c r="IF30" s="167"/>
      <c r="IG30" s="167"/>
      <c r="IH30" s="167"/>
      <c r="II30" s="167"/>
      <c r="IJ30" s="166">
        <v>-195.33920000000001</v>
      </c>
      <c r="IK30" s="166">
        <v>14.196199999999999</v>
      </c>
      <c r="IL30" s="166">
        <v>-210.19800000000001</v>
      </c>
      <c r="IM30" s="166">
        <v>-13.379200000000001</v>
      </c>
      <c r="IN30" s="166">
        <v>-34.557200000000002</v>
      </c>
      <c r="IO30" s="166">
        <v>56.060899999999997</v>
      </c>
      <c r="IP30" s="166">
        <v>113.64149999999999</v>
      </c>
      <c r="IQ30" s="166">
        <v>85.051299999999998</v>
      </c>
      <c r="IR30" s="166">
        <v>104.7608</v>
      </c>
      <c r="IS30" s="166">
        <v>-22.1221</v>
      </c>
      <c r="IT30" s="166">
        <v>14.6265</v>
      </c>
      <c r="IU30" s="166">
        <v>13.1594</v>
      </c>
      <c r="IV30" s="166">
        <v>25.140499999999999</v>
      </c>
      <c r="IW30" s="166">
        <v>82.035600000000002</v>
      </c>
      <c r="IX30" s="166">
        <v>-219.268</v>
      </c>
      <c r="IY30" s="166">
        <v>0.626</v>
      </c>
      <c r="IZ30" s="166">
        <v>-2.0036999999999998</v>
      </c>
      <c r="JA30" s="166">
        <v>-1.9665999999999999</v>
      </c>
      <c r="JB30" s="167"/>
      <c r="JC30" s="166">
        <v>-6.48</v>
      </c>
      <c r="JD30" s="166">
        <v>-1.6120000000000001</v>
      </c>
      <c r="JE30" s="166">
        <v>-1.6180000000000001</v>
      </c>
      <c r="JF30" s="166">
        <v>1.44</v>
      </c>
      <c r="JG30" s="166">
        <v>-1.76</v>
      </c>
      <c r="JH30" s="166">
        <v>-1.0471999999999999</v>
      </c>
      <c r="JI30" s="166">
        <v>-4.3625999999999996</v>
      </c>
      <c r="JJ30" s="166">
        <v>1.6434</v>
      </c>
      <c r="JK30" s="166">
        <v>1.1429</v>
      </c>
      <c r="JL30" s="166">
        <v>10.9</v>
      </c>
      <c r="JM30" s="166">
        <v>3.3660000000000001</v>
      </c>
      <c r="JN30" s="166">
        <v>2.718</v>
      </c>
      <c r="JO30" s="167"/>
      <c r="JP30" s="167"/>
      <c r="JQ30" s="166">
        <v>4.3034999999999997</v>
      </c>
      <c r="JR30" s="166">
        <v>4.1581000000000001</v>
      </c>
      <c r="JS30" s="166">
        <v>3.3447</v>
      </c>
      <c r="JT30" s="167"/>
      <c r="JU30" s="166">
        <v>13.5</v>
      </c>
      <c r="JV30" s="166">
        <v>4.1414</v>
      </c>
      <c r="JW30" s="166">
        <v>1.0900000000000001</v>
      </c>
      <c r="JX30" s="167"/>
      <c r="JY30" s="166">
        <v>-11.551299999999999</v>
      </c>
      <c r="JZ30" s="166">
        <v>-0.72909999999999997</v>
      </c>
      <c r="KA30" s="166">
        <v>-27.294499999999999</v>
      </c>
      <c r="KB30" s="166">
        <v>-6.6757999999999997</v>
      </c>
      <c r="KC30" s="166">
        <v>-2.5924999999999998</v>
      </c>
      <c r="KD30" s="166">
        <v>-32.642899999999997</v>
      </c>
      <c r="KE30" s="166">
        <v>4.3895999999999997</v>
      </c>
      <c r="KF30" s="166">
        <v>-7.3</v>
      </c>
      <c r="KG30" s="166">
        <v>-9.1</v>
      </c>
      <c r="KH30" s="166">
        <v>7.7897999999999996</v>
      </c>
      <c r="KI30" s="166">
        <v>-49.813200000000002</v>
      </c>
    </row>
    <row r="31" spans="1:295" ht="18" customHeight="1" x14ac:dyDescent="0.3">
      <c r="A31" s="162" t="s">
        <v>59</v>
      </c>
      <c r="B31" s="162" t="s">
        <v>760</v>
      </c>
      <c r="C31" s="166">
        <v>0</v>
      </c>
      <c r="D31" s="166">
        <v>3.1934999999999998</v>
      </c>
      <c r="E31" s="166">
        <v>-8.1984999999999992</v>
      </c>
      <c r="F31" s="166">
        <v>2.7572000000000001</v>
      </c>
      <c r="G31" s="166">
        <v>10.6381</v>
      </c>
      <c r="H31" s="167"/>
      <c r="I31" s="166">
        <v>12.129300000000001</v>
      </c>
      <c r="J31" s="167"/>
      <c r="K31" s="166">
        <v>23.202999999999999</v>
      </c>
      <c r="L31" s="166">
        <v>10.082700000000001</v>
      </c>
      <c r="M31" s="166">
        <v>9.5694999999999997</v>
      </c>
      <c r="N31" s="166">
        <v>-17.760000000000002</v>
      </c>
      <c r="O31" s="166">
        <v>-41.8</v>
      </c>
      <c r="P31" s="166">
        <v>19.8</v>
      </c>
      <c r="Q31" s="166">
        <v>8.2799999999999994</v>
      </c>
      <c r="R31" s="166">
        <v>-28.6</v>
      </c>
      <c r="S31" s="166">
        <v>4.5255999999999998</v>
      </c>
      <c r="T31" s="166">
        <v>-10.4945</v>
      </c>
      <c r="U31" s="166">
        <v>6.2073999999999998</v>
      </c>
      <c r="V31" s="166">
        <v>6.0537000000000001</v>
      </c>
      <c r="W31" s="166">
        <v>10.2407</v>
      </c>
      <c r="X31" s="167"/>
      <c r="Y31" s="167"/>
      <c r="Z31" s="167"/>
      <c r="AA31" s="167"/>
      <c r="AB31" s="166">
        <v>-0.89980000000000004</v>
      </c>
      <c r="AC31" s="166">
        <v>-0.76</v>
      </c>
      <c r="AD31" s="166">
        <v>-0.74199999999999999</v>
      </c>
      <c r="AE31" s="166">
        <v>1.966</v>
      </c>
      <c r="AF31" s="166">
        <v>-2.2200000000000002</v>
      </c>
      <c r="AG31" s="166">
        <v>15.4</v>
      </c>
      <c r="AH31" s="166">
        <v>0.97799999999999998</v>
      </c>
      <c r="AI31" s="166">
        <v>0.182</v>
      </c>
      <c r="AJ31" s="167"/>
      <c r="AK31" s="166">
        <v>-6.73</v>
      </c>
      <c r="AL31" s="167"/>
      <c r="AM31" s="166">
        <v>-11.47</v>
      </c>
      <c r="AN31" s="166">
        <v>-11.54</v>
      </c>
      <c r="AO31" s="166">
        <v>8.4199000000000002</v>
      </c>
      <c r="AP31" s="166">
        <v>3.6797</v>
      </c>
      <c r="AQ31" s="166">
        <v>20.0792</v>
      </c>
      <c r="AR31" s="166">
        <v>22.756399999999999</v>
      </c>
      <c r="AS31" s="166">
        <v>-17.911200000000001</v>
      </c>
      <c r="AT31" s="166">
        <v>0</v>
      </c>
      <c r="AU31" s="166">
        <v>-4.9165999999999999</v>
      </c>
      <c r="AV31" s="166">
        <v>9.7479999999999993</v>
      </c>
      <c r="AW31" s="166">
        <v>9.2731999999999992</v>
      </c>
      <c r="AX31" s="166">
        <v>-16.362200000000001</v>
      </c>
      <c r="AY31" s="166">
        <v>-14.868499999999999</v>
      </c>
      <c r="AZ31" s="166">
        <v>11.5335</v>
      </c>
      <c r="BA31" s="166">
        <v>19.233599999999999</v>
      </c>
      <c r="BB31" s="166">
        <v>123.54810000000001</v>
      </c>
      <c r="BC31" s="166">
        <v>17.511099999999999</v>
      </c>
      <c r="BD31" s="166">
        <v>-6.6</v>
      </c>
      <c r="BE31" s="166">
        <v>-6.5</v>
      </c>
      <c r="BF31" s="167"/>
      <c r="BG31" s="166">
        <v>-21.740200000000002</v>
      </c>
      <c r="BH31" s="166">
        <v>-4.8701999999999996</v>
      </c>
      <c r="BI31" s="167"/>
      <c r="BJ31" s="166">
        <v>6.3228</v>
      </c>
      <c r="BK31" s="166">
        <v>6.5419</v>
      </c>
      <c r="BL31" s="166">
        <v>6.5926999999999998</v>
      </c>
      <c r="BM31" s="166">
        <v>4.1073000000000004</v>
      </c>
      <c r="BN31" s="166">
        <v>-66.164100000000005</v>
      </c>
      <c r="BO31" s="166">
        <v>126.0414</v>
      </c>
      <c r="BP31" s="166">
        <v>126.9264</v>
      </c>
      <c r="BQ31" s="166">
        <v>-71.048400000000001</v>
      </c>
      <c r="BR31" s="166">
        <v>26.4709</v>
      </c>
      <c r="BS31" s="167"/>
      <c r="BT31" s="167"/>
      <c r="BU31" s="167"/>
      <c r="BV31" s="166">
        <v>32.613199999999999</v>
      </c>
      <c r="BW31" s="166">
        <v>10.09</v>
      </c>
      <c r="BX31" s="166">
        <v>8.52</v>
      </c>
      <c r="BY31" s="166">
        <v>-3.05</v>
      </c>
      <c r="BZ31" s="166">
        <v>10.220000000000001</v>
      </c>
      <c r="CA31" s="166">
        <v>-31.073899999999998</v>
      </c>
      <c r="CB31" s="166">
        <v>-30.805900000000001</v>
      </c>
      <c r="CC31" s="166">
        <v>42.838900000000002</v>
      </c>
      <c r="CD31" s="166">
        <v>41.195099999999996</v>
      </c>
      <c r="CE31" s="166">
        <v>18.349499999999999</v>
      </c>
      <c r="CF31" s="166">
        <v>19.9955</v>
      </c>
      <c r="CG31" s="166">
        <v>19.7301</v>
      </c>
      <c r="CH31" s="166">
        <v>6.3655999999999997</v>
      </c>
      <c r="CI31" s="167"/>
      <c r="CJ31" s="167"/>
      <c r="CK31" s="167"/>
      <c r="CL31" s="166">
        <v>-14.4</v>
      </c>
      <c r="CM31" s="166">
        <v>-14.5</v>
      </c>
      <c r="CN31" s="166">
        <v>-4.3899999999999997</v>
      </c>
      <c r="CO31" s="166">
        <v>38.5336</v>
      </c>
      <c r="CP31" s="166">
        <v>38.9514</v>
      </c>
      <c r="CQ31" s="166">
        <v>36.598100000000002</v>
      </c>
      <c r="CR31" s="166">
        <v>78.915499999999994</v>
      </c>
      <c r="CS31" s="166">
        <v>79.028499999999994</v>
      </c>
      <c r="CT31" s="166">
        <v>-25.2041</v>
      </c>
      <c r="CU31" s="166">
        <v>-72.079899999999995</v>
      </c>
      <c r="CV31" s="166">
        <v>-19.840399999999999</v>
      </c>
      <c r="CW31" s="166">
        <v>4.5464000000000002</v>
      </c>
      <c r="CX31" s="166">
        <v>38.24</v>
      </c>
      <c r="CY31" s="166">
        <v>15.57</v>
      </c>
      <c r="CZ31" s="166">
        <v>14.692399999999999</v>
      </c>
      <c r="DA31" s="166">
        <v>13.4796</v>
      </c>
      <c r="DB31" s="166">
        <v>-19.03</v>
      </c>
      <c r="DC31" s="167"/>
      <c r="DD31" s="167"/>
      <c r="DE31" s="167"/>
      <c r="DF31" s="166">
        <v>0.99339999999999995</v>
      </c>
      <c r="DG31" s="167"/>
      <c r="DH31" s="167"/>
      <c r="DI31" s="166">
        <v>-52.3</v>
      </c>
      <c r="DJ31" s="166">
        <v>-52.4</v>
      </c>
      <c r="DK31" s="166">
        <v>-0.25879999999999997</v>
      </c>
      <c r="DL31" s="166">
        <v>15.9015</v>
      </c>
      <c r="DM31" s="167"/>
      <c r="DN31" s="166">
        <v>30.064399999999999</v>
      </c>
      <c r="DO31" s="166">
        <v>17.11</v>
      </c>
      <c r="DP31" s="166">
        <v>-4.04</v>
      </c>
      <c r="DQ31" s="166">
        <v>15.066000000000001</v>
      </c>
      <c r="DR31" s="166">
        <v>-0.51</v>
      </c>
      <c r="DS31" s="166">
        <v>-4.53</v>
      </c>
      <c r="DT31" s="167"/>
      <c r="DU31" s="166">
        <v>16.53</v>
      </c>
      <c r="DV31" s="166">
        <v>13.46</v>
      </c>
      <c r="DW31" s="166">
        <v>-4.2363999999999997</v>
      </c>
      <c r="DX31" s="166">
        <v>-1.0545</v>
      </c>
      <c r="DY31" s="166">
        <v>-47.643900000000002</v>
      </c>
      <c r="DZ31" s="167"/>
      <c r="EA31" s="166">
        <v>56.971400000000003</v>
      </c>
      <c r="EB31" s="166">
        <v>24.533100000000001</v>
      </c>
      <c r="EC31" s="166">
        <v>14.718999999999999</v>
      </c>
      <c r="ED31" s="166">
        <v>14.4481</v>
      </c>
      <c r="EE31" s="166">
        <v>-6.5656999999999996</v>
      </c>
      <c r="EF31" s="166">
        <v>-15.5747</v>
      </c>
      <c r="EG31" s="166">
        <v>-15.589</v>
      </c>
      <c r="EH31" s="166">
        <v>1.4337</v>
      </c>
      <c r="EI31" s="166">
        <v>-49.508099999999999</v>
      </c>
      <c r="EJ31" s="167"/>
      <c r="EK31" s="166">
        <v>-18.484500000000001</v>
      </c>
      <c r="EL31" s="166">
        <v>-17.177700000000002</v>
      </c>
      <c r="EM31" s="166">
        <v>15.586</v>
      </c>
      <c r="EN31" s="166">
        <v>11.065099999999999</v>
      </c>
      <c r="EO31" s="166">
        <v>9.8192000000000004</v>
      </c>
      <c r="EP31" s="166">
        <v>-11.268000000000001</v>
      </c>
      <c r="EQ31" s="166">
        <v>-32.228700000000003</v>
      </c>
      <c r="ER31" s="166">
        <v>-31.962900000000001</v>
      </c>
      <c r="ES31" s="166">
        <v>1.0711999999999999</v>
      </c>
      <c r="ET31" s="166">
        <v>6.46</v>
      </c>
      <c r="EU31" s="166">
        <v>-1.92</v>
      </c>
      <c r="EV31" s="166">
        <v>0.1</v>
      </c>
      <c r="EW31" s="166">
        <v>13.0657</v>
      </c>
      <c r="EX31" s="166">
        <v>5.6379000000000001</v>
      </c>
      <c r="EY31" s="166">
        <v>-11.01</v>
      </c>
      <c r="EZ31" s="166">
        <v>-11.1747</v>
      </c>
      <c r="FA31" s="166">
        <v>9.6304999999999996</v>
      </c>
      <c r="FB31" s="166">
        <v>-3.65</v>
      </c>
      <c r="FC31" s="166">
        <v>-11.6534</v>
      </c>
      <c r="FD31" s="166">
        <v>5.2110000000000003</v>
      </c>
      <c r="FE31" s="167"/>
      <c r="FF31" s="166">
        <v>4.9040999999999997</v>
      </c>
      <c r="FG31" s="166">
        <v>0</v>
      </c>
      <c r="FH31" s="166">
        <v>0</v>
      </c>
      <c r="FI31" s="167"/>
      <c r="FJ31" s="166">
        <v>19.759799999999998</v>
      </c>
      <c r="FK31" s="166">
        <v>19.927299999999999</v>
      </c>
      <c r="FL31" s="166">
        <v>-23.7788</v>
      </c>
      <c r="FM31" s="166">
        <v>30.2224</v>
      </c>
      <c r="FN31" s="167"/>
      <c r="FO31" s="166">
        <v>-6.6497999999999999</v>
      </c>
      <c r="FP31" s="167"/>
      <c r="FQ31" s="166">
        <v>26.149100000000001</v>
      </c>
      <c r="FR31" s="166">
        <v>-17.47</v>
      </c>
      <c r="FS31" s="166">
        <v>-0.39140000000000003</v>
      </c>
      <c r="FT31" s="166">
        <v>0.21809999999999999</v>
      </c>
      <c r="FU31" s="166">
        <v>0</v>
      </c>
      <c r="FV31" s="166">
        <v>-0.51</v>
      </c>
      <c r="FW31" s="166">
        <v>-25.5974</v>
      </c>
      <c r="FX31" s="167"/>
      <c r="FY31" s="166">
        <v>2.0720000000000001</v>
      </c>
      <c r="FZ31" s="166">
        <v>0.67200000000000004</v>
      </c>
      <c r="GA31" s="167"/>
      <c r="GB31" s="166">
        <v>12.02</v>
      </c>
      <c r="GC31" s="166">
        <v>-15.551600000000001</v>
      </c>
      <c r="GD31" s="166">
        <v>-8.7532999999999994</v>
      </c>
      <c r="GE31" s="166">
        <v>-1.69</v>
      </c>
      <c r="GF31" s="166">
        <v>22.185199999999998</v>
      </c>
      <c r="GG31" s="167"/>
      <c r="GH31" s="166">
        <v>34.686300000000003</v>
      </c>
      <c r="GI31" s="166">
        <v>-13.802300000000001</v>
      </c>
      <c r="GJ31" s="166">
        <v>-14.6999</v>
      </c>
      <c r="GK31" s="166">
        <v>2.8660999999999999</v>
      </c>
      <c r="GL31" s="167"/>
      <c r="GM31" s="167"/>
      <c r="GN31" s="166">
        <v>-9.7180999999999997</v>
      </c>
      <c r="GO31" s="166">
        <v>-32.702300000000001</v>
      </c>
      <c r="GP31" s="166">
        <v>2.1671</v>
      </c>
      <c r="GQ31" s="166">
        <v>-24.157299999999999</v>
      </c>
      <c r="GR31" s="166">
        <v>5.7736000000000001</v>
      </c>
      <c r="GS31" s="166">
        <v>7.5903999999999998</v>
      </c>
      <c r="GT31" s="166">
        <v>165.02279999999999</v>
      </c>
      <c r="GU31" s="166">
        <v>0.57320000000000004</v>
      </c>
      <c r="GV31" s="166">
        <v>-4.3513999999999999</v>
      </c>
      <c r="GW31" s="166">
        <v>-18.813300000000002</v>
      </c>
      <c r="GX31" s="166">
        <v>1.2367999999999999</v>
      </c>
      <c r="GY31" s="166">
        <v>8.0513999999999992</v>
      </c>
      <c r="GZ31" s="166">
        <v>8.1180000000000003</v>
      </c>
      <c r="HA31" s="166">
        <v>1</v>
      </c>
      <c r="HB31" s="166">
        <v>-18.635200000000001</v>
      </c>
      <c r="HC31" s="166">
        <v>-16.764800000000001</v>
      </c>
      <c r="HD31" s="166">
        <v>-11.73</v>
      </c>
      <c r="HE31" s="166">
        <v>5.7382</v>
      </c>
      <c r="HF31" s="166">
        <v>-26.9223</v>
      </c>
      <c r="HG31" s="166">
        <v>54.773600000000002</v>
      </c>
      <c r="HH31" s="166">
        <v>96.923299999999998</v>
      </c>
      <c r="HI31" s="166">
        <v>-46.3919</v>
      </c>
      <c r="HJ31" s="166">
        <v>7.5403000000000002</v>
      </c>
      <c r="HK31" s="166">
        <v>5.1367000000000003</v>
      </c>
      <c r="HL31" s="166">
        <v>12.288600000000001</v>
      </c>
      <c r="HM31" s="166">
        <v>-10.198700000000001</v>
      </c>
      <c r="HN31" s="166">
        <v>0</v>
      </c>
      <c r="HO31" s="167"/>
      <c r="HP31" s="167"/>
      <c r="HQ31" s="166">
        <v>-10.051299999999999</v>
      </c>
      <c r="HR31" s="166">
        <v>-9.859</v>
      </c>
      <c r="HS31" s="166">
        <v>-29.686499999999999</v>
      </c>
      <c r="HT31" s="166">
        <v>-30.067799999999998</v>
      </c>
      <c r="HU31" s="166">
        <v>30.77</v>
      </c>
      <c r="HV31" s="166">
        <v>30.17</v>
      </c>
      <c r="HW31" s="166">
        <v>-22.9</v>
      </c>
      <c r="HX31" s="166">
        <v>-23.6</v>
      </c>
      <c r="HY31" s="166">
        <v>0.1767</v>
      </c>
      <c r="HZ31" s="166">
        <v>13.76</v>
      </c>
      <c r="IA31" s="166">
        <v>37.596800000000002</v>
      </c>
      <c r="IB31" s="166">
        <v>32.061700000000002</v>
      </c>
      <c r="IC31" s="166">
        <v>31.976299999999998</v>
      </c>
      <c r="ID31" s="167"/>
      <c r="IE31" s="167"/>
      <c r="IF31" s="167"/>
      <c r="IG31" s="167"/>
      <c r="IH31" s="167"/>
      <c r="II31" s="167"/>
      <c r="IJ31" s="166">
        <v>-187.31630000000001</v>
      </c>
      <c r="IK31" s="166">
        <v>13.785299999999999</v>
      </c>
      <c r="IL31" s="166">
        <v>-213.83799999999999</v>
      </c>
      <c r="IM31" s="166">
        <v>-13.833</v>
      </c>
      <c r="IN31" s="166">
        <v>-33.349400000000003</v>
      </c>
      <c r="IO31" s="166">
        <v>56.383600000000001</v>
      </c>
      <c r="IP31" s="166">
        <v>113.0723</v>
      </c>
      <c r="IQ31" s="166">
        <v>86.584999999999994</v>
      </c>
      <c r="IR31" s="166">
        <v>104.3562</v>
      </c>
      <c r="IS31" s="166">
        <v>-19.159099999999999</v>
      </c>
      <c r="IT31" s="166">
        <v>11.677099999999999</v>
      </c>
      <c r="IU31" s="166">
        <v>11.0068</v>
      </c>
      <c r="IV31" s="166">
        <v>20.273099999999999</v>
      </c>
      <c r="IW31" s="166">
        <v>84.695800000000006</v>
      </c>
      <c r="IX31" s="166">
        <v>-216.9957</v>
      </c>
      <c r="IY31" s="166">
        <v>3.7515999999999998</v>
      </c>
      <c r="IZ31" s="166">
        <v>-3.5004</v>
      </c>
      <c r="JA31" s="166">
        <v>-1.9910000000000001</v>
      </c>
      <c r="JB31" s="167"/>
      <c r="JC31" s="166">
        <v>-6.16</v>
      </c>
      <c r="JD31" s="166">
        <v>-1.67</v>
      </c>
      <c r="JE31" s="166">
        <v>-1.6859999999999999</v>
      </c>
      <c r="JF31" s="166">
        <v>1.6</v>
      </c>
      <c r="JG31" s="166">
        <v>-1.6</v>
      </c>
      <c r="JH31" s="166">
        <v>-1.3163</v>
      </c>
      <c r="JI31" s="166">
        <v>-4.7439999999999998</v>
      </c>
      <c r="JJ31" s="166">
        <v>1.1429</v>
      </c>
      <c r="JK31" s="166">
        <v>0.88039999999999996</v>
      </c>
      <c r="JL31" s="166">
        <v>11.5</v>
      </c>
      <c r="JM31" s="166">
        <v>3.3610000000000002</v>
      </c>
      <c r="JN31" s="166">
        <v>4.1859999999999999</v>
      </c>
      <c r="JO31" s="166">
        <v>1.6251</v>
      </c>
      <c r="JP31" s="166">
        <v>1.7110000000000001</v>
      </c>
      <c r="JQ31" s="166">
        <v>3.8298999999999999</v>
      </c>
      <c r="JR31" s="166">
        <v>3.66</v>
      </c>
      <c r="JS31" s="166">
        <v>3.6189</v>
      </c>
      <c r="JT31" s="167"/>
      <c r="JU31" s="166">
        <v>13.4</v>
      </c>
      <c r="JV31" s="166">
        <v>3.9940000000000002</v>
      </c>
      <c r="JW31" s="166">
        <v>1.3</v>
      </c>
      <c r="JX31" s="167"/>
      <c r="JY31" s="166">
        <v>-10.5063</v>
      </c>
      <c r="JZ31" s="166">
        <v>-0.71640000000000004</v>
      </c>
      <c r="KA31" s="166">
        <v>-27.299199999999999</v>
      </c>
      <c r="KB31" s="166">
        <v>-6.9264000000000001</v>
      </c>
      <c r="KC31" s="166">
        <v>-2.5811000000000002</v>
      </c>
      <c r="KD31" s="166">
        <v>-33.430399999999999</v>
      </c>
      <c r="KE31" s="166">
        <v>4.72</v>
      </c>
      <c r="KF31" s="166">
        <v>-7.1</v>
      </c>
      <c r="KG31" s="166">
        <v>-9.4</v>
      </c>
      <c r="KH31" s="166">
        <v>19.822600000000001</v>
      </c>
      <c r="KI31" s="166">
        <v>-44.4709</v>
      </c>
    </row>
    <row r="32" spans="1:295" ht="18" customHeight="1" x14ac:dyDescent="0.3">
      <c r="A32" s="162" t="s">
        <v>59</v>
      </c>
      <c r="B32" s="162" t="s">
        <v>761</v>
      </c>
      <c r="C32" s="169">
        <v>0</v>
      </c>
      <c r="D32" s="169">
        <v>3.1896</v>
      </c>
      <c r="E32" s="169">
        <v>-8.2197999999999993</v>
      </c>
      <c r="F32" s="169">
        <v>6.3510999999999997</v>
      </c>
      <c r="G32" s="169">
        <v>10.6074</v>
      </c>
      <c r="H32" s="170"/>
      <c r="I32" s="169">
        <v>11.7515</v>
      </c>
      <c r="J32" s="170"/>
      <c r="K32" s="169">
        <v>23.810099999999998</v>
      </c>
      <c r="L32" s="169">
        <v>10.2277</v>
      </c>
      <c r="M32" s="169">
        <v>9.9304000000000006</v>
      </c>
      <c r="N32" s="169">
        <v>-24.42</v>
      </c>
      <c r="O32" s="169">
        <v>-30.8</v>
      </c>
      <c r="P32" s="169">
        <v>6.6</v>
      </c>
      <c r="Q32" s="169">
        <v>9.1080000000000005</v>
      </c>
      <c r="R32" s="169">
        <v>-17.600000000000001</v>
      </c>
      <c r="S32" s="169">
        <v>4.8669000000000002</v>
      </c>
      <c r="T32" s="169">
        <v>-9.0519999999999996</v>
      </c>
      <c r="U32" s="169">
        <v>6.1928999999999998</v>
      </c>
      <c r="V32" s="169">
        <v>6.0468999999999999</v>
      </c>
      <c r="W32" s="169">
        <v>10.841100000000001</v>
      </c>
      <c r="X32" s="170"/>
      <c r="Y32" s="170"/>
      <c r="Z32" s="170"/>
      <c r="AA32" s="170"/>
      <c r="AB32" s="169">
        <v>-0.96150000000000002</v>
      </c>
      <c r="AC32" s="169">
        <v>-0.76100000000000001</v>
      </c>
      <c r="AD32" s="169">
        <v>-0.748</v>
      </c>
      <c r="AE32" s="169">
        <v>2.2509999999999999</v>
      </c>
      <c r="AF32" s="169">
        <v>2.2200000000000002</v>
      </c>
      <c r="AG32" s="169">
        <v>2.2000000000000002</v>
      </c>
      <c r="AH32" s="169">
        <v>1.4830000000000001</v>
      </c>
      <c r="AI32" s="169">
        <v>0.184</v>
      </c>
      <c r="AJ32" s="170"/>
      <c r="AK32" s="169">
        <v>-11.23</v>
      </c>
      <c r="AL32" s="170"/>
      <c r="AM32" s="169">
        <v>-12.61</v>
      </c>
      <c r="AN32" s="169">
        <v>-12.57</v>
      </c>
      <c r="AO32" s="169">
        <v>8.6671999999999993</v>
      </c>
      <c r="AP32" s="169">
        <v>3.9579</v>
      </c>
      <c r="AQ32" s="169">
        <v>19.857600000000001</v>
      </c>
      <c r="AR32" s="169">
        <v>23.3752</v>
      </c>
      <c r="AS32" s="169">
        <v>-15.885</v>
      </c>
      <c r="AT32" s="169">
        <v>0</v>
      </c>
      <c r="AU32" s="169">
        <v>-8.5180000000000007</v>
      </c>
      <c r="AV32" s="169">
        <v>13.0122</v>
      </c>
      <c r="AW32" s="169">
        <v>11.7332</v>
      </c>
      <c r="AX32" s="169">
        <v>-17.980599999999999</v>
      </c>
      <c r="AY32" s="169">
        <v>-15.7043</v>
      </c>
      <c r="AZ32" s="169">
        <v>19.3371</v>
      </c>
      <c r="BA32" s="169">
        <v>20.357399999999998</v>
      </c>
      <c r="BB32" s="169">
        <v>104.9897</v>
      </c>
      <c r="BC32" s="169">
        <v>19.691099999999999</v>
      </c>
      <c r="BD32" s="169">
        <v>-8.3000000000000007</v>
      </c>
      <c r="BE32" s="169">
        <v>-8.3000000000000007</v>
      </c>
      <c r="BF32" s="170"/>
      <c r="BG32" s="169">
        <v>-22.340800000000002</v>
      </c>
      <c r="BH32" s="169">
        <v>-5.1334</v>
      </c>
      <c r="BI32" s="170"/>
      <c r="BJ32" s="169">
        <v>5.6273</v>
      </c>
      <c r="BK32" s="169">
        <v>7.0998000000000001</v>
      </c>
      <c r="BL32" s="169">
        <v>5.6185</v>
      </c>
      <c r="BM32" s="169">
        <v>3.7343999999999999</v>
      </c>
      <c r="BN32" s="169">
        <v>-99.185100000000006</v>
      </c>
      <c r="BO32" s="169">
        <v>134.70869999999999</v>
      </c>
      <c r="BP32" s="169">
        <v>134.70869999999999</v>
      </c>
      <c r="BQ32" s="169">
        <v>-46.231000000000002</v>
      </c>
      <c r="BR32" s="169">
        <v>13.645899999999999</v>
      </c>
      <c r="BS32" s="170"/>
      <c r="BT32" s="170"/>
      <c r="BU32" s="170"/>
      <c r="BV32" s="169">
        <v>32.962499999999999</v>
      </c>
      <c r="BW32" s="169">
        <v>10.050000000000001</v>
      </c>
      <c r="BX32" s="169">
        <v>8.3800000000000008</v>
      </c>
      <c r="BY32" s="169">
        <v>-3</v>
      </c>
      <c r="BZ32" s="169">
        <v>10.93</v>
      </c>
      <c r="CA32" s="169">
        <v>-35.092599999999997</v>
      </c>
      <c r="CB32" s="169">
        <v>-35.494399999999999</v>
      </c>
      <c r="CC32" s="169">
        <v>47.250399999999999</v>
      </c>
      <c r="CD32" s="169">
        <v>45.5747</v>
      </c>
      <c r="CE32" s="169">
        <v>19.209399999999999</v>
      </c>
      <c r="CF32" s="169">
        <v>18.154</v>
      </c>
      <c r="CG32" s="169">
        <v>18.171399999999998</v>
      </c>
      <c r="CH32" s="169">
        <v>4.9714999999999998</v>
      </c>
      <c r="CI32" s="170"/>
      <c r="CJ32" s="170"/>
      <c r="CK32" s="170"/>
      <c r="CL32" s="169">
        <v>-17.899999999999999</v>
      </c>
      <c r="CM32" s="169">
        <v>-17.5</v>
      </c>
      <c r="CN32" s="169">
        <v>-4.1900000000000004</v>
      </c>
      <c r="CO32" s="169">
        <v>37.509399999999999</v>
      </c>
      <c r="CP32" s="169">
        <v>36.812100000000001</v>
      </c>
      <c r="CQ32" s="169">
        <v>35.369399999999999</v>
      </c>
      <c r="CR32" s="169">
        <v>87.716399999999993</v>
      </c>
      <c r="CS32" s="169">
        <v>87.833399999999997</v>
      </c>
      <c r="CT32" s="169">
        <v>-26.748799999999999</v>
      </c>
      <c r="CU32" s="169">
        <v>-78.293400000000005</v>
      </c>
      <c r="CV32" s="169">
        <v>-22.059699999999999</v>
      </c>
      <c r="CW32" s="169">
        <v>4.5316999999999998</v>
      </c>
      <c r="CX32" s="169">
        <v>37.57</v>
      </c>
      <c r="CY32" s="169">
        <v>15.04</v>
      </c>
      <c r="CZ32" s="169">
        <v>15.473599999999999</v>
      </c>
      <c r="DA32" s="169">
        <v>14.260899999999999</v>
      </c>
      <c r="DB32" s="169">
        <v>-19.68</v>
      </c>
      <c r="DC32" s="170"/>
      <c r="DD32" s="170"/>
      <c r="DE32" s="170"/>
      <c r="DF32" s="169">
        <v>1.4463999999999999</v>
      </c>
      <c r="DG32" s="170"/>
      <c r="DH32" s="170"/>
      <c r="DI32" s="169">
        <v>-55.1</v>
      </c>
      <c r="DJ32" s="169">
        <v>-54.9</v>
      </c>
      <c r="DK32" s="169">
        <v>0.18859999999999999</v>
      </c>
      <c r="DL32" s="169">
        <v>16.6495</v>
      </c>
      <c r="DM32" s="170"/>
      <c r="DN32" s="169">
        <v>30.8066</v>
      </c>
      <c r="DO32" s="169">
        <v>17.84</v>
      </c>
      <c r="DP32" s="169">
        <v>-3.84</v>
      </c>
      <c r="DQ32" s="169">
        <v>15.112500000000001</v>
      </c>
      <c r="DR32" s="169">
        <v>-2.7852000000000001</v>
      </c>
      <c r="DS32" s="169">
        <v>-4.78</v>
      </c>
      <c r="DT32" s="170"/>
      <c r="DU32" s="169">
        <v>17.059999999999999</v>
      </c>
      <c r="DV32" s="169">
        <v>13.47</v>
      </c>
      <c r="DW32" s="169">
        <v>-3.9091</v>
      </c>
      <c r="DX32" s="169">
        <v>-2.0091000000000001</v>
      </c>
      <c r="DY32" s="169">
        <v>-54.2776</v>
      </c>
      <c r="DZ32" s="170"/>
      <c r="EA32" s="169">
        <v>54.514499999999998</v>
      </c>
      <c r="EB32" s="169">
        <v>21.166</v>
      </c>
      <c r="EC32" s="169">
        <v>11.7637</v>
      </c>
      <c r="ED32" s="169">
        <v>11.9033</v>
      </c>
      <c r="EE32" s="169">
        <v>-7.8129999999999997</v>
      </c>
      <c r="EF32" s="169">
        <v>-16.440999999999999</v>
      </c>
      <c r="EG32" s="169">
        <v>-14.696999999999999</v>
      </c>
      <c r="EH32" s="169">
        <v>-22.206800000000001</v>
      </c>
      <c r="EI32" s="169">
        <v>-57.974600000000002</v>
      </c>
      <c r="EJ32" s="170"/>
      <c r="EK32" s="169">
        <v>-18.263200000000001</v>
      </c>
      <c r="EL32" s="169">
        <v>-17.016300000000001</v>
      </c>
      <c r="EM32" s="169">
        <v>16.996400000000001</v>
      </c>
      <c r="EN32" s="169">
        <v>13.8743</v>
      </c>
      <c r="EO32" s="169">
        <v>11.539</v>
      </c>
      <c r="EP32" s="169">
        <v>-14.34</v>
      </c>
      <c r="EQ32" s="169">
        <v>-34.817300000000003</v>
      </c>
      <c r="ER32" s="169">
        <v>-34.4358</v>
      </c>
      <c r="ES32" s="169">
        <v>1.8036000000000001</v>
      </c>
      <c r="ET32" s="169">
        <v>0</v>
      </c>
      <c r="EU32" s="169">
        <v>0</v>
      </c>
      <c r="EV32" s="169">
        <v>0.1</v>
      </c>
      <c r="EW32" s="169">
        <v>13.144</v>
      </c>
      <c r="EX32" s="169">
        <v>10.448700000000001</v>
      </c>
      <c r="EY32" s="169">
        <v>-9.4271999999999991</v>
      </c>
      <c r="EZ32" s="169">
        <v>-9.7399000000000004</v>
      </c>
      <c r="FA32" s="169">
        <v>8.3839000000000006</v>
      </c>
      <c r="FB32" s="169">
        <v>-2.0306000000000002</v>
      </c>
      <c r="FC32" s="169">
        <v>-13.007</v>
      </c>
      <c r="FD32" s="169">
        <v>4.8361000000000001</v>
      </c>
      <c r="FE32" s="170"/>
      <c r="FF32" s="169">
        <v>4.5227000000000004</v>
      </c>
      <c r="FG32" s="169">
        <v>0</v>
      </c>
      <c r="FH32" s="169">
        <v>0</v>
      </c>
      <c r="FI32" s="169">
        <v>0</v>
      </c>
      <c r="FJ32" s="169">
        <v>23.443899999999999</v>
      </c>
      <c r="FK32" s="169">
        <v>23.276399999999999</v>
      </c>
      <c r="FL32" s="169">
        <v>-27.797799999999999</v>
      </c>
      <c r="FM32" s="169">
        <v>35.344200000000001</v>
      </c>
      <c r="FN32" s="170"/>
      <c r="FO32" s="169">
        <v>-9.5832999999999995</v>
      </c>
      <c r="FP32" s="170"/>
      <c r="FQ32" s="169">
        <v>26.5837</v>
      </c>
      <c r="FR32" s="169">
        <v>-17.72</v>
      </c>
      <c r="FS32" s="169">
        <v>-0.39319999999999999</v>
      </c>
      <c r="FT32" s="169">
        <v>0.21809999999999999</v>
      </c>
      <c r="FU32" s="169">
        <v>0</v>
      </c>
      <c r="FV32" s="169">
        <v>-0.8</v>
      </c>
      <c r="FW32" s="169">
        <v>-27.437100000000001</v>
      </c>
      <c r="FX32" s="170"/>
      <c r="FY32" s="169">
        <v>2.129</v>
      </c>
      <c r="FZ32" s="169">
        <v>0.69799999999999995</v>
      </c>
      <c r="GA32" s="170"/>
      <c r="GB32" s="169">
        <v>12.15</v>
      </c>
      <c r="GC32" s="169">
        <v>-13.6053</v>
      </c>
      <c r="GD32" s="169">
        <v>-6.7595999999999998</v>
      </c>
      <c r="GE32" s="169">
        <v>-1.92</v>
      </c>
      <c r="GF32" s="169">
        <v>22.395900000000001</v>
      </c>
      <c r="GG32" s="170"/>
      <c r="GH32" s="169">
        <v>34.009399999999999</v>
      </c>
      <c r="GI32" s="169">
        <v>-12.967700000000001</v>
      </c>
      <c r="GJ32" s="169">
        <v>-13.735799999999999</v>
      </c>
      <c r="GK32" s="169">
        <v>2.9826000000000001</v>
      </c>
      <c r="GL32" s="170"/>
      <c r="GM32" s="170"/>
      <c r="GN32" s="169">
        <v>-9.7437000000000005</v>
      </c>
      <c r="GO32" s="169">
        <v>-33.961399999999998</v>
      </c>
      <c r="GP32" s="169">
        <v>1.7475000000000001</v>
      </c>
      <c r="GQ32" s="169">
        <v>-24.0212</v>
      </c>
      <c r="GR32" s="169">
        <v>5.3201000000000001</v>
      </c>
      <c r="GS32" s="169">
        <v>5.6474000000000002</v>
      </c>
      <c r="GT32" s="169">
        <v>147.18090000000001</v>
      </c>
      <c r="GU32" s="169">
        <v>3.1300000000000001E-2</v>
      </c>
      <c r="GV32" s="169">
        <v>-5.2100999999999997</v>
      </c>
      <c r="GW32" s="169">
        <v>-18.0718</v>
      </c>
      <c r="GX32" s="169">
        <v>1.4482999999999999</v>
      </c>
      <c r="GY32" s="169">
        <v>8.0513999999999992</v>
      </c>
      <c r="GZ32" s="169">
        <v>8.1100999999999992</v>
      </c>
      <c r="HA32" s="169">
        <v>1</v>
      </c>
      <c r="HB32" s="169">
        <v>-19.240600000000001</v>
      </c>
      <c r="HC32" s="169">
        <v>-18.4633</v>
      </c>
      <c r="HD32" s="169">
        <v>-6.29</v>
      </c>
      <c r="HE32" s="169">
        <v>0</v>
      </c>
      <c r="HF32" s="169">
        <v>-36.9009</v>
      </c>
      <c r="HG32" s="169">
        <v>56.183700000000002</v>
      </c>
      <c r="HH32" s="169">
        <v>104.9967</v>
      </c>
      <c r="HI32" s="169">
        <v>-45.2072</v>
      </c>
      <c r="HJ32" s="169">
        <v>7.0761000000000003</v>
      </c>
      <c r="HK32" s="169">
        <v>5.1707999999999998</v>
      </c>
      <c r="HL32" s="169">
        <v>13.1821</v>
      </c>
      <c r="HM32" s="169">
        <v>-11.0825</v>
      </c>
      <c r="HN32" s="169">
        <v>-13.4114</v>
      </c>
      <c r="HO32" s="170"/>
      <c r="HP32" s="170"/>
      <c r="HQ32" s="169">
        <v>-10.963100000000001</v>
      </c>
      <c r="HR32" s="169">
        <v>-10.7819</v>
      </c>
      <c r="HS32" s="169">
        <v>-28.110199999999999</v>
      </c>
      <c r="HT32" s="169">
        <v>-27.659099999999999</v>
      </c>
      <c r="HU32" s="169">
        <v>25.37</v>
      </c>
      <c r="HV32" s="169">
        <v>25.08</v>
      </c>
      <c r="HW32" s="169">
        <v>-25.3</v>
      </c>
      <c r="HX32" s="169">
        <v>-24.7</v>
      </c>
      <c r="HY32" s="169">
        <v>0.1767</v>
      </c>
      <c r="HZ32" s="169">
        <v>10.88</v>
      </c>
      <c r="IA32" s="169">
        <v>37.821800000000003</v>
      </c>
      <c r="IB32" s="169">
        <v>31.681000000000001</v>
      </c>
      <c r="IC32" s="169">
        <v>31.586400000000001</v>
      </c>
      <c r="ID32" s="170"/>
      <c r="IE32" s="170"/>
      <c r="IF32" s="170"/>
      <c r="IG32" s="170"/>
      <c r="IH32" s="170"/>
      <c r="II32" s="170"/>
      <c r="IJ32" s="169">
        <v>-197.8845</v>
      </c>
      <c r="IK32" s="169">
        <v>12.388</v>
      </c>
      <c r="IL32" s="169">
        <v>-213.2491</v>
      </c>
      <c r="IM32" s="169">
        <v>-15.8826</v>
      </c>
      <c r="IN32" s="169">
        <v>-37.6569</v>
      </c>
      <c r="IO32" s="169">
        <v>57.338700000000003</v>
      </c>
      <c r="IP32" s="169">
        <v>112.014</v>
      </c>
      <c r="IQ32" s="169">
        <v>82.348600000000005</v>
      </c>
      <c r="IR32" s="169">
        <v>108.5827</v>
      </c>
      <c r="IS32" s="169">
        <v>-22.2867</v>
      </c>
      <c r="IT32" s="169">
        <v>16.018999999999998</v>
      </c>
      <c r="IU32" s="169">
        <v>13.0075</v>
      </c>
      <c r="IV32" s="169">
        <v>27.224399999999999</v>
      </c>
      <c r="IW32" s="169">
        <v>82.491200000000006</v>
      </c>
      <c r="IX32" s="169">
        <v>-221.77250000000001</v>
      </c>
      <c r="IY32" s="169">
        <v>-2.6554000000000002</v>
      </c>
      <c r="IZ32" s="169">
        <v>3.5141</v>
      </c>
      <c r="JA32" s="169">
        <v>-1.7565999999999999</v>
      </c>
      <c r="JB32" s="169">
        <v>5.5170000000000003</v>
      </c>
      <c r="JC32" s="169">
        <v>-6.24</v>
      </c>
      <c r="JD32" s="169">
        <v>-1.7949999999999999</v>
      </c>
      <c r="JE32" s="169">
        <v>-1.806</v>
      </c>
      <c r="JF32" s="169">
        <v>1.68</v>
      </c>
      <c r="JG32" s="169">
        <v>-1.68</v>
      </c>
      <c r="JH32" s="169">
        <v>-1.5316000000000001</v>
      </c>
      <c r="JI32" s="169">
        <v>-4.1581000000000001</v>
      </c>
      <c r="JJ32" s="169">
        <v>1.9058999999999999</v>
      </c>
      <c r="JK32" s="169">
        <v>0.499</v>
      </c>
      <c r="JL32" s="169">
        <v>10.7</v>
      </c>
      <c r="JM32" s="169">
        <v>1.65</v>
      </c>
      <c r="JN32" s="169">
        <v>2.1819999999999999</v>
      </c>
      <c r="JO32" s="170"/>
      <c r="JP32" s="170"/>
      <c r="JQ32" s="169">
        <v>3.5783999999999998</v>
      </c>
      <c r="JR32" s="169">
        <v>3.6362000000000001</v>
      </c>
      <c r="JS32" s="169">
        <v>3.4296000000000002</v>
      </c>
      <c r="JT32" s="170"/>
      <c r="JU32" s="169">
        <v>15</v>
      </c>
      <c r="JV32" s="169">
        <v>2.3767</v>
      </c>
      <c r="JW32" s="169">
        <v>1.35</v>
      </c>
      <c r="JX32" s="170"/>
      <c r="JY32" s="169">
        <v>-8.4608000000000008</v>
      </c>
      <c r="JZ32" s="169">
        <v>-1.7390000000000001</v>
      </c>
      <c r="KA32" s="169">
        <v>-28.835599999999999</v>
      </c>
      <c r="KB32" s="169">
        <v>-5.1266999999999996</v>
      </c>
      <c r="KC32" s="169">
        <v>0</v>
      </c>
      <c r="KD32" s="169">
        <v>-33.911299999999997</v>
      </c>
      <c r="KE32" s="169">
        <v>4.8451000000000004</v>
      </c>
      <c r="KF32" s="169">
        <v>-7.1</v>
      </c>
      <c r="KG32" s="169">
        <v>-9.1</v>
      </c>
      <c r="KH32" s="169">
        <v>12.5684</v>
      </c>
      <c r="KI32" s="169">
        <v>-54.304000000000002</v>
      </c>
    </row>
    <row r="33" spans="1:295" ht="18" customHeight="1" x14ac:dyDescent="0.3">
      <c r="A33" s="162" t="s">
        <v>59</v>
      </c>
      <c r="B33" s="162" t="s">
        <v>762</v>
      </c>
      <c r="C33" s="163">
        <v>0</v>
      </c>
      <c r="D33" s="163">
        <v>3.2618</v>
      </c>
      <c r="E33" s="163">
        <v>-8.3771000000000004</v>
      </c>
      <c r="F33" s="163">
        <v>4.7290000000000001</v>
      </c>
      <c r="G33" s="163">
        <v>11.710900000000001</v>
      </c>
      <c r="H33" s="164"/>
      <c r="I33" s="163">
        <v>13.241199999999999</v>
      </c>
      <c r="J33" s="164"/>
      <c r="K33" s="163">
        <v>24.0411</v>
      </c>
      <c r="L33" s="163">
        <v>10.3347</v>
      </c>
      <c r="M33" s="163">
        <v>9.9070999999999998</v>
      </c>
      <c r="N33" s="163">
        <v>-24.42</v>
      </c>
      <c r="O33" s="163">
        <v>-26.4</v>
      </c>
      <c r="P33" s="163">
        <v>2.2000000000000002</v>
      </c>
      <c r="Q33" s="163">
        <v>6.6239999999999997</v>
      </c>
      <c r="R33" s="163">
        <v>-13.2</v>
      </c>
      <c r="S33" s="163">
        <v>5.0141999999999998</v>
      </c>
      <c r="T33" s="163">
        <v>-7.8853999999999997</v>
      </c>
      <c r="U33" s="163">
        <v>5.6920999999999999</v>
      </c>
      <c r="V33" s="163">
        <v>5.5712999999999999</v>
      </c>
      <c r="W33" s="163">
        <v>9.4893999999999998</v>
      </c>
      <c r="X33" s="164"/>
      <c r="Y33" s="164"/>
      <c r="Z33" s="164"/>
      <c r="AA33" s="164"/>
      <c r="AB33" s="163">
        <v>-1.0760000000000001</v>
      </c>
      <c r="AC33" s="163">
        <v>-0.81799999999999995</v>
      </c>
      <c r="AD33" s="163">
        <v>-0.80500000000000005</v>
      </c>
      <c r="AE33" s="163">
        <v>3.8210000000000002</v>
      </c>
      <c r="AF33" s="163">
        <v>2.2200000000000002</v>
      </c>
      <c r="AG33" s="163">
        <v>-4.4000000000000004</v>
      </c>
      <c r="AH33" s="163">
        <v>1.4</v>
      </c>
      <c r="AI33" s="163">
        <v>0.185</v>
      </c>
      <c r="AJ33" s="164"/>
      <c r="AK33" s="163">
        <v>-11.97</v>
      </c>
      <c r="AL33" s="164"/>
      <c r="AM33" s="163">
        <v>-12.51</v>
      </c>
      <c r="AN33" s="163">
        <v>-12.5</v>
      </c>
      <c r="AO33" s="163">
        <v>7.2965</v>
      </c>
      <c r="AP33" s="163">
        <v>3.8845000000000001</v>
      </c>
      <c r="AQ33" s="163">
        <v>18.870100000000001</v>
      </c>
      <c r="AR33" s="163">
        <v>22.595300000000002</v>
      </c>
      <c r="AS33" s="163">
        <v>-15.0505</v>
      </c>
      <c r="AT33" s="164"/>
      <c r="AU33" s="163">
        <v>-7.5311000000000003</v>
      </c>
      <c r="AV33" s="163">
        <v>3.1356000000000002</v>
      </c>
      <c r="AW33" s="163">
        <v>3.6435</v>
      </c>
      <c r="AX33" s="163">
        <v>-15.4712</v>
      </c>
      <c r="AY33" s="163">
        <v>-13.0479</v>
      </c>
      <c r="AZ33" s="163">
        <v>12.690200000000001</v>
      </c>
      <c r="BA33" s="163">
        <v>13.433400000000001</v>
      </c>
      <c r="BB33" s="163">
        <v>108.3712</v>
      </c>
      <c r="BC33" s="163">
        <v>19.993300000000001</v>
      </c>
      <c r="BD33" s="163">
        <v>-7.7</v>
      </c>
      <c r="BE33" s="163">
        <v>-7.7</v>
      </c>
      <c r="BF33" s="164"/>
      <c r="BG33" s="163">
        <v>-25.027000000000001</v>
      </c>
      <c r="BH33" s="163">
        <v>-4.3975999999999997</v>
      </c>
      <c r="BI33" s="164"/>
      <c r="BJ33" s="163">
        <v>6.2156000000000002</v>
      </c>
      <c r="BK33" s="163">
        <v>6.5143000000000004</v>
      </c>
      <c r="BL33" s="163">
        <v>4.5757000000000003</v>
      </c>
      <c r="BM33" s="163">
        <v>3.1362000000000001</v>
      </c>
      <c r="BN33" s="163">
        <v>-114.47490000000001</v>
      </c>
      <c r="BO33" s="163">
        <v>134.46449999999999</v>
      </c>
      <c r="BP33" s="163">
        <v>134.61709999999999</v>
      </c>
      <c r="BQ33" s="163">
        <v>-36.595599999999997</v>
      </c>
      <c r="BR33" s="163">
        <v>7.5232999999999999</v>
      </c>
      <c r="BS33" s="164"/>
      <c r="BT33" s="164"/>
      <c r="BU33" s="164"/>
      <c r="BV33" s="163">
        <v>30.9466</v>
      </c>
      <c r="BW33" s="163">
        <v>9.42</v>
      </c>
      <c r="BX33" s="163">
        <v>7.83</v>
      </c>
      <c r="BY33" s="163">
        <v>-3.22</v>
      </c>
      <c r="BZ33" s="163">
        <v>10.5</v>
      </c>
      <c r="CA33" s="163">
        <v>-39.647100000000002</v>
      </c>
      <c r="CB33" s="163">
        <v>-39.379199999999997</v>
      </c>
      <c r="CC33" s="163">
        <v>47.9694</v>
      </c>
      <c r="CD33" s="163">
        <v>46.795900000000003</v>
      </c>
      <c r="CE33" s="163">
        <v>17.799299999999999</v>
      </c>
      <c r="CF33" s="163">
        <v>17.074999999999999</v>
      </c>
      <c r="CG33" s="163">
        <v>16.979800000000001</v>
      </c>
      <c r="CH33" s="163">
        <v>6.3131000000000004</v>
      </c>
      <c r="CI33" s="164"/>
      <c r="CJ33" s="164"/>
      <c r="CK33" s="164"/>
      <c r="CL33" s="163">
        <v>-17.899999999999999</v>
      </c>
      <c r="CM33" s="163">
        <v>-17.100000000000001</v>
      </c>
      <c r="CN33" s="163">
        <v>-4.0599999999999996</v>
      </c>
      <c r="CO33" s="163">
        <v>36.959000000000003</v>
      </c>
      <c r="CP33" s="163">
        <v>37.276800000000001</v>
      </c>
      <c r="CQ33" s="163">
        <v>34.759500000000003</v>
      </c>
      <c r="CR33" s="163">
        <v>91.730099999999993</v>
      </c>
      <c r="CS33" s="163">
        <v>91.61</v>
      </c>
      <c r="CT33" s="163">
        <v>-27.9605</v>
      </c>
      <c r="CU33" s="163">
        <v>-79.519099999999995</v>
      </c>
      <c r="CV33" s="163">
        <v>-23.473500000000001</v>
      </c>
      <c r="CW33" s="163">
        <v>4.4981</v>
      </c>
      <c r="CX33" s="163">
        <v>37.9</v>
      </c>
      <c r="CY33" s="163">
        <v>15.36</v>
      </c>
      <c r="CZ33" s="163">
        <v>15.161099999999999</v>
      </c>
      <c r="DA33" s="163">
        <v>13.9679</v>
      </c>
      <c r="DB33" s="163">
        <v>-19</v>
      </c>
      <c r="DC33" s="164"/>
      <c r="DD33" s="164"/>
      <c r="DE33" s="164"/>
      <c r="DF33" s="163">
        <v>-1.3024</v>
      </c>
      <c r="DG33" s="164"/>
      <c r="DH33" s="164"/>
      <c r="DI33" s="163">
        <v>-57.1</v>
      </c>
      <c r="DJ33" s="163">
        <v>-57.6</v>
      </c>
      <c r="DK33" s="163">
        <v>-0.95950000000000002</v>
      </c>
      <c r="DL33" s="163">
        <v>16.836600000000001</v>
      </c>
      <c r="DM33" s="164"/>
      <c r="DN33" s="163">
        <v>31.177700000000002</v>
      </c>
      <c r="DO33" s="163">
        <v>18.11</v>
      </c>
      <c r="DP33" s="163">
        <v>-3.63</v>
      </c>
      <c r="DQ33" s="163">
        <v>15.004</v>
      </c>
      <c r="DR33" s="163">
        <v>-0.80630000000000002</v>
      </c>
      <c r="DS33" s="163">
        <v>-4.6399999999999997</v>
      </c>
      <c r="DT33" s="164"/>
      <c r="DU33" s="163">
        <v>16.420000000000002</v>
      </c>
      <c r="DV33" s="163">
        <v>12.69</v>
      </c>
      <c r="DW33" s="163">
        <v>-5.5818000000000003</v>
      </c>
      <c r="DX33" s="163">
        <v>-1.8817999999999999</v>
      </c>
      <c r="DY33" s="163">
        <v>-57.601700000000001</v>
      </c>
      <c r="DZ33" s="164"/>
      <c r="EA33" s="163">
        <v>49.910400000000003</v>
      </c>
      <c r="EB33" s="163">
        <v>18.838699999999999</v>
      </c>
      <c r="EC33" s="163">
        <v>10.2667</v>
      </c>
      <c r="ED33" s="163">
        <v>11.263299999999999</v>
      </c>
      <c r="EE33" s="163">
        <v>-6.8563000000000001</v>
      </c>
      <c r="EF33" s="163">
        <v>-9.6523000000000003</v>
      </c>
      <c r="EG33" s="163">
        <v>-14.879</v>
      </c>
      <c r="EH33" s="163">
        <v>-31.7425</v>
      </c>
      <c r="EI33" s="163">
        <v>-57.0548</v>
      </c>
      <c r="EJ33" s="164"/>
      <c r="EK33" s="163">
        <v>-18.665600000000001</v>
      </c>
      <c r="EL33" s="163">
        <v>-16.1633</v>
      </c>
      <c r="EM33" s="163">
        <v>15.776300000000001</v>
      </c>
      <c r="EN33" s="163">
        <v>9.9198000000000004</v>
      </c>
      <c r="EO33" s="163">
        <v>9.1395</v>
      </c>
      <c r="EP33" s="163">
        <v>-12.804</v>
      </c>
      <c r="EQ33" s="163">
        <v>-36.430199999999999</v>
      </c>
      <c r="ER33" s="163">
        <v>-36.356200000000001</v>
      </c>
      <c r="ES33" s="163">
        <v>4.0420999999999996</v>
      </c>
      <c r="ET33" s="164"/>
      <c r="EU33" s="163">
        <v>0</v>
      </c>
      <c r="EV33" s="163">
        <v>5.5</v>
      </c>
      <c r="EW33" s="163">
        <v>12.817</v>
      </c>
      <c r="EX33" s="163">
        <v>1.6817</v>
      </c>
      <c r="EY33" s="163">
        <v>-9.3452999999999999</v>
      </c>
      <c r="EZ33" s="163">
        <v>-9.5573999999999995</v>
      </c>
      <c r="FA33" s="163">
        <v>7.1386000000000003</v>
      </c>
      <c r="FB33" s="163">
        <v>0.2233</v>
      </c>
      <c r="FC33" s="163">
        <v>-15.832599999999999</v>
      </c>
      <c r="FD33" s="163">
        <v>4.7411000000000003</v>
      </c>
      <c r="FE33" s="164"/>
      <c r="FF33" s="163">
        <v>4.4059999999999997</v>
      </c>
      <c r="FG33" s="163">
        <v>0</v>
      </c>
      <c r="FH33" s="163">
        <v>0</v>
      </c>
      <c r="FI33" s="164"/>
      <c r="FJ33" s="163">
        <v>27.295400000000001</v>
      </c>
      <c r="FK33" s="163">
        <v>27.1279</v>
      </c>
      <c r="FL33" s="163">
        <v>-27.295400000000001</v>
      </c>
      <c r="FM33" s="163">
        <v>39.244900000000001</v>
      </c>
      <c r="FN33" s="164"/>
      <c r="FO33" s="163">
        <v>-8.9618000000000002</v>
      </c>
      <c r="FP33" s="164"/>
      <c r="FQ33" s="163">
        <v>26.676400000000001</v>
      </c>
      <c r="FR33" s="163">
        <v>-17.91</v>
      </c>
      <c r="FS33" s="163">
        <v>-0.59830000000000005</v>
      </c>
      <c r="FT33" s="163">
        <v>0.219</v>
      </c>
      <c r="FU33" s="163">
        <v>0</v>
      </c>
      <c r="FV33" s="163">
        <v>-0.73</v>
      </c>
      <c r="FW33" s="163">
        <v>-25.458300000000001</v>
      </c>
      <c r="FX33" s="164"/>
      <c r="FY33" s="163">
        <v>2.0630000000000002</v>
      </c>
      <c r="FZ33" s="163">
        <v>0.47699999999999998</v>
      </c>
      <c r="GA33" s="164"/>
      <c r="GB33" s="163">
        <v>11.3</v>
      </c>
      <c r="GC33" s="163">
        <v>-14.289099999999999</v>
      </c>
      <c r="GD33" s="163">
        <v>-7.9614000000000003</v>
      </c>
      <c r="GE33" s="163">
        <v>-1.98</v>
      </c>
      <c r="GF33" s="163">
        <v>21.865500000000001</v>
      </c>
      <c r="GG33" s="164"/>
      <c r="GH33" s="163">
        <v>33.517600000000002</v>
      </c>
      <c r="GI33" s="163">
        <v>-13.6096</v>
      </c>
      <c r="GJ33" s="163">
        <v>-14.3528</v>
      </c>
      <c r="GK33" s="163">
        <v>3.0112000000000001</v>
      </c>
      <c r="GL33" s="164"/>
      <c r="GM33" s="164"/>
      <c r="GN33" s="163">
        <v>-10.058199999999999</v>
      </c>
      <c r="GO33" s="163">
        <v>-32.040900000000001</v>
      </c>
      <c r="GP33" s="163">
        <v>1.1877</v>
      </c>
      <c r="GQ33" s="163">
        <v>-23.595099999999999</v>
      </c>
      <c r="GR33" s="163">
        <v>4.5735000000000001</v>
      </c>
      <c r="GS33" s="163">
        <v>4.1510999999999996</v>
      </c>
      <c r="GT33" s="163">
        <v>141.6454</v>
      </c>
      <c r="GU33" s="163">
        <v>-1.3</v>
      </c>
      <c r="GV33" s="163">
        <v>-2.6509</v>
      </c>
      <c r="GW33" s="163">
        <v>-18.658100000000001</v>
      </c>
      <c r="GX33" s="163">
        <v>2.0137</v>
      </c>
      <c r="GY33" s="163">
        <v>7.9268999999999998</v>
      </c>
      <c r="GZ33" s="163">
        <v>8.0617000000000001</v>
      </c>
      <c r="HA33" s="164"/>
      <c r="HB33" s="163">
        <v>-17.6723</v>
      </c>
      <c r="HC33" s="163">
        <v>-17.487100000000002</v>
      </c>
      <c r="HD33" s="163">
        <v>-6.71</v>
      </c>
      <c r="HE33" s="163">
        <v>0</v>
      </c>
      <c r="HF33" s="163">
        <v>-45.715499999999999</v>
      </c>
      <c r="HG33" s="163">
        <v>56.752899999999997</v>
      </c>
      <c r="HH33" s="163">
        <v>111.97499999999999</v>
      </c>
      <c r="HI33" s="163">
        <v>-48.607799999999997</v>
      </c>
      <c r="HJ33" s="163">
        <v>5.2823000000000002</v>
      </c>
      <c r="HK33" s="163">
        <v>6.2632000000000003</v>
      </c>
      <c r="HL33" s="163">
        <v>12.9657</v>
      </c>
      <c r="HM33" s="163">
        <v>-11.7378</v>
      </c>
      <c r="HN33" s="163">
        <v>0</v>
      </c>
      <c r="HO33" s="164"/>
      <c r="HP33" s="164"/>
      <c r="HQ33" s="163">
        <v>-11.3477</v>
      </c>
      <c r="HR33" s="163">
        <v>-11.1334</v>
      </c>
      <c r="HS33" s="163">
        <v>-26.874700000000001</v>
      </c>
      <c r="HT33" s="163">
        <v>-26.256399999999999</v>
      </c>
      <c r="HU33" s="163">
        <v>26.37</v>
      </c>
      <c r="HV33" s="163">
        <v>26.33</v>
      </c>
      <c r="HW33" s="163">
        <v>-24.9</v>
      </c>
      <c r="HX33" s="163">
        <v>-25.4</v>
      </c>
      <c r="HY33" s="163">
        <v>0.19500000000000001</v>
      </c>
      <c r="HZ33" s="163">
        <v>13.12</v>
      </c>
      <c r="IA33" s="163">
        <v>38.951999999999998</v>
      </c>
      <c r="IB33" s="163">
        <v>30.186</v>
      </c>
      <c r="IC33" s="163">
        <v>30.099399999999999</v>
      </c>
      <c r="ID33" s="163">
        <v>-12.3</v>
      </c>
      <c r="IE33" s="163">
        <v>-31.2</v>
      </c>
      <c r="IF33" s="163">
        <v>-5.8</v>
      </c>
      <c r="IG33" s="163">
        <v>-6.1</v>
      </c>
      <c r="IH33" s="164"/>
      <c r="II33" s="163">
        <v>-17.592199999999998</v>
      </c>
      <c r="IJ33" s="163">
        <v>-203.1953</v>
      </c>
      <c r="IK33" s="163">
        <v>10.884399999999999</v>
      </c>
      <c r="IL33" s="163">
        <v>-210.34289999999999</v>
      </c>
      <c r="IM33" s="163">
        <v>-11.4642</v>
      </c>
      <c r="IN33" s="163">
        <v>-38.613199999999999</v>
      </c>
      <c r="IO33" s="163">
        <v>54.706000000000003</v>
      </c>
      <c r="IP33" s="163">
        <v>114.8017</v>
      </c>
      <c r="IQ33" s="163">
        <v>79.429299999999998</v>
      </c>
      <c r="IR33" s="163">
        <v>106.3206</v>
      </c>
      <c r="IS33" s="163">
        <v>-21.2197</v>
      </c>
      <c r="IT33" s="163">
        <v>15.314299999999999</v>
      </c>
      <c r="IU33" s="163">
        <v>15.603199999999999</v>
      </c>
      <c r="IV33" s="163">
        <v>27.597300000000001</v>
      </c>
      <c r="IW33" s="163">
        <v>82.298599999999993</v>
      </c>
      <c r="IX33" s="163">
        <v>-220.57980000000001</v>
      </c>
      <c r="IY33" s="163">
        <v>-1.5883</v>
      </c>
      <c r="IZ33" s="163">
        <v>0.3357</v>
      </c>
      <c r="JA33" s="163">
        <v>-1.8273999999999999</v>
      </c>
      <c r="JB33" s="163">
        <v>-0.76900000000000002</v>
      </c>
      <c r="JC33" s="163">
        <v>-7.28</v>
      </c>
      <c r="JD33" s="163">
        <v>-1.6559999999999999</v>
      </c>
      <c r="JE33" s="163">
        <v>-1.66</v>
      </c>
      <c r="JF33" s="163">
        <v>2.2400000000000002</v>
      </c>
      <c r="JG33" s="163">
        <v>-0.96</v>
      </c>
      <c r="JH33" s="163">
        <v>-1.9852000000000001</v>
      </c>
      <c r="JI33" s="163">
        <v>-5.0949999999999998</v>
      </c>
      <c r="JJ33" s="163">
        <v>0.64549999999999996</v>
      </c>
      <c r="JK33" s="163">
        <v>1.0575000000000001</v>
      </c>
      <c r="JL33" s="163">
        <v>12</v>
      </c>
      <c r="JM33" s="163">
        <v>2.4489999999999998</v>
      </c>
      <c r="JN33" s="163">
        <v>1.3740000000000001</v>
      </c>
      <c r="JO33" s="163">
        <v>0.90600000000000003</v>
      </c>
      <c r="JP33" s="163">
        <v>0.91320000000000001</v>
      </c>
      <c r="JQ33" s="163">
        <v>3.7267000000000001</v>
      </c>
      <c r="JR33" s="163">
        <v>3.2585000000000002</v>
      </c>
      <c r="JS33" s="163">
        <v>3.4632000000000001</v>
      </c>
      <c r="JT33" s="164"/>
      <c r="JU33" s="163">
        <v>14.8</v>
      </c>
      <c r="JV33" s="163">
        <v>3.4422999999999999</v>
      </c>
      <c r="JW33" s="163">
        <v>1.35</v>
      </c>
      <c r="JX33" s="164"/>
      <c r="JY33" s="163">
        <v>-8.5885999999999996</v>
      </c>
      <c r="JZ33" s="163">
        <v>-0.94230000000000003</v>
      </c>
      <c r="KA33" s="163">
        <v>-28.575600000000001</v>
      </c>
      <c r="KB33" s="163">
        <v>-5.9010999999999996</v>
      </c>
      <c r="KC33" s="163">
        <v>0</v>
      </c>
      <c r="KD33" s="163">
        <v>-34.151400000000002</v>
      </c>
      <c r="KE33" s="163">
        <v>4.8220000000000001</v>
      </c>
      <c r="KF33" s="163">
        <v>-7.4</v>
      </c>
      <c r="KG33" s="163">
        <v>-8.1999999999999993</v>
      </c>
      <c r="KH33" s="163">
        <v>9.5480999999999998</v>
      </c>
      <c r="KI33" s="163">
        <v>-56.385399999999997</v>
      </c>
    </row>
    <row r="34" spans="1:295" ht="18" customHeight="1" x14ac:dyDescent="0.3">
      <c r="A34" s="162" t="s">
        <v>59</v>
      </c>
      <c r="B34" s="162" t="s">
        <v>763</v>
      </c>
      <c r="C34" s="166">
        <v>0</v>
      </c>
      <c r="D34" s="166">
        <v>3.1939000000000002</v>
      </c>
      <c r="E34" s="166">
        <v>-8.2390000000000008</v>
      </c>
      <c r="F34" s="166">
        <v>5.2842000000000002</v>
      </c>
      <c r="G34" s="166">
        <v>10.625</v>
      </c>
      <c r="H34" s="167"/>
      <c r="I34" s="166">
        <v>13.0031</v>
      </c>
      <c r="J34" s="167"/>
      <c r="K34" s="166">
        <v>23.404900000000001</v>
      </c>
      <c r="L34" s="166">
        <v>9.9246999999999996</v>
      </c>
      <c r="M34" s="166">
        <v>9.6057000000000006</v>
      </c>
      <c r="N34" s="166">
        <v>-22.2</v>
      </c>
      <c r="O34" s="166">
        <v>-22</v>
      </c>
      <c r="P34" s="166">
        <v>-2.2000000000000002</v>
      </c>
      <c r="Q34" s="166">
        <v>6.6239999999999997</v>
      </c>
      <c r="R34" s="166">
        <v>-11</v>
      </c>
      <c r="S34" s="166">
        <v>5.0105000000000004</v>
      </c>
      <c r="T34" s="166">
        <v>-6.9809000000000001</v>
      </c>
      <c r="U34" s="166">
        <v>5.3712</v>
      </c>
      <c r="V34" s="166">
        <v>5.2466999999999997</v>
      </c>
      <c r="W34" s="166">
        <v>9.3763000000000005</v>
      </c>
      <c r="X34" s="167"/>
      <c r="Y34" s="167"/>
      <c r="Z34" s="167"/>
      <c r="AA34" s="167"/>
      <c r="AB34" s="166">
        <v>-0.96750000000000003</v>
      </c>
      <c r="AC34" s="166">
        <v>-0.81799999999999995</v>
      </c>
      <c r="AD34" s="166">
        <v>-0.82699999999999996</v>
      </c>
      <c r="AE34" s="166">
        <v>4.5389999999999997</v>
      </c>
      <c r="AF34" s="166">
        <v>0</v>
      </c>
      <c r="AG34" s="166">
        <v>-8.8000000000000007</v>
      </c>
      <c r="AH34" s="166">
        <v>1.2270000000000001</v>
      </c>
      <c r="AI34" s="166">
        <v>0.23100000000000001</v>
      </c>
      <c r="AJ34" s="167"/>
      <c r="AK34" s="166">
        <v>-11.83</v>
      </c>
      <c r="AL34" s="167"/>
      <c r="AM34" s="166">
        <v>-12.54</v>
      </c>
      <c r="AN34" s="166">
        <v>-12.6</v>
      </c>
      <c r="AO34" s="166">
        <v>7.4019000000000004</v>
      </c>
      <c r="AP34" s="166">
        <v>3.7738</v>
      </c>
      <c r="AQ34" s="166">
        <v>17.898099999999999</v>
      </c>
      <c r="AR34" s="166">
        <v>21.6266</v>
      </c>
      <c r="AS34" s="166">
        <v>-14.6983</v>
      </c>
      <c r="AT34" s="166">
        <v>0</v>
      </c>
      <c r="AU34" s="166">
        <v>-3.8368000000000002</v>
      </c>
      <c r="AV34" s="166">
        <v>-0.62290000000000001</v>
      </c>
      <c r="AW34" s="166">
        <v>-0.55459999999999998</v>
      </c>
      <c r="AX34" s="166">
        <v>-15.6738</v>
      </c>
      <c r="AY34" s="166">
        <v>-13.2706</v>
      </c>
      <c r="AZ34" s="166">
        <v>12.4613</v>
      </c>
      <c r="BA34" s="166">
        <v>13.125299999999999</v>
      </c>
      <c r="BB34" s="166">
        <v>104.8219</v>
      </c>
      <c r="BC34" s="166">
        <v>19.534300000000002</v>
      </c>
      <c r="BD34" s="166">
        <v>-7.2</v>
      </c>
      <c r="BE34" s="166">
        <v>-7.2</v>
      </c>
      <c r="BF34" s="167"/>
      <c r="BG34" s="166">
        <v>-26.5426</v>
      </c>
      <c r="BH34" s="166">
        <v>-4.4878999999999998</v>
      </c>
      <c r="BI34" s="167"/>
      <c r="BJ34" s="166">
        <v>8.7081999999999997</v>
      </c>
      <c r="BK34" s="166">
        <v>5.9184000000000001</v>
      </c>
      <c r="BL34" s="166">
        <v>4.3205</v>
      </c>
      <c r="BM34" s="166">
        <v>2.9699</v>
      </c>
      <c r="BN34" s="166">
        <v>-124.607</v>
      </c>
      <c r="BO34" s="166">
        <v>136.72290000000001</v>
      </c>
      <c r="BP34" s="166">
        <v>136.5703</v>
      </c>
      <c r="BQ34" s="166">
        <v>-31.393899999999999</v>
      </c>
      <c r="BR34" s="166">
        <v>2.4918</v>
      </c>
      <c r="BS34" s="167"/>
      <c r="BT34" s="167"/>
      <c r="BU34" s="167"/>
      <c r="BV34" s="167"/>
      <c r="BW34" s="166">
        <v>9.18</v>
      </c>
      <c r="BX34" s="166">
        <v>7.79</v>
      </c>
      <c r="BY34" s="166">
        <v>-3.67</v>
      </c>
      <c r="BZ34" s="166">
        <v>10.02</v>
      </c>
      <c r="CA34" s="166">
        <v>-41.522500000000001</v>
      </c>
      <c r="CB34" s="166">
        <v>-41.388599999999997</v>
      </c>
      <c r="CC34" s="166">
        <v>49.636499999999998</v>
      </c>
      <c r="CD34" s="166">
        <v>49.1982</v>
      </c>
      <c r="CE34" s="166">
        <v>14.605399999999999</v>
      </c>
      <c r="CF34" s="166">
        <v>18.9116</v>
      </c>
      <c r="CG34" s="166">
        <v>18.575700000000001</v>
      </c>
      <c r="CH34" s="166">
        <v>8.4720999999999993</v>
      </c>
      <c r="CI34" s="167"/>
      <c r="CJ34" s="167"/>
      <c r="CK34" s="167"/>
      <c r="CL34" s="166">
        <v>-18.7</v>
      </c>
      <c r="CM34" s="166">
        <v>-17.8</v>
      </c>
      <c r="CN34" s="166">
        <v>-4.46</v>
      </c>
      <c r="CO34" s="166">
        <v>36.685899999999997</v>
      </c>
      <c r="CP34" s="166">
        <v>37.349200000000003</v>
      </c>
      <c r="CQ34" s="166">
        <v>34.639400000000002</v>
      </c>
      <c r="CR34" s="166">
        <v>94.938100000000006</v>
      </c>
      <c r="CS34" s="166">
        <v>95.310400000000001</v>
      </c>
      <c r="CT34" s="166">
        <v>-24.498200000000001</v>
      </c>
      <c r="CU34" s="166">
        <v>-85.747699999999995</v>
      </c>
      <c r="CV34" s="166">
        <v>-21.061699999999998</v>
      </c>
      <c r="CW34" s="166">
        <v>4.1428000000000003</v>
      </c>
      <c r="CX34" s="166">
        <v>38.54</v>
      </c>
      <c r="CY34" s="166">
        <v>15.6</v>
      </c>
      <c r="CZ34" s="166">
        <v>15.317399999999999</v>
      </c>
      <c r="DA34" s="166">
        <v>14.0656</v>
      </c>
      <c r="DB34" s="166">
        <v>-18.82</v>
      </c>
      <c r="DC34" s="167"/>
      <c r="DD34" s="167"/>
      <c r="DE34" s="167"/>
      <c r="DF34" s="166">
        <v>-3.7433999999999998</v>
      </c>
      <c r="DG34" s="167"/>
      <c r="DH34" s="167"/>
      <c r="DI34" s="166">
        <v>-54.7</v>
      </c>
      <c r="DJ34" s="166">
        <v>-57.8</v>
      </c>
      <c r="DK34" s="166">
        <v>-0.62870000000000004</v>
      </c>
      <c r="DL34" s="166">
        <v>16.836600000000001</v>
      </c>
      <c r="DM34" s="167"/>
      <c r="DN34" s="166">
        <v>31.177700000000002</v>
      </c>
      <c r="DO34" s="166">
        <v>17.829999999999998</v>
      </c>
      <c r="DP34" s="166">
        <v>-3.14</v>
      </c>
      <c r="DQ34" s="166">
        <v>14.353</v>
      </c>
      <c r="DR34" s="166">
        <v>1.2487999999999999</v>
      </c>
      <c r="DS34" s="166">
        <v>-2.27</v>
      </c>
      <c r="DT34" s="166">
        <v>-2.3199999999999998</v>
      </c>
      <c r="DU34" s="166">
        <v>15.92</v>
      </c>
      <c r="DV34" s="166">
        <v>11.83</v>
      </c>
      <c r="DW34" s="166">
        <v>-1.7273000000000001</v>
      </c>
      <c r="DX34" s="166">
        <v>-0.94550000000000001</v>
      </c>
      <c r="DY34" s="166">
        <v>-58.503399999999999</v>
      </c>
      <c r="DZ34" s="167"/>
      <c r="EA34" s="166">
        <v>52.402000000000001</v>
      </c>
      <c r="EB34" s="166">
        <v>21.626300000000001</v>
      </c>
      <c r="EC34" s="166">
        <v>10.7743</v>
      </c>
      <c r="ED34" s="166">
        <v>11.7629</v>
      </c>
      <c r="EE34" s="166">
        <v>-11.2788</v>
      </c>
      <c r="EF34" s="166">
        <v>-20.084399999999999</v>
      </c>
      <c r="EG34" s="166">
        <v>-15.651999999999999</v>
      </c>
      <c r="EH34" s="166">
        <v>-38.744399999999999</v>
      </c>
      <c r="EI34" s="166">
        <v>-58.2913</v>
      </c>
      <c r="EJ34" s="167"/>
      <c r="EK34" s="166">
        <v>-17.783799999999999</v>
      </c>
      <c r="EL34" s="166">
        <v>-18.003299999999999</v>
      </c>
      <c r="EM34" s="166">
        <v>17.1341</v>
      </c>
      <c r="EN34" s="166">
        <v>8.6450999999999993</v>
      </c>
      <c r="EO34" s="166">
        <v>7.9389000000000003</v>
      </c>
      <c r="EP34" s="166">
        <v>-10.244</v>
      </c>
      <c r="EQ34" s="166">
        <v>-37.515000000000001</v>
      </c>
      <c r="ER34" s="166">
        <v>-36.8523</v>
      </c>
      <c r="ES34" s="166">
        <v>4.4965000000000002</v>
      </c>
      <c r="ET34" s="167"/>
      <c r="EU34" s="166">
        <v>0</v>
      </c>
      <c r="EV34" s="166">
        <v>-6.2</v>
      </c>
      <c r="EW34" s="166">
        <v>13.491400000000001</v>
      </c>
      <c r="EX34" s="166">
        <v>0.4733</v>
      </c>
      <c r="EY34" s="166">
        <v>-8.9987999999999992</v>
      </c>
      <c r="EZ34" s="166">
        <v>-9.2681000000000004</v>
      </c>
      <c r="FA34" s="166">
        <v>7.4603999999999999</v>
      </c>
      <c r="FB34" s="166">
        <v>0.19089999999999999</v>
      </c>
      <c r="FC34" s="166">
        <v>-21.611799999999999</v>
      </c>
      <c r="FD34" s="166">
        <v>4.5369999999999999</v>
      </c>
      <c r="FE34" s="167"/>
      <c r="FF34" s="166">
        <v>4.2004999999999999</v>
      </c>
      <c r="FG34" s="166">
        <v>4.0698999999999996</v>
      </c>
      <c r="FH34" s="166">
        <v>4.8315000000000001</v>
      </c>
      <c r="FI34" s="166">
        <v>3.5036</v>
      </c>
      <c r="FJ34" s="166">
        <v>28.802499999999998</v>
      </c>
      <c r="FK34" s="166">
        <v>28.969899999999999</v>
      </c>
      <c r="FL34" s="166">
        <v>-27.797799999999999</v>
      </c>
      <c r="FM34" s="166">
        <v>40.1038</v>
      </c>
      <c r="FN34" s="167"/>
      <c r="FO34" s="166">
        <v>-8.6789000000000005</v>
      </c>
      <c r="FP34" s="167"/>
      <c r="FQ34" s="166">
        <v>26.910799999999998</v>
      </c>
      <c r="FR34" s="166">
        <v>-17.95</v>
      </c>
      <c r="FS34" s="166">
        <v>-0.6038</v>
      </c>
      <c r="FT34" s="166">
        <v>0.21809999999999999</v>
      </c>
      <c r="FU34" s="166">
        <v>0</v>
      </c>
      <c r="FV34" s="166">
        <v>-0.68</v>
      </c>
      <c r="FW34" s="167"/>
      <c r="FX34" s="167"/>
      <c r="FY34" s="166">
        <v>1.988</v>
      </c>
      <c r="FZ34" s="166">
        <v>0.53500000000000003</v>
      </c>
      <c r="GA34" s="167"/>
      <c r="GB34" s="166">
        <v>10.220000000000001</v>
      </c>
      <c r="GC34" s="166">
        <v>-15.2295</v>
      </c>
      <c r="GD34" s="166">
        <v>-8.3528000000000002</v>
      </c>
      <c r="GE34" s="166">
        <v>-2.0699999999999998</v>
      </c>
      <c r="GF34" s="166">
        <v>20.1266</v>
      </c>
      <c r="GG34" s="167"/>
      <c r="GH34" s="166">
        <v>32.289299999999997</v>
      </c>
      <c r="GI34" s="166">
        <v>-12.9061</v>
      </c>
      <c r="GJ34" s="166">
        <v>-13.7004</v>
      </c>
      <c r="GK34" s="166">
        <v>3.0017</v>
      </c>
      <c r="GL34" s="167"/>
      <c r="GM34" s="167"/>
      <c r="GN34" s="166">
        <v>-9.7180999999999997</v>
      </c>
      <c r="GO34" s="166">
        <v>-31.882200000000001</v>
      </c>
      <c r="GP34" s="166">
        <v>1.3767</v>
      </c>
      <c r="GQ34" s="166">
        <v>-23.414300000000001</v>
      </c>
      <c r="GR34" s="166">
        <v>4.7645</v>
      </c>
      <c r="GS34" s="166">
        <v>4.4566999999999997</v>
      </c>
      <c r="GT34" s="166">
        <v>133.13069999999999</v>
      </c>
      <c r="GU34" s="166">
        <v>-1.5263</v>
      </c>
      <c r="GV34" s="166">
        <v>-3.5573000000000001</v>
      </c>
      <c r="GW34" s="166">
        <v>-17.7468</v>
      </c>
      <c r="GX34" s="166">
        <v>1.3568</v>
      </c>
      <c r="GY34" s="166">
        <v>7.7218</v>
      </c>
      <c r="GZ34" s="166">
        <v>7.7769000000000004</v>
      </c>
      <c r="HA34" s="166">
        <v>0.76080000000000003</v>
      </c>
      <c r="HB34" s="166">
        <v>-15.292999999999999</v>
      </c>
      <c r="HC34" s="166">
        <v>-15.3773</v>
      </c>
      <c r="HD34" s="166">
        <v>-5.87</v>
      </c>
      <c r="HE34" s="167"/>
      <c r="HF34" s="166">
        <v>-50.617400000000004</v>
      </c>
      <c r="HG34" s="166">
        <v>54.470300000000002</v>
      </c>
      <c r="HH34" s="166">
        <v>122.4058</v>
      </c>
      <c r="HI34" s="166">
        <v>-49.9223</v>
      </c>
      <c r="HJ34" s="166">
        <v>3.0053999999999998</v>
      </c>
      <c r="HK34" s="166">
        <v>5.4787999999999997</v>
      </c>
      <c r="HL34" s="166">
        <v>13.666</v>
      </c>
      <c r="HM34" s="166">
        <v>-10.3848</v>
      </c>
      <c r="HN34" s="166">
        <v>-10.8073</v>
      </c>
      <c r="HO34" s="167"/>
      <c r="HP34" s="167"/>
      <c r="HQ34" s="166">
        <v>-11.7212</v>
      </c>
      <c r="HR34" s="166">
        <v>-11.1389</v>
      </c>
      <c r="HS34" s="166">
        <v>-25.249600000000001</v>
      </c>
      <c r="HT34" s="166">
        <v>-26.061199999999999</v>
      </c>
      <c r="HU34" s="166">
        <v>27.34</v>
      </c>
      <c r="HV34" s="166">
        <v>27.03</v>
      </c>
      <c r="HW34" s="166">
        <v>-24.8</v>
      </c>
      <c r="HX34" s="166">
        <v>-24.7</v>
      </c>
      <c r="HY34" s="166">
        <v>0.19500000000000001</v>
      </c>
      <c r="HZ34" s="166">
        <v>10.72</v>
      </c>
      <c r="IA34" s="166">
        <v>43.433999999999997</v>
      </c>
      <c r="IB34" s="166">
        <v>31.132200000000001</v>
      </c>
      <c r="IC34" s="166">
        <v>31.041899999999998</v>
      </c>
      <c r="ID34" s="166">
        <v>-11.8</v>
      </c>
      <c r="IE34" s="166">
        <v>-30.7</v>
      </c>
      <c r="IF34" s="166">
        <v>-5.5</v>
      </c>
      <c r="IG34" s="166">
        <v>-6</v>
      </c>
      <c r="IH34" s="167"/>
      <c r="II34" s="166">
        <v>-17.870999999999999</v>
      </c>
      <c r="IJ34" s="166">
        <v>-211.61609999999999</v>
      </c>
      <c r="IK34" s="166">
        <v>10.202999999999999</v>
      </c>
      <c r="IL34" s="166">
        <v>-206.53620000000001</v>
      </c>
      <c r="IM34" s="166">
        <v>-12.497999999999999</v>
      </c>
      <c r="IN34" s="166">
        <v>-37.418700000000001</v>
      </c>
      <c r="IO34" s="166">
        <v>54.377499999999998</v>
      </c>
      <c r="IP34" s="166">
        <v>116.1553</v>
      </c>
      <c r="IQ34" s="166">
        <v>80.706400000000002</v>
      </c>
      <c r="IR34" s="166">
        <v>105.3515</v>
      </c>
      <c r="IS34" s="166">
        <v>-21.438700000000001</v>
      </c>
      <c r="IT34" s="166">
        <v>15.566700000000001</v>
      </c>
      <c r="IU34" s="166">
        <v>16.435400000000001</v>
      </c>
      <c r="IV34" s="166">
        <v>28.761500000000002</v>
      </c>
      <c r="IW34" s="166">
        <v>77.181399999999996</v>
      </c>
      <c r="IX34" s="166">
        <v>-220.4375</v>
      </c>
      <c r="IY34" s="166">
        <v>-2.4706000000000001</v>
      </c>
      <c r="IZ34" s="166">
        <v>2.0371999999999999</v>
      </c>
      <c r="JA34" s="166">
        <v>-2.1082000000000001</v>
      </c>
      <c r="JB34" s="166">
        <v>-0.38600000000000001</v>
      </c>
      <c r="JC34" s="166">
        <v>-7.2</v>
      </c>
      <c r="JD34" s="166">
        <v>-1.696</v>
      </c>
      <c r="JE34" s="166">
        <v>-1.7010000000000001</v>
      </c>
      <c r="JF34" s="166">
        <v>2.8</v>
      </c>
      <c r="JG34" s="166">
        <v>-1.1200000000000001</v>
      </c>
      <c r="JH34" s="166">
        <v>-2.0251999999999999</v>
      </c>
      <c r="JI34" s="166">
        <v>-5.2720000000000002</v>
      </c>
      <c r="JJ34" s="166">
        <v>-0.1144</v>
      </c>
      <c r="JK34" s="166">
        <v>1.6709000000000001</v>
      </c>
      <c r="JL34" s="166">
        <v>12.9</v>
      </c>
      <c r="JM34" s="166">
        <v>2.66</v>
      </c>
      <c r="JN34" s="166">
        <v>2.5590000000000002</v>
      </c>
      <c r="JO34" s="167"/>
      <c r="JP34" s="167"/>
      <c r="JQ34" s="166">
        <v>4.4778000000000002</v>
      </c>
      <c r="JR34" s="166">
        <v>3.6570999999999998</v>
      </c>
      <c r="JS34" s="166">
        <v>3.6324000000000001</v>
      </c>
      <c r="JT34" s="167"/>
      <c r="JU34" s="166">
        <v>15.5</v>
      </c>
      <c r="JV34" s="166">
        <v>3.6606999999999998</v>
      </c>
      <c r="JW34" s="166">
        <v>1.3</v>
      </c>
      <c r="JX34" s="167"/>
      <c r="JY34" s="166">
        <v>-9.0784000000000002</v>
      </c>
      <c r="JZ34" s="166">
        <v>-1.6819</v>
      </c>
      <c r="KA34" s="166">
        <v>-28.315799999999999</v>
      </c>
      <c r="KB34" s="166">
        <v>-5.7153999999999998</v>
      </c>
      <c r="KC34" s="166">
        <v>0</v>
      </c>
      <c r="KD34" s="166">
        <v>-33.421100000000003</v>
      </c>
      <c r="KE34" s="166">
        <v>3.6181999999999999</v>
      </c>
      <c r="KF34" s="166">
        <v>-8.6</v>
      </c>
      <c r="KG34" s="166">
        <v>-7.2</v>
      </c>
      <c r="KH34" s="166">
        <v>8.3218999999999994</v>
      </c>
      <c r="KI34" s="166">
        <v>-58.446399999999997</v>
      </c>
    </row>
    <row r="35" spans="1:295" ht="18" customHeight="1" x14ac:dyDescent="0.3">
      <c r="A35" s="162" t="s">
        <v>59</v>
      </c>
      <c r="B35" s="162" t="s">
        <v>764</v>
      </c>
      <c r="C35" s="166">
        <v>0</v>
      </c>
      <c r="D35" s="166">
        <v>3.7008999999999999</v>
      </c>
      <c r="E35" s="166">
        <v>-8.7332000000000001</v>
      </c>
      <c r="F35" s="166">
        <v>5.2577999999999996</v>
      </c>
      <c r="G35" s="166">
        <v>10.5215</v>
      </c>
      <c r="H35" s="167"/>
      <c r="I35" s="166">
        <v>12.4899</v>
      </c>
      <c r="J35" s="167"/>
      <c r="K35" s="166">
        <v>20.325600000000001</v>
      </c>
      <c r="L35" s="166">
        <v>8.5827000000000009</v>
      </c>
      <c r="M35" s="166">
        <v>8.1318000000000001</v>
      </c>
      <c r="N35" s="166">
        <v>-22.2</v>
      </c>
      <c r="O35" s="166">
        <v>-24.2</v>
      </c>
      <c r="P35" s="167"/>
      <c r="Q35" s="167"/>
      <c r="R35" s="166">
        <v>-11</v>
      </c>
      <c r="S35" s="166">
        <v>5.1078000000000001</v>
      </c>
      <c r="T35" s="166">
        <v>-5.8648999999999996</v>
      </c>
      <c r="U35" s="166">
        <v>5.4768999999999997</v>
      </c>
      <c r="V35" s="166">
        <v>5.2906000000000004</v>
      </c>
      <c r="W35" s="166">
        <v>9.4268999999999998</v>
      </c>
      <c r="X35" s="167"/>
      <c r="Y35" s="167"/>
      <c r="Z35" s="167"/>
      <c r="AA35" s="167"/>
      <c r="AB35" s="166">
        <v>-0.98660000000000003</v>
      </c>
      <c r="AC35" s="166">
        <v>-0.97599999999999998</v>
      </c>
      <c r="AD35" s="166">
        <v>-0.95399999999999996</v>
      </c>
      <c r="AE35" s="166">
        <v>4.782</v>
      </c>
      <c r="AF35" s="166">
        <v>0</v>
      </c>
      <c r="AG35" s="167"/>
      <c r="AH35" s="166">
        <v>1.1220000000000001</v>
      </c>
      <c r="AI35" s="166">
        <v>0.23699999999999999</v>
      </c>
      <c r="AJ35" s="167"/>
      <c r="AK35" s="166">
        <v>-12.67</v>
      </c>
      <c r="AL35" s="167"/>
      <c r="AM35" s="166">
        <v>-12.92</v>
      </c>
      <c r="AN35" s="166">
        <v>-12.74</v>
      </c>
      <c r="AO35" s="166">
        <v>6.1303000000000001</v>
      </c>
      <c r="AP35" s="166">
        <v>3.7488000000000001</v>
      </c>
      <c r="AQ35" s="166">
        <v>15.9221</v>
      </c>
      <c r="AR35" s="166">
        <v>19.428599999999999</v>
      </c>
      <c r="AS35" s="166">
        <v>-14.935499999999999</v>
      </c>
      <c r="AT35" s="167"/>
      <c r="AU35" s="166">
        <v>-6.2759</v>
      </c>
      <c r="AV35" s="166">
        <v>0.28000000000000003</v>
      </c>
      <c r="AW35" s="166">
        <v>0.41510000000000002</v>
      </c>
      <c r="AX35" s="166">
        <v>-16.665700000000001</v>
      </c>
      <c r="AY35" s="166">
        <v>-14.413399999999999</v>
      </c>
      <c r="AZ35" s="166">
        <v>14.2341</v>
      </c>
      <c r="BA35" s="166">
        <v>15.5724</v>
      </c>
      <c r="BB35" s="166">
        <v>104.5205</v>
      </c>
      <c r="BC35" s="166">
        <v>20.207699999999999</v>
      </c>
      <c r="BD35" s="166">
        <v>-7.3</v>
      </c>
      <c r="BE35" s="166">
        <v>-7.3</v>
      </c>
      <c r="BF35" s="167"/>
      <c r="BG35" s="166">
        <v>-26.658300000000001</v>
      </c>
      <c r="BH35" s="166">
        <v>-4.5106999999999999</v>
      </c>
      <c r="BI35" s="167"/>
      <c r="BJ35" s="166">
        <v>6.87</v>
      </c>
      <c r="BK35" s="166">
        <v>4.8861999999999997</v>
      </c>
      <c r="BL35" s="166">
        <v>4.3475000000000001</v>
      </c>
      <c r="BM35" s="166">
        <v>3.0223</v>
      </c>
      <c r="BN35" s="166">
        <v>-131.3211</v>
      </c>
      <c r="BO35" s="166">
        <v>134.52549999999999</v>
      </c>
      <c r="BP35" s="166">
        <v>134.6781</v>
      </c>
      <c r="BQ35" s="166">
        <v>-16.242999999999999</v>
      </c>
      <c r="BR35" s="166">
        <v>-7.992</v>
      </c>
      <c r="BS35" s="167"/>
      <c r="BT35" s="167"/>
      <c r="BU35" s="167"/>
      <c r="BV35" s="166">
        <v>27.5535</v>
      </c>
      <c r="BW35" s="166">
        <v>8.42</v>
      </c>
      <c r="BX35" s="166">
        <v>6.6</v>
      </c>
      <c r="BY35" s="166">
        <v>-4.92</v>
      </c>
      <c r="BZ35" s="166">
        <v>8.7200000000000006</v>
      </c>
      <c r="CA35" s="166">
        <v>-39.1113</v>
      </c>
      <c r="CB35" s="166">
        <v>-38.843400000000003</v>
      </c>
      <c r="CC35" s="166">
        <v>48.512300000000003</v>
      </c>
      <c r="CD35" s="166">
        <v>47.758200000000002</v>
      </c>
      <c r="CE35" s="166">
        <v>15.374700000000001</v>
      </c>
      <c r="CF35" s="166">
        <v>19.682300000000001</v>
      </c>
      <c r="CG35" s="166">
        <v>20.124700000000001</v>
      </c>
      <c r="CH35" s="166">
        <v>6.6001000000000003</v>
      </c>
      <c r="CI35" s="166">
        <v>0</v>
      </c>
      <c r="CJ35" s="167"/>
      <c r="CK35" s="167"/>
      <c r="CL35" s="166">
        <v>-20.7</v>
      </c>
      <c r="CM35" s="166">
        <v>-20.100000000000001</v>
      </c>
      <c r="CN35" s="166">
        <v>-4.54</v>
      </c>
      <c r="CO35" s="166">
        <v>34.566099999999999</v>
      </c>
      <c r="CP35" s="166">
        <v>35.341000000000001</v>
      </c>
      <c r="CQ35" s="166">
        <v>33.421799999999998</v>
      </c>
      <c r="CR35" s="166">
        <v>97.1524</v>
      </c>
      <c r="CS35" s="166">
        <v>96.660899999999998</v>
      </c>
      <c r="CT35" s="166">
        <v>-27.218399999999999</v>
      </c>
      <c r="CU35" s="166">
        <v>-83.334000000000003</v>
      </c>
      <c r="CV35" s="166">
        <v>-24.727799999999998</v>
      </c>
      <c r="CW35" s="166">
        <v>4.3437000000000001</v>
      </c>
      <c r="CX35" s="166">
        <v>33.92</v>
      </c>
      <c r="CY35" s="166">
        <v>13.45</v>
      </c>
      <c r="CZ35" s="166">
        <v>14.536099999999999</v>
      </c>
      <c r="DA35" s="166">
        <v>13.2843</v>
      </c>
      <c r="DB35" s="166">
        <v>-18.059999999999999</v>
      </c>
      <c r="DC35" s="167"/>
      <c r="DD35" s="167"/>
      <c r="DE35" s="167"/>
      <c r="DF35" s="166">
        <v>0.95899999999999996</v>
      </c>
      <c r="DG35" s="167"/>
      <c r="DH35" s="167"/>
      <c r="DI35" s="166">
        <v>-55</v>
      </c>
      <c r="DJ35" s="166">
        <v>-55.1</v>
      </c>
      <c r="DK35" s="166">
        <v>-0.45779999999999998</v>
      </c>
      <c r="DL35" s="166">
        <v>16.275500000000001</v>
      </c>
      <c r="DM35" s="167"/>
      <c r="DN35" s="166">
        <v>30.8066</v>
      </c>
      <c r="DO35" s="166">
        <v>17.489999999999998</v>
      </c>
      <c r="DP35" s="166">
        <v>-2.59</v>
      </c>
      <c r="DQ35" s="166">
        <v>13.206</v>
      </c>
      <c r="DR35" s="166">
        <v>-1.1900999999999999</v>
      </c>
      <c r="DS35" s="166">
        <v>-2.4700000000000002</v>
      </c>
      <c r="DT35" s="166">
        <v>-2.5299999999999998</v>
      </c>
      <c r="DU35" s="166">
        <v>15.78</v>
      </c>
      <c r="DV35" s="166">
        <v>10.45</v>
      </c>
      <c r="DW35" s="166">
        <v>-4</v>
      </c>
      <c r="DX35" s="166">
        <v>-2.1181999999999999</v>
      </c>
      <c r="DY35" s="166">
        <v>-57.682899999999997</v>
      </c>
      <c r="DZ35" s="167"/>
      <c r="EA35" s="166">
        <v>48.389600000000002</v>
      </c>
      <c r="EB35" s="166">
        <v>18.1937</v>
      </c>
      <c r="EC35" s="166">
        <v>8.6492000000000004</v>
      </c>
      <c r="ED35" s="166">
        <v>9.0393000000000008</v>
      </c>
      <c r="EE35" s="166">
        <v>-14.263999999999999</v>
      </c>
      <c r="EF35" s="166">
        <v>-21.553899999999999</v>
      </c>
      <c r="EG35" s="166">
        <v>-14.547000000000001</v>
      </c>
      <c r="EH35" s="166">
        <v>-50.922400000000003</v>
      </c>
      <c r="EI35" s="166">
        <v>-56.456800000000001</v>
      </c>
      <c r="EJ35" s="167"/>
      <c r="EK35" s="166">
        <v>-18.407800000000002</v>
      </c>
      <c r="EL35" s="166">
        <v>-17.544599999999999</v>
      </c>
      <c r="EM35" s="166">
        <v>20.895700000000001</v>
      </c>
      <c r="EN35" s="166">
        <v>12.375400000000001</v>
      </c>
      <c r="EO35" s="166">
        <v>10.9757</v>
      </c>
      <c r="EP35" s="166">
        <v>-22.02</v>
      </c>
      <c r="EQ35" s="166">
        <v>-38.231400000000001</v>
      </c>
      <c r="ER35" s="166">
        <v>-37.987400000000001</v>
      </c>
      <c r="ES35" s="166">
        <v>7.1059999999999999</v>
      </c>
      <c r="ET35" s="166">
        <v>6.82</v>
      </c>
      <c r="EU35" s="167"/>
      <c r="EV35" s="166">
        <v>0</v>
      </c>
      <c r="EW35" s="166">
        <v>13.6144</v>
      </c>
      <c r="EX35" s="166">
        <v>6.5627000000000004</v>
      </c>
      <c r="EY35" s="166">
        <v>-10.2416</v>
      </c>
      <c r="EZ35" s="166">
        <v>-10.426299999999999</v>
      </c>
      <c r="FA35" s="166">
        <v>8.8829999999999991</v>
      </c>
      <c r="FB35" s="166">
        <v>4.1116000000000001</v>
      </c>
      <c r="FC35" s="166">
        <v>-19.872399999999999</v>
      </c>
      <c r="FD35" s="166">
        <v>4.8697999999999997</v>
      </c>
      <c r="FE35" s="167"/>
      <c r="FF35" s="166">
        <v>4.5556000000000001</v>
      </c>
      <c r="FG35" s="166">
        <v>5.1303999999999998</v>
      </c>
      <c r="FH35" s="166">
        <v>5.0785999999999998</v>
      </c>
      <c r="FI35" s="166">
        <v>3.3422999999999998</v>
      </c>
      <c r="FJ35" s="166">
        <v>26.9605</v>
      </c>
      <c r="FK35" s="166">
        <v>26.792999999999999</v>
      </c>
      <c r="FL35" s="166">
        <v>-26.458100000000002</v>
      </c>
      <c r="FM35" s="166">
        <v>39.1218</v>
      </c>
      <c r="FN35" s="167"/>
      <c r="FO35" s="166">
        <v>-8.9115000000000002</v>
      </c>
      <c r="FP35" s="167"/>
      <c r="FQ35" s="166">
        <v>25.426400000000001</v>
      </c>
      <c r="FR35" s="166">
        <v>-17.91</v>
      </c>
      <c r="FS35" s="166">
        <v>-0.6038</v>
      </c>
      <c r="FT35" s="166">
        <v>0.21809999999999999</v>
      </c>
      <c r="FU35" s="166">
        <v>0</v>
      </c>
      <c r="FV35" s="166">
        <v>0.37</v>
      </c>
      <c r="FW35" s="166">
        <v>-25.334399999999999</v>
      </c>
      <c r="FX35" s="167"/>
      <c r="FY35" s="166">
        <v>2.0059999999999998</v>
      </c>
      <c r="FZ35" s="166">
        <v>0.57999999999999996</v>
      </c>
      <c r="GA35" s="167"/>
      <c r="GB35" s="166">
        <v>11.6</v>
      </c>
      <c r="GC35" s="166">
        <v>-15.4329</v>
      </c>
      <c r="GD35" s="166">
        <v>-8.6171000000000006</v>
      </c>
      <c r="GE35" s="167"/>
      <c r="GF35" s="166">
        <v>21.837599999999998</v>
      </c>
      <c r="GG35" s="167"/>
      <c r="GH35" s="166">
        <v>32.303899999999999</v>
      </c>
      <c r="GI35" s="166">
        <v>-12.6052</v>
      </c>
      <c r="GJ35" s="166">
        <v>-13.495900000000001</v>
      </c>
      <c r="GK35" s="166">
        <v>2.9527000000000001</v>
      </c>
      <c r="GL35" s="167"/>
      <c r="GM35" s="167"/>
      <c r="GN35" s="167"/>
      <c r="GO35" s="166">
        <v>-30.268899999999999</v>
      </c>
      <c r="GP35" s="166">
        <v>1.2971999999999999</v>
      </c>
      <c r="GQ35" s="166">
        <v>-23.818999999999999</v>
      </c>
      <c r="GR35" s="166">
        <v>3.9304999999999999</v>
      </c>
      <c r="GS35" s="166">
        <v>5.1070000000000002</v>
      </c>
      <c r="GT35" s="166">
        <v>133.4667</v>
      </c>
      <c r="GU35" s="166">
        <v>-0.71050000000000002</v>
      </c>
      <c r="GV35" s="166">
        <v>-4.2055999999999996</v>
      </c>
      <c r="GW35" s="166">
        <v>-17.690999999999999</v>
      </c>
      <c r="GX35" s="166">
        <v>1.4744999999999999</v>
      </c>
      <c r="GY35" s="166">
        <v>7.5606999999999998</v>
      </c>
      <c r="GZ35" s="166">
        <v>7.6186999999999996</v>
      </c>
      <c r="HA35" s="166">
        <v>0.82110000000000005</v>
      </c>
      <c r="HB35" s="166">
        <v>-16.555900000000001</v>
      </c>
      <c r="HC35" s="166">
        <v>-16.319199999999999</v>
      </c>
      <c r="HD35" s="166">
        <v>-3.77</v>
      </c>
      <c r="HE35" s="166">
        <v>0</v>
      </c>
      <c r="HF35" s="166">
        <v>-50.821599999999997</v>
      </c>
      <c r="HG35" s="166">
        <v>56.194699999999997</v>
      </c>
      <c r="HH35" s="166">
        <v>123.4473</v>
      </c>
      <c r="HI35" s="166">
        <v>-49.8718</v>
      </c>
      <c r="HJ35" s="166">
        <v>2.9535999999999998</v>
      </c>
      <c r="HK35" s="166">
        <v>0</v>
      </c>
      <c r="HL35" s="166">
        <v>12.8111</v>
      </c>
      <c r="HM35" s="166">
        <v>-11.182</v>
      </c>
      <c r="HN35" s="166">
        <v>-11.677899999999999</v>
      </c>
      <c r="HO35" s="167"/>
      <c r="HP35" s="167"/>
      <c r="HQ35" s="166">
        <v>-12.5837</v>
      </c>
      <c r="HR35" s="166">
        <v>-12.4024</v>
      </c>
      <c r="HS35" s="166">
        <v>-26.331399999999999</v>
      </c>
      <c r="HT35" s="166">
        <v>-26.237200000000001</v>
      </c>
      <c r="HU35" s="166">
        <v>26.04</v>
      </c>
      <c r="HV35" s="166">
        <v>25.97</v>
      </c>
      <c r="HW35" s="166">
        <v>-25.7</v>
      </c>
      <c r="HX35" s="166">
        <v>-25.3</v>
      </c>
      <c r="HY35" s="166">
        <v>0.35249999999999998</v>
      </c>
      <c r="HZ35" s="166">
        <v>11.04</v>
      </c>
      <c r="IA35" s="166">
        <v>52.526699999999998</v>
      </c>
      <c r="IB35" s="166">
        <v>26.591000000000001</v>
      </c>
      <c r="IC35" s="166">
        <v>26.4361</v>
      </c>
      <c r="ID35" s="166">
        <v>-11.8</v>
      </c>
      <c r="IE35" s="166">
        <v>-30.7</v>
      </c>
      <c r="IF35" s="166">
        <v>-4.5999999999999996</v>
      </c>
      <c r="IG35" s="166">
        <v>-5.0999999999999996</v>
      </c>
      <c r="IH35" s="166">
        <v>-17.846299999999999</v>
      </c>
      <c r="II35" s="166">
        <v>-17.642399999999999</v>
      </c>
      <c r="IJ35" s="166">
        <v>-211.6454</v>
      </c>
      <c r="IK35" s="166">
        <v>7.6281999999999996</v>
      </c>
      <c r="IL35" s="166">
        <v>-210.107</v>
      </c>
      <c r="IM35" s="166">
        <v>-12.3169</v>
      </c>
      <c r="IN35" s="166">
        <v>-39.958500000000001</v>
      </c>
      <c r="IO35" s="166">
        <v>53.870399999999997</v>
      </c>
      <c r="IP35" s="166">
        <v>115.9444</v>
      </c>
      <c r="IQ35" s="166">
        <v>81.679100000000005</v>
      </c>
      <c r="IR35" s="166">
        <v>107.1832</v>
      </c>
      <c r="IS35" s="166">
        <v>-24.2944</v>
      </c>
      <c r="IT35" s="166">
        <v>17.415600000000001</v>
      </c>
      <c r="IU35" s="166">
        <v>17.265999999999998</v>
      </c>
      <c r="IV35" s="166">
        <v>26.101199999999999</v>
      </c>
      <c r="IW35" s="166">
        <v>78.831500000000005</v>
      </c>
      <c r="IX35" s="166">
        <v>-222.58519999999999</v>
      </c>
      <c r="IY35" s="166">
        <v>-6.6589</v>
      </c>
      <c r="IZ35" s="166">
        <v>5.1283000000000003</v>
      </c>
      <c r="JA35" s="166">
        <v>-1.0290999999999999</v>
      </c>
      <c r="JB35" s="166">
        <v>-0.75600000000000001</v>
      </c>
      <c r="JC35" s="166">
        <v>-6.72</v>
      </c>
      <c r="JD35" s="166">
        <v>-1.645</v>
      </c>
      <c r="JE35" s="166">
        <v>-1.661</v>
      </c>
      <c r="JF35" s="166">
        <v>1.68</v>
      </c>
      <c r="JG35" s="166">
        <v>-0.96</v>
      </c>
      <c r="JH35" s="166">
        <v>-1.6941999999999999</v>
      </c>
      <c r="JI35" s="166">
        <v>-4.8019999999999996</v>
      </c>
      <c r="JJ35" s="166">
        <v>-5.6500000000000002E-2</v>
      </c>
      <c r="JK35" s="166">
        <v>1.6129</v>
      </c>
      <c r="JL35" s="166">
        <v>13.2</v>
      </c>
      <c r="JM35" s="166">
        <v>3.3170000000000002</v>
      </c>
      <c r="JN35" s="166">
        <v>1.706</v>
      </c>
      <c r="JO35" s="167"/>
      <c r="JP35" s="167"/>
      <c r="JQ35" s="166">
        <v>3.7067000000000001</v>
      </c>
      <c r="JR35" s="166">
        <v>3.3245</v>
      </c>
      <c r="JS35" s="166">
        <v>3.6244999999999998</v>
      </c>
      <c r="JT35" s="167"/>
      <c r="JU35" s="166">
        <v>15.3</v>
      </c>
      <c r="JV35" s="166">
        <v>4.0410000000000004</v>
      </c>
      <c r="JW35" s="166">
        <v>1.23</v>
      </c>
      <c r="JX35" s="167"/>
      <c r="JY35" s="166">
        <v>-8.5295000000000005</v>
      </c>
      <c r="JZ35" s="166">
        <v>-1.9769000000000001</v>
      </c>
      <c r="KA35" s="166">
        <v>-28.854600000000001</v>
      </c>
      <c r="KB35" s="166">
        <v>-5.3628</v>
      </c>
      <c r="KC35" s="166">
        <v>0</v>
      </c>
      <c r="KD35" s="166">
        <v>-32.875500000000002</v>
      </c>
      <c r="KE35" s="166">
        <v>3.2618999999999998</v>
      </c>
      <c r="KF35" s="166">
        <v>-7.9</v>
      </c>
      <c r="KG35" s="166">
        <v>-8.5</v>
      </c>
      <c r="KH35" s="166">
        <v>10.9079</v>
      </c>
      <c r="KI35" s="166">
        <v>-59.980699999999999</v>
      </c>
    </row>
    <row r="36" spans="1:295" ht="18" customHeight="1" x14ac:dyDescent="0.3">
      <c r="A36" s="162" t="s">
        <v>59</v>
      </c>
      <c r="B36" s="162" t="s">
        <v>765</v>
      </c>
      <c r="C36" s="166">
        <v>0</v>
      </c>
      <c r="D36" s="166">
        <v>3.6918000000000002</v>
      </c>
      <c r="E36" s="167"/>
      <c r="F36" s="166">
        <v>4.9626000000000001</v>
      </c>
      <c r="G36" s="166">
        <v>9.5875000000000004</v>
      </c>
      <c r="H36" s="167"/>
      <c r="I36" s="166">
        <v>12.6852</v>
      </c>
      <c r="J36" s="167"/>
      <c r="K36" s="166">
        <v>20.374600000000001</v>
      </c>
      <c r="L36" s="166">
        <v>8.6917000000000009</v>
      </c>
      <c r="M36" s="166">
        <v>8.3463999999999992</v>
      </c>
      <c r="N36" s="166">
        <v>-22.2</v>
      </c>
      <c r="O36" s="166">
        <v>-26.4</v>
      </c>
      <c r="P36" s="166">
        <v>0</v>
      </c>
      <c r="Q36" s="166">
        <v>7.452</v>
      </c>
      <c r="R36" s="166">
        <v>-13.2</v>
      </c>
      <c r="S36" s="166">
        <v>4.9279999999999999</v>
      </c>
      <c r="T36" s="166">
        <v>-6.6456999999999997</v>
      </c>
      <c r="U36" s="166">
        <v>4.9733000000000001</v>
      </c>
      <c r="V36" s="166">
        <v>4.7515999999999998</v>
      </c>
      <c r="W36" s="166">
        <v>8.3968000000000007</v>
      </c>
      <c r="X36" s="167"/>
      <c r="Y36" s="167"/>
      <c r="Z36" s="167"/>
      <c r="AA36" s="167"/>
      <c r="AB36" s="166">
        <v>-1.0127999999999999</v>
      </c>
      <c r="AC36" s="166">
        <v>-0.88700000000000001</v>
      </c>
      <c r="AD36" s="166">
        <v>-0.81399999999999995</v>
      </c>
      <c r="AE36" s="166">
        <v>4.5979999999999999</v>
      </c>
      <c r="AF36" s="166">
        <v>0</v>
      </c>
      <c r="AG36" s="166">
        <v>-6.6</v>
      </c>
      <c r="AH36" s="166">
        <v>1.28</v>
      </c>
      <c r="AI36" s="166">
        <v>0.23300000000000001</v>
      </c>
      <c r="AJ36" s="167"/>
      <c r="AK36" s="166">
        <v>-12.28</v>
      </c>
      <c r="AL36" s="167"/>
      <c r="AM36" s="166">
        <v>-12.34</v>
      </c>
      <c r="AN36" s="166">
        <v>-12.4</v>
      </c>
      <c r="AO36" s="166">
        <v>6.2502000000000004</v>
      </c>
      <c r="AP36" s="166">
        <v>3.6227999999999998</v>
      </c>
      <c r="AQ36" s="166">
        <v>16.1234</v>
      </c>
      <c r="AR36" s="166">
        <v>19.775400000000001</v>
      </c>
      <c r="AS36" s="166">
        <v>-16.025300000000001</v>
      </c>
      <c r="AT36" s="167"/>
      <c r="AU36" s="166">
        <v>-7.2283999999999997</v>
      </c>
      <c r="AV36" s="166">
        <v>12.387600000000001</v>
      </c>
      <c r="AW36" s="166">
        <v>12.722099999999999</v>
      </c>
      <c r="AX36" s="166">
        <v>-18.5091</v>
      </c>
      <c r="AY36" s="166">
        <v>-15.880599999999999</v>
      </c>
      <c r="AZ36" s="166">
        <v>16.345199999999998</v>
      </c>
      <c r="BA36" s="166">
        <v>25.421600000000002</v>
      </c>
      <c r="BB36" s="166">
        <v>105.50360000000001</v>
      </c>
      <c r="BC36" s="166">
        <v>18.586200000000002</v>
      </c>
      <c r="BD36" s="166">
        <v>-6.1</v>
      </c>
      <c r="BE36" s="166">
        <v>-6.1</v>
      </c>
      <c r="BF36" s="167"/>
      <c r="BG36" s="166">
        <v>-24.8215</v>
      </c>
      <c r="BH36" s="166">
        <v>-4.6326999999999998</v>
      </c>
      <c r="BI36" s="167"/>
      <c r="BJ36" s="166">
        <v>6.2407000000000004</v>
      </c>
      <c r="BK36" s="166">
        <v>5.35</v>
      </c>
      <c r="BL36" s="166">
        <v>3.6242000000000001</v>
      </c>
      <c r="BM36" s="166">
        <v>2.5937999999999999</v>
      </c>
      <c r="BN36" s="166">
        <v>-120.6091</v>
      </c>
      <c r="BO36" s="166">
        <v>132.84700000000001</v>
      </c>
      <c r="BP36" s="166">
        <v>133.76259999999999</v>
      </c>
      <c r="BQ36" s="166">
        <v>-22.332000000000001</v>
      </c>
      <c r="BR36" s="166">
        <v>-1.0956999999999999</v>
      </c>
      <c r="BS36" s="167"/>
      <c r="BT36" s="167"/>
      <c r="BU36" s="167"/>
      <c r="BV36" s="166">
        <v>29.779</v>
      </c>
      <c r="BW36" s="166">
        <v>9.2100000000000009</v>
      </c>
      <c r="BX36" s="166">
        <v>7.56</v>
      </c>
      <c r="BY36" s="166">
        <v>-3.7</v>
      </c>
      <c r="BZ36" s="166">
        <v>9.75</v>
      </c>
      <c r="CA36" s="166">
        <v>-38.843400000000003</v>
      </c>
      <c r="CB36" s="166">
        <v>-39.647100000000002</v>
      </c>
      <c r="CC36" s="166">
        <v>49.009300000000003</v>
      </c>
      <c r="CD36" s="166">
        <v>47.661200000000001</v>
      </c>
      <c r="CE36" s="166">
        <v>17.5395</v>
      </c>
      <c r="CF36" s="166">
        <v>18.2882</v>
      </c>
      <c r="CG36" s="166">
        <v>18.245899999999999</v>
      </c>
      <c r="CH36" s="166">
        <v>6.0075000000000003</v>
      </c>
      <c r="CI36" s="167"/>
      <c r="CJ36" s="167"/>
      <c r="CK36" s="167"/>
      <c r="CL36" s="166">
        <v>-20.100000000000001</v>
      </c>
      <c r="CM36" s="166">
        <v>-19.2</v>
      </c>
      <c r="CN36" s="166">
        <v>-4.3899999999999997</v>
      </c>
      <c r="CO36" s="166">
        <v>36.051400000000001</v>
      </c>
      <c r="CP36" s="166">
        <v>36.308700000000002</v>
      </c>
      <c r="CQ36" s="166">
        <v>33.616100000000003</v>
      </c>
      <c r="CR36" s="166">
        <v>95.108000000000004</v>
      </c>
      <c r="CS36" s="166">
        <v>94.839600000000004</v>
      </c>
      <c r="CT36" s="166">
        <v>-26.9542</v>
      </c>
      <c r="CU36" s="166">
        <v>-82.492400000000004</v>
      </c>
      <c r="CV36" s="166">
        <v>-23.780999999999999</v>
      </c>
      <c r="CW36" s="166">
        <v>4.2565</v>
      </c>
      <c r="CX36" s="166">
        <v>34.520000000000003</v>
      </c>
      <c r="CY36" s="166">
        <v>13.71</v>
      </c>
      <c r="CZ36" s="166">
        <v>14.223599999999999</v>
      </c>
      <c r="DA36" s="166">
        <v>13.089</v>
      </c>
      <c r="DB36" s="166">
        <v>-17.8</v>
      </c>
      <c r="DC36" s="167"/>
      <c r="DD36" s="167"/>
      <c r="DE36" s="167"/>
      <c r="DF36" s="166">
        <v>0.66239999999999999</v>
      </c>
      <c r="DG36" s="167"/>
      <c r="DH36" s="167"/>
      <c r="DI36" s="167"/>
      <c r="DJ36" s="167"/>
      <c r="DK36" s="166">
        <v>-0.54930000000000001</v>
      </c>
      <c r="DL36" s="166">
        <v>16.275500000000001</v>
      </c>
      <c r="DM36" s="167"/>
      <c r="DN36" s="166">
        <v>30.435500000000001</v>
      </c>
      <c r="DO36" s="166">
        <v>17.350000000000001</v>
      </c>
      <c r="DP36" s="166">
        <v>-3.12</v>
      </c>
      <c r="DQ36" s="166">
        <v>13.577999999999999</v>
      </c>
      <c r="DR36" s="166">
        <v>-2.9927000000000001</v>
      </c>
      <c r="DS36" s="166">
        <v>-5.44</v>
      </c>
      <c r="DT36" s="166">
        <v>-5.54</v>
      </c>
      <c r="DU36" s="166">
        <v>22.01</v>
      </c>
      <c r="DV36" s="166">
        <v>10.57</v>
      </c>
      <c r="DW36" s="166">
        <v>-4.7817999999999996</v>
      </c>
      <c r="DX36" s="166">
        <v>-2.6273</v>
      </c>
      <c r="DY36" s="166">
        <v>-57.668500000000002</v>
      </c>
      <c r="DZ36" s="167"/>
      <c r="EA36" s="166">
        <v>49.469299999999997</v>
      </c>
      <c r="EB36" s="166">
        <v>19.284300000000002</v>
      </c>
      <c r="EC36" s="166">
        <v>9.5950000000000006</v>
      </c>
      <c r="ED36" s="166">
        <v>9.8069000000000006</v>
      </c>
      <c r="EE36" s="166">
        <v>-11.4901</v>
      </c>
      <c r="EF36" s="166">
        <v>-16.9313</v>
      </c>
      <c r="EG36" s="166">
        <v>-14.723000000000001</v>
      </c>
      <c r="EH36" s="166">
        <v>-45.4283</v>
      </c>
      <c r="EI36" s="166">
        <v>-56.346499999999999</v>
      </c>
      <c r="EJ36" s="167"/>
      <c r="EK36" s="166">
        <v>-17.917000000000002</v>
      </c>
      <c r="EL36" s="166">
        <v>-16.634399999999999</v>
      </c>
      <c r="EM36" s="166">
        <v>19.647200000000002</v>
      </c>
      <c r="EN36" s="166">
        <v>9.7940000000000005</v>
      </c>
      <c r="EO36" s="166">
        <v>8.4074000000000009</v>
      </c>
      <c r="EP36" s="166">
        <v>-14.34</v>
      </c>
      <c r="EQ36" s="166">
        <v>-37.6935</v>
      </c>
      <c r="ER36" s="166">
        <v>-37.347099999999998</v>
      </c>
      <c r="ES36" s="166">
        <v>7.1666999999999996</v>
      </c>
      <c r="ET36" s="166">
        <v>6.58</v>
      </c>
      <c r="EU36" s="166">
        <v>0</v>
      </c>
      <c r="EV36" s="166">
        <v>-1.6</v>
      </c>
      <c r="EW36" s="166">
        <v>12.8558</v>
      </c>
      <c r="EX36" s="166">
        <v>3.4603000000000002</v>
      </c>
      <c r="EY36" s="166">
        <v>-10.237399999999999</v>
      </c>
      <c r="EZ36" s="166">
        <v>-10.423400000000001</v>
      </c>
      <c r="FA36" s="166">
        <v>9.5350000000000001</v>
      </c>
      <c r="FB36" s="166">
        <v>2.5924</v>
      </c>
      <c r="FC36" s="166">
        <v>-18.817599999999999</v>
      </c>
      <c r="FD36" s="166">
        <v>4.7786</v>
      </c>
      <c r="FE36" s="167"/>
      <c r="FF36" s="166">
        <v>4.5387000000000004</v>
      </c>
      <c r="FG36" s="166">
        <v>3.0941000000000001</v>
      </c>
      <c r="FH36" s="166">
        <v>3.5339</v>
      </c>
      <c r="FI36" s="166">
        <v>0</v>
      </c>
      <c r="FJ36" s="166">
        <v>27.1279</v>
      </c>
      <c r="FK36" s="166">
        <v>27.630299999999998</v>
      </c>
      <c r="FL36" s="166">
        <v>-24.113700000000001</v>
      </c>
      <c r="FM36" s="166">
        <v>39.7453</v>
      </c>
      <c r="FN36" s="167"/>
      <c r="FO36" s="166">
        <v>-6.7550999999999997</v>
      </c>
      <c r="FP36" s="167"/>
      <c r="FQ36" s="166">
        <v>24.488900000000001</v>
      </c>
      <c r="FR36" s="166">
        <v>-17.649999999999999</v>
      </c>
      <c r="FS36" s="166">
        <v>-0.59830000000000005</v>
      </c>
      <c r="FT36" s="166">
        <v>0.1925</v>
      </c>
      <c r="FU36" s="166">
        <v>0</v>
      </c>
      <c r="FV36" s="166">
        <v>1.39</v>
      </c>
      <c r="FW36" s="166">
        <v>-23.5579</v>
      </c>
      <c r="FX36" s="167"/>
      <c r="FY36" s="166">
        <v>2.089</v>
      </c>
      <c r="FZ36" s="166">
        <v>0.65400000000000003</v>
      </c>
      <c r="GA36" s="166">
        <v>2.1844000000000001</v>
      </c>
      <c r="GB36" s="166">
        <v>12.87</v>
      </c>
      <c r="GC36" s="166">
        <v>-17.834800000000001</v>
      </c>
      <c r="GD36" s="166">
        <v>-11.2249</v>
      </c>
      <c r="GE36" s="166">
        <v>-1.59</v>
      </c>
      <c r="GF36" s="166">
        <v>23.0672</v>
      </c>
      <c r="GG36" s="167"/>
      <c r="GH36" s="166">
        <v>33.144399999999997</v>
      </c>
      <c r="GI36" s="166">
        <v>-12.684200000000001</v>
      </c>
      <c r="GJ36" s="166">
        <v>-13.303699999999999</v>
      </c>
      <c r="GK36" s="166">
        <v>2.9165000000000001</v>
      </c>
      <c r="GL36" s="167"/>
      <c r="GM36" s="167"/>
      <c r="GN36" s="166">
        <v>-10.662699999999999</v>
      </c>
      <c r="GO36" s="166">
        <v>-30.145299999999999</v>
      </c>
      <c r="GP36" s="166">
        <v>0.98750000000000004</v>
      </c>
      <c r="GQ36" s="166">
        <v>-24.331099999999999</v>
      </c>
      <c r="GR36" s="166">
        <v>4.7827999999999999</v>
      </c>
      <c r="GS36" s="166">
        <v>4.5830000000000002</v>
      </c>
      <c r="GT36" s="166">
        <v>138.6353</v>
      </c>
      <c r="GU36" s="166">
        <v>-0.61070000000000002</v>
      </c>
      <c r="GV36" s="166">
        <v>-5.0867000000000004</v>
      </c>
      <c r="GW36" s="166">
        <v>-17.879799999999999</v>
      </c>
      <c r="GX36" s="166">
        <v>1.8082</v>
      </c>
      <c r="GY36" s="166">
        <v>7.6852</v>
      </c>
      <c r="GZ36" s="166">
        <v>7.8086000000000002</v>
      </c>
      <c r="HA36" s="166">
        <v>1</v>
      </c>
      <c r="HB36" s="166">
        <v>-15.698600000000001</v>
      </c>
      <c r="HC36" s="166">
        <v>-15.6418</v>
      </c>
      <c r="HD36" s="166">
        <v>-3.35</v>
      </c>
      <c r="HE36" s="166">
        <v>0</v>
      </c>
      <c r="HF36" s="166">
        <v>-55.002899999999997</v>
      </c>
      <c r="HG36" s="166">
        <v>57.517099999999999</v>
      </c>
      <c r="HH36" s="166">
        <v>125.8368</v>
      </c>
      <c r="HI36" s="166">
        <v>-49.905000000000001</v>
      </c>
      <c r="HJ36" s="166">
        <v>2.2818999999999998</v>
      </c>
      <c r="HK36" s="166">
        <v>5.4173</v>
      </c>
      <c r="HL36" s="166">
        <v>14.100300000000001</v>
      </c>
      <c r="HM36" s="166">
        <v>0</v>
      </c>
      <c r="HN36" s="166">
        <v>0</v>
      </c>
      <c r="HO36" s="167"/>
      <c r="HP36" s="167"/>
      <c r="HQ36" s="166">
        <v>-11.276300000000001</v>
      </c>
      <c r="HR36" s="166">
        <v>-11.067500000000001</v>
      </c>
      <c r="HS36" s="166">
        <v>-26.659600000000001</v>
      </c>
      <c r="HT36" s="166">
        <v>-26.714700000000001</v>
      </c>
      <c r="HU36" s="166">
        <v>26.03</v>
      </c>
      <c r="HV36" s="166">
        <v>26</v>
      </c>
      <c r="HW36" s="166">
        <v>-24.2</v>
      </c>
      <c r="HX36" s="166">
        <v>-24.5</v>
      </c>
      <c r="HY36" s="166">
        <v>0.82669999999999999</v>
      </c>
      <c r="HZ36" s="166">
        <v>10.48</v>
      </c>
      <c r="IA36" s="166">
        <v>43.232900000000001</v>
      </c>
      <c r="IB36" s="166">
        <v>29.7988</v>
      </c>
      <c r="IC36" s="166">
        <v>29.710599999999999</v>
      </c>
      <c r="ID36" s="166">
        <v>-11.4</v>
      </c>
      <c r="IE36" s="166">
        <v>-29.9</v>
      </c>
      <c r="IF36" s="166">
        <v>-6.3</v>
      </c>
      <c r="IG36" s="166">
        <v>-6.8</v>
      </c>
      <c r="IH36" s="166">
        <v>-17.3386</v>
      </c>
      <c r="II36" s="166">
        <v>-17.677099999999999</v>
      </c>
      <c r="IJ36" s="166">
        <v>-211.869</v>
      </c>
      <c r="IK36" s="166">
        <v>8.8989999999999991</v>
      </c>
      <c r="IL36" s="166">
        <v>-210.58690000000001</v>
      </c>
      <c r="IM36" s="166">
        <v>-12.207700000000001</v>
      </c>
      <c r="IN36" s="166">
        <v>-39.708599999999997</v>
      </c>
      <c r="IO36" s="166">
        <v>54.0139</v>
      </c>
      <c r="IP36" s="166">
        <v>115.5402</v>
      </c>
      <c r="IQ36" s="166">
        <v>80.735100000000003</v>
      </c>
      <c r="IR36" s="166">
        <v>107.4727</v>
      </c>
      <c r="IS36" s="166">
        <v>-22.075900000000001</v>
      </c>
      <c r="IT36" s="166">
        <v>16.746300000000002</v>
      </c>
      <c r="IU36" s="166">
        <v>16.732700000000001</v>
      </c>
      <c r="IV36" s="166">
        <v>30.8536</v>
      </c>
      <c r="IW36" s="166">
        <v>81.165800000000004</v>
      </c>
      <c r="IX36" s="166">
        <v>-221.2448</v>
      </c>
      <c r="IY36" s="166">
        <v>-3.5259999999999998</v>
      </c>
      <c r="IZ36" s="166">
        <v>1.3905000000000001</v>
      </c>
      <c r="JA36" s="166">
        <v>-1.3342000000000001</v>
      </c>
      <c r="JB36" s="166">
        <v>0.11700000000000001</v>
      </c>
      <c r="JC36" s="166">
        <v>-6.48</v>
      </c>
      <c r="JD36" s="166">
        <v>-1.5669999999999999</v>
      </c>
      <c r="JE36" s="166">
        <v>-1.57</v>
      </c>
      <c r="JF36" s="166">
        <v>1.68</v>
      </c>
      <c r="JG36" s="166">
        <v>-1.1200000000000001</v>
      </c>
      <c r="JH36" s="166">
        <v>-1.2775000000000001</v>
      </c>
      <c r="JI36" s="166">
        <v>-4.7439999999999998</v>
      </c>
      <c r="JJ36" s="166">
        <v>-8.6999999999999994E-2</v>
      </c>
      <c r="JK36" s="166">
        <v>1.9058999999999999</v>
      </c>
      <c r="JL36" s="166">
        <v>13.3</v>
      </c>
      <c r="JM36" s="166">
        <v>3.5449999999999999</v>
      </c>
      <c r="JN36" s="166">
        <v>4.1230000000000002</v>
      </c>
      <c r="JO36" s="167"/>
      <c r="JP36" s="167"/>
      <c r="JQ36" s="166">
        <v>4.5481999999999996</v>
      </c>
      <c r="JR36" s="166">
        <v>4.6150000000000002</v>
      </c>
      <c r="JS36" s="166">
        <v>4.1449999999999996</v>
      </c>
      <c r="JT36" s="167"/>
      <c r="JU36" s="166">
        <v>13.7</v>
      </c>
      <c r="JV36" s="166">
        <v>4.3865999999999996</v>
      </c>
      <c r="JW36" s="166">
        <v>1.36</v>
      </c>
      <c r="JX36" s="167"/>
      <c r="JY36" s="166">
        <v>-9.7140000000000004</v>
      </c>
      <c r="JZ36" s="166">
        <v>-1.7525999999999999</v>
      </c>
      <c r="KA36" s="166">
        <v>-28.281700000000001</v>
      </c>
      <c r="KB36" s="166">
        <v>-5.2835000000000001</v>
      </c>
      <c r="KC36" s="166">
        <v>-1.9762999999999999</v>
      </c>
      <c r="KD36" s="166">
        <v>-33.093200000000003</v>
      </c>
      <c r="KE36" s="166">
        <v>4.0023</v>
      </c>
      <c r="KF36" s="166">
        <v>-7.5</v>
      </c>
      <c r="KG36" s="166">
        <v>-9.1</v>
      </c>
      <c r="KH36" s="166">
        <v>8.5668000000000006</v>
      </c>
      <c r="KI36" s="166">
        <v>-55.681699999999999</v>
      </c>
    </row>
    <row r="37" spans="1:295" ht="18" customHeight="1" x14ac:dyDescent="0.3">
      <c r="A37" s="162" t="s">
        <v>59</v>
      </c>
      <c r="B37" s="162" t="s">
        <v>766</v>
      </c>
      <c r="C37" s="166">
        <v>0</v>
      </c>
      <c r="D37" s="166">
        <v>3.7627000000000002</v>
      </c>
      <c r="E37" s="166">
        <v>-8.9974000000000007</v>
      </c>
      <c r="F37" s="166">
        <v>4.4227999999999996</v>
      </c>
      <c r="G37" s="166">
        <v>10.200799999999999</v>
      </c>
      <c r="H37" s="167"/>
      <c r="I37" s="166">
        <v>13.181900000000001</v>
      </c>
      <c r="J37" s="167"/>
      <c r="K37" s="166">
        <v>22.7239</v>
      </c>
      <c r="L37" s="166">
        <v>9.8666999999999998</v>
      </c>
      <c r="M37" s="166">
        <v>9.4880999999999993</v>
      </c>
      <c r="N37" s="166">
        <v>-22.2</v>
      </c>
      <c r="O37" s="166">
        <v>-28.6</v>
      </c>
      <c r="P37" s="166">
        <v>4.4000000000000004</v>
      </c>
      <c r="Q37" s="166">
        <v>8.2799999999999994</v>
      </c>
      <c r="R37" s="166">
        <v>-15.4</v>
      </c>
      <c r="S37" s="166">
        <v>5.0895999999999999</v>
      </c>
      <c r="T37" s="166">
        <v>-7.3146000000000004</v>
      </c>
      <c r="U37" s="166">
        <v>5.8005000000000004</v>
      </c>
      <c r="V37" s="166">
        <v>5.6039000000000003</v>
      </c>
      <c r="W37" s="166">
        <v>10.058199999999999</v>
      </c>
      <c r="X37" s="167"/>
      <c r="Y37" s="167"/>
      <c r="Z37" s="167"/>
      <c r="AA37" s="167"/>
      <c r="AB37" s="166">
        <v>-0.97970000000000002</v>
      </c>
      <c r="AC37" s="166">
        <v>-0.81499999999999995</v>
      </c>
      <c r="AD37" s="166">
        <v>-0.80300000000000005</v>
      </c>
      <c r="AE37" s="166">
        <v>4.5990000000000002</v>
      </c>
      <c r="AF37" s="166">
        <v>2.2200000000000002</v>
      </c>
      <c r="AG37" s="166">
        <v>-4.4000000000000004</v>
      </c>
      <c r="AH37" s="166">
        <v>1.2929999999999999</v>
      </c>
      <c r="AI37" s="166">
        <v>0.246</v>
      </c>
      <c r="AJ37" s="167"/>
      <c r="AK37" s="166">
        <v>-11.9</v>
      </c>
      <c r="AL37" s="167"/>
      <c r="AM37" s="166">
        <v>-12.48</v>
      </c>
      <c r="AN37" s="166">
        <v>-12.57</v>
      </c>
      <c r="AO37" s="166">
        <v>7.0248999999999997</v>
      </c>
      <c r="AP37" s="166">
        <v>3.2549999999999999</v>
      </c>
      <c r="AQ37" s="166">
        <v>18.227900000000002</v>
      </c>
      <c r="AR37" s="166">
        <v>21.888100000000001</v>
      </c>
      <c r="AS37" s="166">
        <v>-14.7521</v>
      </c>
      <c r="AT37" s="166">
        <v>0</v>
      </c>
      <c r="AU37" s="166">
        <v>-6.5128000000000004</v>
      </c>
      <c r="AV37" s="166">
        <v>0.77649999999999997</v>
      </c>
      <c r="AW37" s="166">
        <v>0.16500000000000001</v>
      </c>
      <c r="AX37" s="166">
        <v>-15.9322</v>
      </c>
      <c r="AY37" s="166">
        <v>-13.584099999999999</v>
      </c>
      <c r="AZ37" s="166">
        <v>13.389699999999999</v>
      </c>
      <c r="BA37" s="166">
        <v>14.089</v>
      </c>
      <c r="BB37" s="166">
        <v>110.03879999999999</v>
      </c>
      <c r="BC37" s="166">
        <v>17.7059</v>
      </c>
      <c r="BD37" s="166">
        <v>-6.1</v>
      </c>
      <c r="BE37" s="166">
        <v>-6.2</v>
      </c>
      <c r="BF37" s="167"/>
      <c r="BG37" s="166">
        <v>-26.239599999999999</v>
      </c>
      <c r="BH37" s="166">
        <v>-4.6932</v>
      </c>
      <c r="BI37" s="167"/>
      <c r="BJ37" s="166">
        <v>7.8582999999999998</v>
      </c>
      <c r="BK37" s="166">
        <v>6.2073999999999998</v>
      </c>
      <c r="BL37" s="166">
        <v>3.9504000000000001</v>
      </c>
      <c r="BM37" s="166">
        <v>2.7374000000000001</v>
      </c>
      <c r="BN37" s="166">
        <v>-128.60499999999999</v>
      </c>
      <c r="BO37" s="166">
        <v>138.43190000000001</v>
      </c>
      <c r="BP37" s="166">
        <v>138.3098</v>
      </c>
      <c r="BQ37" s="166">
        <v>-40.317</v>
      </c>
      <c r="BR37" s="166">
        <v>-1.4145000000000001</v>
      </c>
      <c r="BS37" s="167"/>
      <c r="BT37" s="167"/>
      <c r="BU37" s="167"/>
      <c r="BV37" s="166">
        <v>34.968400000000003</v>
      </c>
      <c r="BW37" s="166">
        <v>10.78</v>
      </c>
      <c r="BX37" s="166">
        <v>9.74</v>
      </c>
      <c r="BY37" s="166">
        <v>-1.07</v>
      </c>
      <c r="BZ37" s="166">
        <v>11.9</v>
      </c>
      <c r="CA37" s="166">
        <v>-40.852699999999999</v>
      </c>
      <c r="CB37" s="166">
        <v>-41.254600000000003</v>
      </c>
      <c r="CC37" s="166">
        <v>48.802399999999999</v>
      </c>
      <c r="CD37" s="166">
        <v>47.752299999999998</v>
      </c>
      <c r="CE37" s="166">
        <v>16.177600000000002</v>
      </c>
      <c r="CF37" s="166">
        <v>20.309799999999999</v>
      </c>
      <c r="CG37" s="166">
        <v>20.3964</v>
      </c>
      <c r="CH37" s="166">
        <v>7.6864999999999997</v>
      </c>
      <c r="CI37" s="167"/>
      <c r="CJ37" s="167"/>
      <c r="CK37" s="167"/>
      <c r="CL37" s="166">
        <v>-18</v>
      </c>
      <c r="CM37" s="166">
        <v>-16.899999999999999</v>
      </c>
      <c r="CN37" s="166">
        <v>-4.62</v>
      </c>
      <c r="CO37" s="166">
        <v>39.583100000000002</v>
      </c>
      <c r="CP37" s="166">
        <v>39.605400000000003</v>
      </c>
      <c r="CQ37" s="166">
        <v>36.982599999999998</v>
      </c>
      <c r="CR37" s="166">
        <v>92.498699999999999</v>
      </c>
      <c r="CS37" s="166">
        <v>91.876900000000006</v>
      </c>
      <c r="CT37" s="166">
        <v>-28.771699999999999</v>
      </c>
      <c r="CU37" s="166">
        <v>-81.366100000000003</v>
      </c>
      <c r="CV37" s="166">
        <v>-24.634599999999999</v>
      </c>
      <c r="CW37" s="166">
        <v>4.3155999999999999</v>
      </c>
      <c r="CX37" s="166">
        <v>39.380000000000003</v>
      </c>
      <c r="CY37" s="166">
        <v>16.010000000000002</v>
      </c>
      <c r="CZ37" s="166">
        <v>15.629899999999999</v>
      </c>
      <c r="DA37" s="166">
        <v>14.358499999999999</v>
      </c>
      <c r="DB37" s="166">
        <v>-19.66</v>
      </c>
      <c r="DC37" s="167"/>
      <c r="DD37" s="167"/>
      <c r="DE37" s="167"/>
      <c r="DF37" s="166">
        <v>-0.80789999999999995</v>
      </c>
      <c r="DG37" s="167"/>
      <c r="DH37" s="167"/>
      <c r="DI37" s="166">
        <v>-57.3</v>
      </c>
      <c r="DJ37" s="167"/>
      <c r="DK37" s="166">
        <v>-0.38940000000000002</v>
      </c>
      <c r="DL37" s="166">
        <v>16.836600000000001</v>
      </c>
      <c r="DM37" s="167"/>
      <c r="DN37" s="166">
        <v>31.363199999999999</v>
      </c>
      <c r="DO37" s="166">
        <v>18.100000000000001</v>
      </c>
      <c r="DP37" s="166">
        <v>-4.04</v>
      </c>
      <c r="DQ37" s="166">
        <v>15.8565</v>
      </c>
      <c r="DR37" s="166">
        <v>5.5E-2</v>
      </c>
      <c r="DS37" s="166">
        <v>-5.88</v>
      </c>
      <c r="DT37" s="166">
        <v>-5.98</v>
      </c>
      <c r="DU37" s="166">
        <v>24.02</v>
      </c>
      <c r="DV37" s="166">
        <v>12.21</v>
      </c>
      <c r="DW37" s="166">
        <v>-2.5636000000000001</v>
      </c>
      <c r="DX37" s="166">
        <v>-0.83640000000000003</v>
      </c>
      <c r="DY37" s="166">
        <v>-57.997700000000002</v>
      </c>
      <c r="DZ37" s="167"/>
      <c r="EA37" s="166">
        <v>55.684699999999999</v>
      </c>
      <c r="EB37" s="166">
        <v>23.363</v>
      </c>
      <c r="EC37" s="166">
        <v>13.2033</v>
      </c>
      <c r="ED37" s="166">
        <v>13.5273</v>
      </c>
      <c r="EE37" s="166">
        <v>-8.4277999999999995</v>
      </c>
      <c r="EF37" s="166">
        <v>-14.667400000000001</v>
      </c>
      <c r="EG37" s="166">
        <v>-15.019</v>
      </c>
      <c r="EH37" s="166">
        <v>-27.4879</v>
      </c>
      <c r="EI37" s="166">
        <v>-54.345399999999998</v>
      </c>
      <c r="EJ37" s="167"/>
      <c r="EK37" s="166">
        <v>-17.7805</v>
      </c>
      <c r="EL37" s="166">
        <v>-16.678999999999998</v>
      </c>
      <c r="EM37" s="166">
        <v>16.132899999999999</v>
      </c>
      <c r="EN37" s="166">
        <v>7.6707000000000001</v>
      </c>
      <c r="EO37" s="166">
        <v>6.6391999999999998</v>
      </c>
      <c r="EP37" s="166">
        <v>-4.0999999999999996</v>
      </c>
      <c r="EQ37" s="166">
        <v>-38.4619</v>
      </c>
      <c r="ER37" s="166">
        <v>-38.551400000000001</v>
      </c>
      <c r="ES37" s="166">
        <v>3.7035999999999998</v>
      </c>
      <c r="ET37" s="166">
        <v>0</v>
      </c>
      <c r="EU37" s="166">
        <v>0</v>
      </c>
      <c r="EV37" s="166">
        <v>-0.2</v>
      </c>
      <c r="EW37" s="166">
        <v>12.7989</v>
      </c>
      <c r="EX37" s="166">
        <v>0.53069999999999995</v>
      </c>
      <c r="EY37" s="166">
        <v>-10.0768</v>
      </c>
      <c r="EZ37" s="166">
        <v>-10.314299999999999</v>
      </c>
      <c r="FA37" s="166">
        <v>8.6981000000000002</v>
      </c>
      <c r="FB37" s="166">
        <v>0.42059999999999997</v>
      </c>
      <c r="FC37" s="166">
        <v>-17.7637</v>
      </c>
      <c r="FD37" s="166">
        <v>4.3113000000000001</v>
      </c>
      <c r="FE37" s="167"/>
      <c r="FF37" s="166">
        <v>4.2828999999999997</v>
      </c>
      <c r="FG37" s="166">
        <v>3.1455000000000002</v>
      </c>
      <c r="FH37" s="166">
        <v>3.5789</v>
      </c>
      <c r="FI37" s="166">
        <v>0</v>
      </c>
      <c r="FJ37" s="166">
        <v>28.635000000000002</v>
      </c>
      <c r="FK37" s="166">
        <v>29.1374</v>
      </c>
      <c r="FL37" s="166">
        <v>-26.9605</v>
      </c>
      <c r="FM37" s="166">
        <v>40.102400000000003</v>
      </c>
      <c r="FN37" s="167"/>
      <c r="FO37" s="166">
        <v>-8.5996000000000006</v>
      </c>
      <c r="FP37" s="167"/>
      <c r="FQ37" s="166">
        <v>26.207699999999999</v>
      </c>
      <c r="FR37" s="166">
        <v>-17.84</v>
      </c>
      <c r="FS37" s="166">
        <v>-0.6038</v>
      </c>
      <c r="FT37" s="166">
        <v>0.19159999999999999</v>
      </c>
      <c r="FU37" s="166">
        <v>0</v>
      </c>
      <c r="FV37" s="166">
        <v>0.31</v>
      </c>
      <c r="FW37" s="166">
        <v>-25.545200000000001</v>
      </c>
      <c r="FX37" s="167"/>
      <c r="FY37" s="166">
        <v>2.3519999999999999</v>
      </c>
      <c r="FZ37" s="166">
        <v>0.65300000000000002</v>
      </c>
      <c r="GA37" s="167"/>
      <c r="GB37" s="166">
        <v>12.52</v>
      </c>
      <c r="GC37" s="166">
        <v>-15.360099999999999</v>
      </c>
      <c r="GD37" s="166">
        <v>-8.5492000000000008</v>
      </c>
      <c r="GE37" s="166">
        <v>-1.43</v>
      </c>
      <c r="GF37" s="166">
        <v>22.328800000000001</v>
      </c>
      <c r="GG37" s="167"/>
      <c r="GH37" s="166">
        <v>33.1053</v>
      </c>
      <c r="GI37" s="166">
        <v>-12.763</v>
      </c>
      <c r="GJ37" s="166">
        <v>-13.5115</v>
      </c>
      <c r="GK37" s="166">
        <v>2.9639000000000002</v>
      </c>
      <c r="GL37" s="167"/>
      <c r="GM37" s="167"/>
      <c r="GN37" s="166">
        <v>-11.195600000000001</v>
      </c>
      <c r="GO37" s="166">
        <v>-32.714399999999998</v>
      </c>
      <c r="GP37" s="166">
        <v>1.2746999999999999</v>
      </c>
      <c r="GQ37" s="166">
        <v>-23.984400000000001</v>
      </c>
      <c r="GR37" s="166">
        <v>5.3929999999999998</v>
      </c>
      <c r="GS37" s="166">
        <v>4.3528000000000002</v>
      </c>
      <c r="GT37" s="166">
        <v>138.74420000000001</v>
      </c>
      <c r="GU37" s="166">
        <v>-8.6499999999999994E-2</v>
      </c>
      <c r="GV37" s="166">
        <v>-5.4763999999999999</v>
      </c>
      <c r="GW37" s="166">
        <v>-18.181000000000001</v>
      </c>
      <c r="GX37" s="166">
        <v>1.7142999999999999</v>
      </c>
      <c r="GY37" s="166">
        <v>7.8756000000000004</v>
      </c>
      <c r="GZ37" s="166">
        <v>7.9192999999999998</v>
      </c>
      <c r="HA37" s="166">
        <v>1.1409</v>
      </c>
      <c r="HB37" s="166">
        <v>-16.8629</v>
      </c>
      <c r="HC37" s="166">
        <v>-15.893599999999999</v>
      </c>
      <c r="HD37" s="166">
        <v>-5.45</v>
      </c>
      <c r="HE37" s="166">
        <v>0</v>
      </c>
      <c r="HF37" s="166">
        <v>-50.859400000000001</v>
      </c>
      <c r="HG37" s="166">
        <v>60.048200000000001</v>
      </c>
      <c r="HH37" s="166">
        <v>117.8008</v>
      </c>
      <c r="HI37" s="166">
        <v>-49.658000000000001</v>
      </c>
      <c r="HJ37" s="166">
        <v>3.3525</v>
      </c>
      <c r="HK37" s="166">
        <v>5.9595000000000002</v>
      </c>
      <c r="HL37" s="166">
        <v>14.1188</v>
      </c>
      <c r="HM37" s="166">
        <v>-11.292</v>
      </c>
      <c r="HN37" s="166">
        <v>-12.1584</v>
      </c>
      <c r="HO37" s="167"/>
      <c r="HP37" s="167"/>
      <c r="HQ37" s="166">
        <v>-11.325699999999999</v>
      </c>
      <c r="HR37" s="166">
        <v>-11.1334</v>
      </c>
      <c r="HS37" s="166">
        <v>-26.630700000000001</v>
      </c>
      <c r="HT37" s="166">
        <v>-26.6142</v>
      </c>
      <c r="HU37" s="166">
        <v>27.23</v>
      </c>
      <c r="HV37" s="166">
        <v>27.23</v>
      </c>
      <c r="HW37" s="166">
        <v>-24.8</v>
      </c>
      <c r="HX37" s="166">
        <v>-24.4</v>
      </c>
      <c r="HY37" s="166">
        <v>0.47520000000000001</v>
      </c>
      <c r="HZ37" s="166">
        <v>9.6</v>
      </c>
      <c r="IA37" s="166">
        <v>43.436999999999998</v>
      </c>
      <c r="IB37" s="166">
        <v>30.954799999999999</v>
      </c>
      <c r="IC37" s="166">
        <v>30.4909</v>
      </c>
      <c r="ID37" s="166">
        <v>-11.4</v>
      </c>
      <c r="IE37" s="166">
        <v>-29.4</v>
      </c>
      <c r="IF37" s="166">
        <v>-5.8</v>
      </c>
      <c r="IG37" s="166">
        <v>-6.4</v>
      </c>
      <c r="IH37" s="167"/>
      <c r="II37" s="166">
        <v>-17.674399999999999</v>
      </c>
      <c r="IJ37" s="166">
        <v>-206.08850000000001</v>
      </c>
      <c r="IK37" s="166">
        <v>13.062099999999999</v>
      </c>
      <c r="IL37" s="166">
        <v>-212.20160000000001</v>
      </c>
      <c r="IM37" s="166">
        <v>-14.4977</v>
      </c>
      <c r="IN37" s="166">
        <v>-36.988500000000002</v>
      </c>
      <c r="IO37" s="166">
        <v>56.929200000000002</v>
      </c>
      <c r="IP37" s="166">
        <v>112.9817</v>
      </c>
      <c r="IQ37" s="166">
        <v>83.374899999999997</v>
      </c>
      <c r="IR37" s="166">
        <v>108.66970000000001</v>
      </c>
      <c r="IS37" s="166">
        <v>-19.843599999999999</v>
      </c>
      <c r="IT37" s="166">
        <v>16.4512</v>
      </c>
      <c r="IU37" s="166">
        <v>15.5822</v>
      </c>
      <c r="IV37" s="166">
        <v>25.448399999999999</v>
      </c>
      <c r="IW37" s="166">
        <v>85.657799999999995</v>
      </c>
      <c r="IX37" s="166">
        <v>-220.73929999999999</v>
      </c>
      <c r="IY37" s="166">
        <v>0.24709999999999999</v>
      </c>
      <c r="IZ37" s="166">
        <v>-1.9178999999999999</v>
      </c>
      <c r="JA37" s="166">
        <v>-1.4759</v>
      </c>
      <c r="JB37" s="166">
        <v>-0.45700000000000002</v>
      </c>
      <c r="JC37" s="166">
        <v>-6.88</v>
      </c>
      <c r="JD37" s="166">
        <v>-1.492</v>
      </c>
      <c r="JE37" s="166">
        <v>-1.4990000000000001</v>
      </c>
      <c r="JF37" s="166">
        <v>1.92</v>
      </c>
      <c r="JG37" s="166">
        <v>-0.96</v>
      </c>
      <c r="JH37" s="166">
        <v>-0.66690000000000005</v>
      </c>
      <c r="JI37" s="166">
        <v>-5.1559999999999997</v>
      </c>
      <c r="JJ37" s="166">
        <v>0.52949999999999997</v>
      </c>
      <c r="JK37" s="166">
        <v>1.6434</v>
      </c>
      <c r="JL37" s="166">
        <v>12.3</v>
      </c>
      <c r="JM37" s="166">
        <v>2.613</v>
      </c>
      <c r="JN37" s="166">
        <v>3.16</v>
      </c>
      <c r="JO37" s="167"/>
      <c r="JP37" s="167"/>
      <c r="JQ37" s="166">
        <v>2.851</v>
      </c>
      <c r="JR37" s="166">
        <v>4.2525000000000004</v>
      </c>
      <c r="JS37" s="166">
        <v>3.3129</v>
      </c>
      <c r="JT37" s="167"/>
      <c r="JU37" s="166">
        <v>13.8</v>
      </c>
      <c r="JV37" s="166">
        <v>4.1432000000000002</v>
      </c>
      <c r="JW37" s="166">
        <v>1.36</v>
      </c>
      <c r="JX37" s="167"/>
      <c r="JY37" s="166">
        <v>-9.7973999999999997</v>
      </c>
      <c r="JZ37" s="166">
        <v>-1.2715000000000001</v>
      </c>
      <c r="KA37" s="166">
        <v>-28.751799999999999</v>
      </c>
      <c r="KB37" s="166">
        <v>-5.5053000000000001</v>
      </c>
      <c r="KC37" s="166">
        <v>-2.2934000000000001</v>
      </c>
      <c r="KD37" s="166">
        <v>-34.418799999999997</v>
      </c>
      <c r="KE37" s="166">
        <v>5.2028999999999996</v>
      </c>
      <c r="KF37" s="166">
        <v>-6.9</v>
      </c>
      <c r="KG37" s="166">
        <v>-9.3000000000000007</v>
      </c>
      <c r="KH37" s="166">
        <v>7.7964000000000002</v>
      </c>
      <c r="KI37" s="166">
        <v>-53.353900000000003</v>
      </c>
    </row>
    <row r="38" spans="1:295" ht="18" customHeight="1" x14ac:dyDescent="0.3">
      <c r="A38" s="162" t="s">
        <v>59</v>
      </c>
      <c r="B38" s="162" t="s">
        <v>767</v>
      </c>
      <c r="C38" s="166">
        <v>0</v>
      </c>
      <c r="D38" s="166">
        <v>3.9150999999999998</v>
      </c>
      <c r="E38" s="166">
        <v>-9.1228999999999996</v>
      </c>
      <c r="F38" s="166">
        <v>5.1048</v>
      </c>
      <c r="G38" s="166">
        <v>10.453900000000001</v>
      </c>
      <c r="H38" s="167"/>
      <c r="I38" s="166">
        <v>12.825200000000001</v>
      </c>
      <c r="J38" s="167"/>
      <c r="K38" s="166">
        <v>23.166699999999999</v>
      </c>
      <c r="L38" s="166">
        <v>10.034700000000001</v>
      </c>
      <c r="M38" s="166">
        <v>9.8177000000000003</v>
      </c>
      <c r="N38" s="166">
        <v>-22.2</v>
      </c>
      <c r="O38" s="166">
        <v>-28.6</v>
      </c>
      <c r="P38" s="166">
        <v>4.4000000000000004</v>
      </c>
      <c r="Q38" s="166">
        <v>9.1080000000000005</v>
      </c>
      <c r="R38" s="167"/>
      <c r="S38" s="166">
        <v>4.6704999999999997</v>
      </c>
      <c r="T38" s="166">
        <v>-7.8281000000000001</v>
      </c>
      <c r="U38" s="166">
        <v>5.6123000000000003</v>
      </c>
      <c r="V38" s="166">
        <v>5.3997999999999999</v>
      </c>
      <c r="W38" s="166">
        <v>9.7713000000000001</v>
      </c>
      <c r="X38" s="167"/>
      <c r="Y38" s="167"/>
      <c r="Z38" s="167"/>
      <c r="AA38" s="167"/>
      <c r="AB38" s="166">
        <v>-0.92549999999999999</v>
      </c>
      <c r="AC38" s="166">
        <v>-0.54300000000000004</v>
      </c>
      <c r="AD38" s="166">
        <v>-0.58099999999999996</v>
      </c>
      <c r="AE38" s="166">
        <v>4.3719999999999999</v>
      </c>
      <c r="AF38" s="166">
        <v>2.2200000000000002</v>
      </c>
      <c r="AG38" s="166">
        <v>0</v>
      </c>
      <c r="AH38" s="166">
        <v>1.2689999999999999</v>
      </c>
      <c r="AI38" s="166">
        <v>0.24099999999999999</v>
      </c>
      <c r="AJ38" s="167"/>
      <c r="AK38" s="166">
        <v>-9.4600000000000009</v>
      </c>
      <c r="AL38" s="167"/>
      <c r="AM38" s="166">
        <v>-12.98</v>
      </c>
      <c r="AN38" s="166">
        <v>-12.77</v>
      </c>
      <c r="AO38" s="166">
        <v>8.0761000000000003</v>
      </c>
      <c r="AP38" s="166">
        <v>3.4112</v>
      </c>
      <c r="AQ38" s="166">
        <v>18.506499999999999</v>
      </c>
      <c r="AR38" s="166">
        <v>22.103100000000001</v>
      </c>
      <c r="AS38" s="166">
        <v>-15.4329</v>
      </c>
      <c r="AT38" s="166">
        <v>0</v>
      </c>
      <c r="AU38" s="166">
        <v>-7.7221000000000002</v>
      </c>
      <c r="AV38" s="166">
        <v>18.065899999999999</v>
      </c>
      <c r="AW38" s="166">
        <v>11.4398</v>
      </c>
      <c r="AX38" s="166">
        <v>-18.321899999999999</v>
      </c>
      <c r="AY38" s="166">
        <v>-15.1592</v>
      </c>
      <c r="AZ38" s="166">
        <v>19.8857</v>
      </c>
      <c r="BA38" s="166">
        <v>22.3825</v>
      </c>
      <c r="BB38" s="166">
        <v>105.3544</v>
      </c>
      <c r="BC38" s="166">
        <v>16.508299999999998</v>
      </c>
      <c r="BD38" s="166">
        <v>-6.1</v>
      </c>
      <c r="BE38" s="166">
        <v>-5.9</v>
      </c>
      <c r="BF38" s="167"/>
      <c r="BG38" s="166">
        <v>-24.614899999999999</v>
      </c>
      <c r="BH38" s="166">
        <v>-4.3266</v>
      </c>
      <c r="BI38" s="167"/>
      <c r="BJ38" s="166">
        <v>4.7872000000000003</v>
      </c>
      <c r="BK38" s="166">
        <v>6.0667999999999997</v>
      </c>
      <c r="BL38" s="166">
        <v>4.7687999999999997</v>
      </c>
      <c r="BM38" s="166">
        <v>3.3005</v>
      </c>
      <c r="BN38" s="166">
        <v>-117.13</v>
      </c>
      <c r="BO38" s="166">
        <v>136.72290000000001</v>
      </c>
      <c r="BP38" s="166">
        <v>138.15729999999999</v>
      </c>
      <c r="BQ38" s="166">
        <v>-51.7104</v>
      </c>
      <c r="BR38" s="166">
        <v>-2.9000000000000001E-2</v>
      </c>
      <c r="BS38" s="167"/>
      <c r="BT38" s="167"/>
      <c r="BU38" s="167"/>
      <c r="BV38" s="166">
        <v>35.407499999999999</v>
      </c>
      <c r="BW38" s="166">
        <v>11.17</v>
      </c>
      <c r="BX38" s="166">
        <v>12.44</v>
      </c>
      <c r="BY38" s="166">
        <v>-0.7</v>
      </c>
      <c r="BZ38" s="166">
        <v>13.38</v>
      </c>
      <c r="CA38" s="166">
        <v>-36.700099999999999</v>
      </c>
      <c r="CB38" s="166">
        <v>-36.700099999999999</v>
      </c>
      <c r="CC38" s="166">
        <v>46.781100000000002</v>
      </c>
      <c r="CD38" s="166">
        <v>45.311599999999999</v>
      </c>
      <c r="CE38" s="166">
        <v>17.2912</v>
      </c>
      <c r="CF38" s="166">
        <v>21.290600000000001</v>
      </c>
      <c r="CG38" s="166">
        <v>21.1554</v>
      </c>
      <c r="CH38" s="166">
        <v>4.9151999999999996</v>
      </c>
      <c r="CI38" s="167"/>
      <c r="CJ38" s="167"/>
      <c r="CK38" s="167"/>
      <c r="CL38" s="166">
        <v>-17.2</v>
      </c>
      <c r="CM38" s="166">
        <v>-16.899999999999999</v>
      </c>
      <c r="CN38" s="166">
        <v>-4.3</v>
      </c>
      <c r="CO38" s="166">
        <v>39.905900000000003</v>
      </c>
      <c r="CP38" s="166">
        <v>40.799100000000003</v>
      </c>
      <c r="CQ38" s="166">
        <v>38.279000000000003</v>
      </c>
      <c r="CR38" s="166">
        <v>90.300899999999999</v>
      </c>
      <c r="CS38" s="166">
        <v>90.277900000000002</v>
      </c>
      <c r="CT38" s="166">
        <v>-29.102699999999999</v>
      </c>
      <c r="CU38" s="166">
        <v>-79.3523</v>
      </c>
      <c r="CV38" s="166">
        <v>-25.086500000000001</v>
      </c>
      <c r="CW38" s="166">
        <v>4.6759000000000004</v>
      </c>
      <c r="CX38" s="166">
        <v>39.56</v>
      </c>
      <c r="CY38" s="166">
        <v>16.18</v>
      </c>
      <c r="CZ38" s="166">
        <v>15.629899999999999</v>
      </c>
      <c r="DA38" s="166">
        <v>14.358499999999999</v>
      </c>
      <c r="DB38" s="166">
        <v>-19.61</v>
      </c>
      <c r="DC38" s="167"/>
      <c r="DD38" s="167"/>
      <c r="DE38" s="167"/>
      <c r="DF38" s="166">
        <v>-1.2814000000000001</v>
      </c>
      <c r="DG38" s="167"/>
      <c r="DH38" s="167"/>
      <c r="DI38" s="166">
        <v>-57.3</v>
      </c>
      <c r="DJ38" s="166">
        <v>-57.5</v>
      </c>
      <c r="DK38" s="166">
        <v>-0.35160000000000002</v>
      </c>
      <c r="DL38" s="166">
        <v>16.6495</v>
      </c>
      <c r="DM38" s="167"/>
      <c r="DN38" s="166">
        <v>30.8066</v>
      </c>
      <c r="DO38" s="166">
        <v>17.87</v>
      </c>
      <c r="DP38" s="166">
        <v>-2.88</v>
      </c>
      <c r="DQ38" s="166">
        <v>16.678000000000001</v>
      </c>
      <c r="DR38" s="166">
        <v>0.315</v>
      </c>
      <c r="DS38" s="166">
        <v>-5.99</v>
      </c>
      <c r="DT38" s="166">
        <v>-6.09</v>
      </c>
      <c r="DU38" s="166">
        <v>23.93</v>
      </c>
      <c r="DV38" s="166">
        <v>12.99</v>
      </c>
      <c r="DW38" s="166">
        <v>-1.6</v>
      </c>
      <c r="DX38" s="166">
        <v>-1.4273</v>
      </c>
      <c r="DY38" s="166">
        <v>-54.4</v>
      </c>
      <c r="DZ38" s="167"/>
      <c r="EA38" s="166">
        <v>57.609200000000001</v>
      </c>
      <c r="EB38" s="166">
        <v>24.9802</v>
      </c>
      <c r="EC38" s="166">
        <v>14.767799999999999</v>
      </c>
      <c r="ED38" s="166">
        <v>15.5709</v>
      </c>
      <c r="EE38" s="166">
        <v>-6.6604000000000001</v>
      </c>
      <c r="EF38" s="166">
        <v>-14.461</v>
      </c>
      <c r="EG38" s="166">
        <v>-15.156000000000001</v>
      </c>
      <c r="EH38" s="166">
        <v>-18.382200000000001</v>
      </c>
      <c r="EI38" s="166">
        <v>-55.0032</v>
      </c>
      <c r="EJ38" s="167"/>
      <c r="EK38" s="166">
        <v>-17.6127</v>
      </c>
      <c r="EL38" s="166">
        <v>-16.624400000000001</v>
      </c>
      <c r="EM38" s="166">
        <v>16.659700000000001</v>
      </c>
      <c r="EN38" s="166">
        <v>8.2395999999999994</v>
      </c>
      <c r="EO38" s="166">
        <v>6.8284000000000002</v>
      </c>
      <c r="EP38" s="166">
        <v>-2.5640000000000001</v>
      </c>
      <c r="EQ38" s="166">
        <v>-35.554600000000001</v>
      </c>
      <c r="ER38" s="166">
        <v>-35.418199999999999</v>
      </c>
      <c r="ES38" s="166">
        <v>2.7292999999999998</v>
      </c>
      <c r="ET38" s="166">
        <v>0</v>
      </c>
      <c r="EU38" s="166">
        <v>-6.86</v>
      </c>
      <c r="EV38" s="166">
        <v>1.2</v>
      </c>
      <c r="EW38" s="166">
        <v>12.702199999999999</v>
      </c>
      <c r="EX38" s="166">
        <v>0.77649999999999997</v>
      </c>
      <c r="EY38" s="166">
        <v>-11.9621</v>
      </c>
      <c r="EZ38" s="166">
        <v>-12.125400000000001</v>
      </c>
      <c r="FA38" s="166">
        <v>10.313499999999999</v>
      </c>
      <c r="FB38" s="166">
        <v>-1.4831000000000001</v>
      </c>
      <c r="FC38" s="166">
        <v>-15.3889</v>
      </c>
      <c r="FD38" s="166">
        <v>5.2801999999999998</v>
      </c>
      <c r="FE38" s="167"/>
      <c r="FF38" s="166">
        <v>5.0850999999999997</v>
      </c>
      <c r="FG38" s="166">
        <v>0</v>
      </c>
      <c r="FH38" s="166">
        <v>2.9489999999999998</v>
      </c>
      <c r="FI38" s="166">
        <v>0</v>
      </c>
      <c r="FJ38" s="166">
        <v>25.118400000000001</v>
      </c>
      <c r="FK38" s="166">
        <v>25.453399999999998</v>
      </c>
      <c r="FL38" s="166">
        <v>-19.09</v>
      </c>
      <c r="FM38" s="166">
        <v>36.067999999999998</v>
      </c>
      <c r="FN38" s="167"/>
      <c r="FO38" s="166">
        <v>-2.0945999999999998</v>
      </c>
      <c r="FP38" s="166">
        <v>0</v>
      </c>
      <c r="FQ38" s="166">
        <v>24.4938</v>
      </c>
      <c r="FR38" s="166">
        <v>-17.260000000000002</v>
      </c>
      <c r="FS38" s="166">
        <v>-0.49759999999999999</v>
      </c>
      <c r="FT38" s="166">
        <v>0.1925</v>
      </c>
      <c r="FU38" s="167"/>
      <c r="FV38" s="166">
        <v>0.93</v>
      </c>
      <c r="FW38" s="166">
        <v>-23.6172</v>
      </c>
      <c r="FX38" s="167"/>
      <c r="FY38" s="166">
        <v>2.3809999999999998</v>
      </c>
      <c r="FZ38" s="166">
        <v>0.48</v>
      </c>
      <c r="GA38" s="167"/>
      <c r="GB38" s="166">
        <v>11.88</v>
      </c>
      <c r="GC38" s="166">
        <v>-22.9375</v>
      </c>
      <c r="GD38" s="166">
        <v>-15.6684</v>
      </c>
      <c r="GE38" s="166">
        <v>-1.25</v>
      </c>
      <c r="GF38" s="166">
        <v>21.229500000000002</v>
      </c>
      <c r="GG38" s="167"/>
      <c r="GH38" s="166">
        <v>34.282499999999999</v>
      </c>
      <c r="GI38" s="166">
        <v>-13.598699999999999</v>
      </c>
      <c r="GJ38" s="166">
        <v>-14.194100000000001</v>
      </c>
      <c r="GK38" s="166">
        <v>2.9881000000000002</v>
      </c>
      <c r="GL38" s="166">
        <v>0.03</v>
      </c>
      <c r="GM38" s="167"/>
      <c r="GN38" s="166">
        <v>-10.459</v>
      </c>
      <c r="GO38" s="166">
        <v>-31.736499999999999</v>
      </c>
      <c r="GP38" s="166">
        <v>0.83450000000000002</v>
      </c>
      <c r="GQ38" s="166">
        <v>-24.129100000000001</v>
      </c>
      <c r="GR38" s="166">
        <v>5.2135999999999996</v>
      </c>
      <c r="GS38" s="166">
        <v>5.0831999999999997</v>
      </c>
      <c r="GT38" s="166">
        <v>164.322</v>
      </c>
      <c r="GU38" s="166">
        <v>0.63619999999999999</v>
      </c>
      <c r="GV38" s="166">
        <v>-4.6279000000000003</v>
      </c>
      <c r="GW38" s="166">
        <v>-19.094799999999999</v>
      </c>
      <c r="GX38" s="166">
        <v>2.0495000000000001</v>
      </c>
      <c r="GY38" s="166">
        <v>7.7363999999999997</v>
      </c>
      <c r="GZ38" s="166">
        <v>7.7531999999999996</v>
      </c>
      <c r="HA38" s="166">
        <v>1.5457000000000001</v>
      </c>
      <c r="HB38" s="166">
        <v>-17.765799999999999</v>
      </c>
      <c r="HC38" s="166">
        <v>-16.433399999999999</v>
      </c>
      <c r="HD38" s="166">
        <v>-7.54</v>
      </c>
      <c r="HE38" s="166">
        <v>0</v>
      </c>
      <c r="HF38" s="166">
        <v>-45.487200000000001</v>
      </c>
      <c r="HG38" s="166">
        <v>57.6813</v>
      </c>
      <c r="HH38" s="166">
        <v>110.386</v>
      </c>
      <c r="HI38" s="166">
        <v>-47.320300000000003</v>
      </c>
      <c r="HJ38" s="166">
        <v>5.2752999999999997</v>
      </c>
      <c r="HK38" s="166">
        <v>0</v>
      </c>
      <c r="HL38" s="166">
        <v>12.3636</v>
      </c>
      <c r="HM38" s="166">
        <v>-10.9605</v>
      </c>
      <c r="HN38" s="166">
        <v>0</v>
      </c>
      <c r="HO38" s="166">
        <v>0</v>
      </c>
      <c r="HP38" s="166">
        <v>0</v>
      </c>
      <c r="HQ38" s="166">
        <v>-10.957700000000001</v>
      </c>
      <c r="HR38" s="166">
        <v>-10.705</v>
      </c>
      <c r="HS38" s="166">
        <v>-26.915900000000001</v>
      </c>
      <c r="HT38" s="166">
        <v>-26.4148</v>
      </c>
      <c r="HU38" s="166">
        <v>26.29</v>
      </c>
      <c r="HV38" s="166">
        <v>26.19</v>
      </c>
      <c r="HW38" s="166">
        <v>-23.7</v>
      </c>
      <c r="HX38" s="166">
        <v>-23.5</v>
      </c>
      <c r="HY38" s="166">
        <v>0.38729999999999998</v>
      </c>
      <c r="HZ38" s="166">
        <v>7.52</v>
      </c>
      <c r="IA38" s="166">
        <v>42.981900000000003</v>
      </c>
      <c r="IB38" s="166">
        <v>31.091999999999999</v>
      </c>
      <c r="IC38" s="166">
        <v>30.995799999999999</v>
      </c>
      <c r="ID38" s="166">
        <v>-11.8</v>
      </c>
      <c r="IE38" s="166">
        <v>-30.4</v>
      </c>
      <c r="IF38" s="166">
        <v>-5.8</v>
      </c>
      <c r="IG38" s="166">
        <v>-6.4</v>
      </c>
      <c r="IH38" s="166">
        <v>-17.5944</v>
      </c>
      <c r="II38" s="166">
        <v>-17.632999999999999</v>
      </c>
      <c r="IJ38" s="166">
        <v>-197.82740000000001</v>
      </c>
      <c r="IK38" s="166">
        <v>14.879200000000001</v>
      </c>
      <c r="IL38" s="166">
        <v>-214.15860000000001</v>
      </c>
      <c r="IM38" s="166">
        <v>-14.311299999999999</v>
      </c>
      <c r="IN38" s="166">
        <v>-36.171399999999998</v>
      </c>
      <c r="IO38" s="166">
        <v>55.5824</v>
      </c>
      <c r="IP38" s="166">
        <v>111.9515</v>
      </c>
      <c r="IQ38" s="166">
        <v>85.071799999999996</v>
      </c>
      <c r="IR38" s="166">
        <v>108.7501</v>
      </c>
      <c r="IS38" s="166">
        <v>-20.562000000000001</v>
      </c>
      <c r="IT38" s="166">
        <v>14.0884</v>
      </c>
      <c r="IU38" s="166">
        <v>15.6343</v>
      </c>
      <c r="IV38" s="166">
        <v>24.620100000000001</v>
      </c>
      <c r="IW38" s="166">
        <v>84.594499999999996</v>
      </c>
      <c r="IX38" s="166">
        <v>-222.0256</v>
      </c>
      <c r="IY38" s="166">
        <v>0.30520000000000003</v>
      </c>
      <c r="IZ38" s="166">
        <v>-0.43359999999999999</v>
      </c>
      <c r="JA38" s="166">
        <v>-1.5467</v>
      </c>
      <c r="JB38" s="166">
        <v>0.64600000000000002</v>
      </c>
      <c r="JC38" s="166">
        <v>-6.56</v>
      </c>
      <c r="JD38" s="166">
        <v>-1.478</v>
      </c>
      <c r="JE38" s="166">
        <v>-1.472</v>
      </c>
      <c r="JF38" s="166">
        <v>1.92</v>
      </c>
      <c r="JG38" s="166">
        <v>-1.1200000000000001</v>
      </c>
      <c r="JH38" s="166">
        <v>-1.1283000000000001</v>
      </c>
      <c r="JI38" s="166">
        <v>-5.0674999999999999</v>
      </c>
      <c r="JJ38" s="166">
        <v>0.47149999999999997</v>
      </c>
      <c r="JK38" s="166">
        <v>1.0268999999999999</v>
      </c>
      <c r="JL38" s="166">
        <v>12.3</v>
      </c>
      <c r="JM38" s="166">
        <v>2.8809999999999998</v>
      </c>
      <c r="JN38" s="166">
        <v>2.4889999999999999</v>
      </c>
      <c r="JO38" s="166">
        <v>1.5111000000000001</v>
      </c>
      <c r="JP38" s="166">
        <v>1.6584000000000001</v>
      </c>
      <c r="JQ38" s="166">
        <v>4.7836999999999996</v>
      </c>
      <c r="JR38" s="166">
        <v>4.4359999999999999</v>
      </c>
      <c r="JS38" s="166">
        <v>3.9639000000000002</v>
      </c>
      <c r="JT38" s="167"/>
      <c r="JU38" s="166">
        <v>13.8</v>
      </c>
      <c r="JV38" s="166">
        <v>3.2410999999999999</v>
      </c>
      <c r="JW38" s="166">
        <v>1.41</v>
      </c>
      <c r="JX38" s="167"/>
      <c r="JY38" s="166">
        <v>-10.3354</v>
      </c>
      <c r="JZ38" s="166">
        <v>-0.52480000000000004</v>
      </c>
      <c r="KA38" s="166">
        <v>-28.4785</v>
      </c>
      <c r="KB38" s="166">
        <v>-6.0801999999999996</v>
      </c>
      <c r="KC38" s="166">
        <v>-2.3822999999999999</v>
      </c>
      <c r="KD38" s="166">
        <v>-33.220999999999997</v>
      </c>
      <c r="KE38" s="166">
        <v>4.7011000000000003</v>
      </c>
      <c r="KF38" s="166">
        <v>-7.6</v>
      </c>
      <c r="KG38" s="166">
        <v>-8.6999999999999993</v>
      </c>
      <c r="KH38" s="166">
        <v>9.1598000000000006</v>
      </c>
      <c r="KI38" s="166">
        <v>-52.863799999999998</v>
      </c>
    </row>
    <row r="39" spans="1:295" ht="18" customHeight="1" x14ac:dyDescent="0.3">
      <c r="A39" s="162" t="s">
        <v>59</v>
      </c>
      <c r="B39" s="162" t="s">
        <v>768</v>
      </c>
      <c r="C39" s="166">
        <v>0</v>
      </c>
      <c r="D39" s="166">
        <v>4.3651</v>
      </c>
      <c r="E39" s="166">
        <v>-9.6476000000000006</v>
      </c>
      <c r="F39" s="166">
        <v>4.7309999999999999</v>
      </c>
      <c r="G39" s="166">
        <v>10.3101</v>
      </c>
      <c r="H39" s="167"/>
      <c r="I39" s="166">
        <v>12.950799999999999</v>
      </c>
      <c r="J39" s="167"/>
      <c r="K39" s="166">
        <v>24.7012</v>
      </c>
      <c r="L39" s="166">
        <v>10.650700000000001</v>
      </c>
      <c r="M39" s="166">
        <v>10.236800000000001</v>
      </c>
      <c r="N39" s="166">
        <v>-24.42</v>
      </c>
      <c r="O39" s="166">
        <v>-28.6</v>
      </c>
      <c r="P39" s="166">
        <v>4.4000000000000004</v>
      </c>
      <c r="Q39" s="166">
        <v>9.1080000000000005</v>
      </c>
      <c r="R39" s="166">
        <v>-17.600000000000001</v>
      </c>
      <c r="S39" s="166">
        <v>3.8306</v>
      </c>
      <c r="T39" s="166">
        <v>-7.4196</v>
      </c>
      <c r="U39" s="166">
        <v>6.0132000000000003</v>
      </c>
      <c r="V39" s="166">
        <v>5.8864000000000001</v>
      </c>
      <c r="W39" s="166">
        <v>10.567299999999999</v>
      </c>
      <c r="X39" s="167"/>
      <c r="Y39" s="167"/>
      <c r="Z39" s="167"/>
      <c r="AA39" s="167"/>
      <c r="AB39" s="166">
        <v>-1.3168</v>
      </c>
      <c r="AC39" s="166">
        <v>-0.71199999999999997</v>
      </c>
      <c r="AD39" s="166">
        <v>-0.70799999999999996</v>
      </c>
      <c r="AE39" s="166">
        <v>4.6459999999999999</v>
      </c>
      <c r="AF39" s="166">
        <v>2.2200000000000002</v>
      </c>
      <c r="AG39" s="166">
        <v>-2.2000000000000002</v>
      </c>
      <c r="AH39" s="166">
        <v>1.29</v>
      </c>
      <c r="AI39" s="166">
        <v>0.249</v>
      </c>
      <c r="AJ39" s="167"/>
      <c r="AK39" s="166">
        <v>-10.64</v>
      </c>
      <c r="AL39" s="167"/>
      <c r="AM39" s="166">
        <v>-12.97</v>
      </c>
      <c r="AN39" s="166">
        <v>-12.94</v>
      </c>
      <c r="AO39" s="166">
        <v>8.1262000000000008</v>
      </c>
      <c r="AP39" s="166">
        <v>3.5508999999999999</v>
      </c>
      <c r="AQ39" s="166">
        <v>18.166899999999998</v>
      </c>
      <c r="AR39" s="166">
        <v>21.825199999999999</v>
      </c>
      <c r="AS39" s="166">
        <v>-13.9405</v>
      </c>
      <c r="AT39" s="167"/>
      <c r="AU39" s="166">
        <v>-7.7363999999999997</v>
      </c>
      <c r="AV39" s="166">
        <v>0.3876</v>
      </c>
      <c r="AW39" s="166">
        <v>-0.1459</v>
      </c>
      <c r="AX39" s="166">
        <v>-15.5623</v>
      </c>
      <c r="AY39" s="166">
        <v>-13.354100000000001</v>
      </c>
      <c r="AZ39" s="166">
        <v>12.5509</v>
      </c>
      <c r="BA39" s="166">
        <v>13.210100000000001</v>
      </c>
      <c r="BB39" s="166">
        <v>110.82</v>
      </c>
      <c r="BC39" s="166">
        <v>17.224299999999999</v>
      </c>
      <c r="BD39" s="166">
        <v>-5.7</v>
      </c>
      <c r="BE39" s="166">
        <v>-5.7</v>
      </c>
      <c r="BF39" s="167"/>
      <c r="BG39" s="166">
        <v>-26.029399999999999</v>
      </c>
      <c r="BH39" s="166">
        <v>-4.4667000000000003</v>
      </c>
      <c r="BI39" s="167"/>
      <c r="BJ39" s="166">
        <v>5.8837999999999999</v>
      </c>
      <c r="BK39" s="166">
        <v>6.2001999999999997</v>
      </c>
      <c r="BL39" s="166">
        <v>4.4608999999999996</v>
      </c>
      <c r="BM39" s="166">
        <v>3.0798999999999999</v>
      </c>
      <c r="BN39" s="166">
        <v>-129.21530000000001</v>
      </c>
      <c r="BO39" s="166">
        <v>138.43190000000001</v>
      </c>
      <c r="BP39" s="166">
        <v>138.4624</v>
      </c>
      <c r="BQ39" s="166">
        <v>-45.390500000000003</v>
      </c>
      <c r="BR39" s="166">
        <v>0.66500000000000004</v>
      </c>
      <c r="BS39" s="167"/>
      <c r="BT39" s="167"/>
      <c r="BU39" s="167"/>
      <c r="BV39" s="166">
        <v>36.5152</v>
      </c>
      <c r="BW39" s="166">
        <v>11.06</v>
      </c>
      <c r="BX39" s="166">
        <v>12.03</v>
      </c>
      <c r="BY39" s="166">
        <v>-0.91</v>
      </c>
      <c r="BZ39" s="166">
        <v>13.93</v>
      </c>
      <c r="CA39" s="166">
        <v>-35.092599999999997</v>
      </c>
      <c r="CB39" s="166">
        <v>-34.958599999999997</v>
      </c>
      <c r="CC39" s="166">
        <v>44.929000000000002</v>
      </c>
      <c r="CD39" s="166">
        <v>43.891599999999997</v>
      </c>
      <c r="CE39" s="166">
        <v>21.351700000000001</v>
      </c>
      <c r="CF39" s="166">
        <v>20.854700000000001</v>
      </c>
      <c r="CG39" s="166">
        <v>20.6859</v>
      </c>
      <c r="CH39" s="166">
        <v>6.0076000000000001</v>
      </c>
      <c r="CI39" s="167"/>
      <c r="CJ39" s="167"/>
      <c r="CK39" s="167"/>
      <c r="CL39" s="166">
        <v>-17.3</v>
      </c>
      <c r="CM39" s="166">
        <v>-16.8</v>
      </c>
      <c r="CN39" s="166">
        <v>-4.5599999999999996</v>
      </c>
      <c r="CO39" s="166">
        <v>40.403300000000002</v>
      </c>
      <c r="CP39" s="166">
        <v>40.330399999999997</v>
      </c>
      <c r="CQ39" s="166">
        <v>37.433100000000003</v>
      </c>
      <c r="CR39" s="166">
        <v>91.248599999999996</v>
      </c>
      <c r="CS39" s="166">
        <v>91.456100000000006</v>
      </c>
      <c r="CT39" s="166">
        <v>-29.9663</v>
      </c>
      <c r="CU39" s="166">
        <v>-79.950500000000005</v>
      </c>
      <c r="CV39" s="166">
        <v>-26.685500000000001</v>
      </c>
      <c r="CW39" s="166">
        <v>4.5526</v>
      </c>
      <c r="CX39" s="166">
        <v>33.909999999999997</v>
      </c>
      <c r="CY39" s="166">
        <v>14.4</v>
      </c>
      <c r="CZ39" s="166">
        <v>16.254899999999999</v>
      </c>
      <c r="DA39" s="166">
        <v>14.9445</v>
      </c>
      <c r="DB39" s="166">
        <v>-20.56</v>
      </c>
      <c r="DC39" s="167"/>
      <c r="DD39" s="167"/>
      <c r="DE39" s="167"/>
      <c r="DF39" s="166">
        <v>-7.8559999999999999</v>
      </c>
      <c r="DG39" s="167"/>
      <c r="DH39" s="167"/>
      <c r="DI39" s="166">
        <v>-59.8</v>
      </c>
      <c r="DJ39" s="166">
        <v>-57.7</v>
      </c>
      <c r="DK39" s="166">
        <v>0.2301</v>
      </c>
      <c r="DL39" s="166">
        <v>16.836600000000001</v>
      </c>
      <c r="DM39" s="167"/>
      <c r="DN39" s="166">
        <v>31.363199999999999</v>
      </c>
      <c r="DO39" s="166">
        <v>17.989999999999998</v>
      </c>
      <c r="DP39" s="166">
        <v>-4.47</v>
      </c>
      <c r="DQ39" s="166">
        <v>14.8025</v>
      </c>
      <c r="DR39" s="166">
        <v>6.0515999999999996</v>
      </c>
      <c r="DS39" s="166">
        <v>-5.99</v>
      </c>
      <c r="DT39" s="166">
        <v>-6.07</v>
      </c>
      <c r="DU39" s="166">
        <v>24.53</v>
      </c>
      <c r="DV39" s="166">
        <v>13.15</v>
      </c>
      <c r="DW39" s="166">
        <v>4.3455000000000004</v>
      </c>
      <c r="DX39" s="166">
        <v>1.9455</v>
      </c>
      <c r="DY39" s="166">
        <v>-46.118200000000002</v>
      </c>
      <c r="DZ39" s="166">
        <v>-44.863599999999998</v>
      </c>
      <c r="EA39" s="166">
        <v>50.457999999999998</v>
      </c>
      <c r="EB39" s="166">
        <v>18.113800000000001</v>
      </c>
      <c r="EC39" s="166">
        <v>9.1814999999999998</v>
      </c>
      <c r="ED39" s="166">
        <v>9.0284999999999993</v>
      </c>
      <c r="EE39" s="166">
        <v>-2.9815</v>
      </c>
      <c r="EF39" s="166">
        <v>-11.329599999999999</v>
      </c>
      <c r="EG39" s="166">
        <v>-15.007</v>
      </c>
      <c r="EH39" s="166">
        <v>-20.753900000000002</v>
      </c>
      <c r="EI39" s="166">
        <v>-57.812899999999999</v>
      </c>
      <c r="EJ39" s="167"/>
      <c r="EK39" s="166">
        <v>-18.131699999999999</v>
      </c>
      <c r="EL39" s="166">
        <v>-17.578900000000001</v>
      </c>
      <c r="EM39" s="166">
        <v>14.1327</v>
      </c>
      <c r="EN39" s="166">
        <v>6.9096000000000002</v>
      </c>
      <c r="EO39" s="166">
        <v>5.0465999999999998</v>
      </c>
      <c r="EP39" s="166">
        <v>7.1840000000000002</v>
      </c>
      <c r="EQ39" s="166">
        <v>-36.810400000000001</v>
      </c>
      <c r="ER39" s="166">
        <v>-36.589799999999997</v>
      </c>
      <c r="ES39" s="166">
        <v>0.19400000000000001</v>
      </c>
      <c r="ET39" s="166">
        <v>-8.3000000000000007</v>
      </c>
      <c r="EU39" s="166">
        <v>-4.58</v>
      </c>
      <c r="EV39" s="166">
        <v>-0.2</v>
      </c>
      <c r="EW39" s="166">
        <v>12.629200000000001</v>
      </c>
      <c r="EX39" s="166">
        <v>-1.7153</v>
      </c>
      <c r="EY39" s="166">
        <v>-11.873900000000001</v>
      </c>
      <c r="EZ39" s="166">
        <v>-12.0021</v>
      </c>
      <c r="FA39" s="166">
        <v>10.120799999999999</v>
      </c>
      <c r="FB39" s="166">
        <v>-2.9565999999999999</v>
      </c>
      <c r="FC39" s="166">
        <v>-14.603</v>
      </c>
      <c r="FD39" s="166">
        <v>5.085</v>
      </c>
      <c r="FE39" s="167"/>
      <c r="FF39" s="166">
        <v>4.7083000000000004</v>
      </c>
      <c r="FG39" s="166">
        <v>3.1225999999999998</v>
      </c>
      <c r="FH39" s="166">
        <v>3.4255</v>
      </c>
      <c r="FI39" s="166">
        <v>0</v>
      </c>
      <c r="FJ39" s="166">
        <v>22.774100000000001</v>
      </c>
      <c r="FK39" s="166">
        <v>22.6066</v>
      </c>
      <c r="FL39" s="166">
        <v>-24.281199999999998</v>
      </c>
      <c r="FM39" s="166">
        <v>28.185300000000002</v>
      </c>
      <c r="FN39" s="166">
        <v>27.796399999999998</v>
      </c>
      <c r="FO39" s="166">
        <v>-8.6518999999999995</v>
      </c>
      <c r="FP39" s="166">
        <v>0</v>
      </c>
      <c r="FQ39" s="166">
        <v>27.423500000000001</v>
      </c>
      <c r="FR39" s="166">
        <v>-18.29</v>
      </c>
      <c r="FS39" s="166">
        <v>-0.49759999999999999</v>
      </c>
      <c r="FT39" s="166">
        <v>0.21809999999999999</v>
      </c>
      <c r="FU39" s="167"/>
      <c r="FV39" s="166">
        <v>-0.05</v>
      </c>
      <c r="FW39" s="166">
        <v>-27.556000000000001</v>
      </c>
      <c r="FX39" s="167"/>
      <c r="FY39" s="166">
        <v>2.504</v>
      </c>
      <c r="FZ39" s="166">
        <v>0.53700000000000003</v>
      </c>
      <c r="GA39" s="167"/>
      <c r="GB39" s="166">
        <v>10.86</v>
      </c>
      <c r="GC39" s="166">
        <v>-17.973500000000001</v>
      </c>
      <c r="GD39" s="166">
        <v>-8.9997000000000007</v>
      </c>
      <c r="GE39" s="166">
        <v>-1.3</v>
      </c>
      <c r="GF39" s="166">
        <v>21.033000000000001</v>
      </c>
      <c r="GG39" s="167"/>
      <c r="GH39" s="166">
        <v>33.594799999999999</v>
      </c>
      <c r="GI39" s="166">
        <v>-13.4283</v>
      </c>
      <c r="GJ39" s="166">
        <v>-14.251300000000001</v>
      </c>
      <c r="GK39" s="166">
        <v>2.9508999999999999</v>
      </c>
      <c r="GL39" s="166">
        <v>6.2300000000000001E-2</v>
      </c>
      <c r="GM39" s="167"/>
      <c r="GN39" s="166">
        <v>-10.6477</v>
      </c>
      <c r="GO39" s="166">
        <v>-32.920200000000001</v>
      </c>
      <c r="GP39" s="166">
        <v>0.53459999999999996</v>
      </c>
      <c r="GQ39" s="166">
        <v>-23.314299999999999</v>
      </c>
      <c r="GR39" s="166">
        <v>5.4009</v>
      </c>
      <c r="GS39" s="166">
        <v>4.5285000000000002</v>
      </c>
      <c r="GT39" s="166">
        <v>156.70830000000001</v>
      </c>
      <c r="GU39" s="166">
        <v>0.61380000000000001</v>
      </c>
      <c r="GV39" s="166">
        <v>-4.2241999999999997</v>
      </c>
      <c r="GW39" s="166">
        <v>-19.32</v>
      </c>
      <c r="GX39" s="167"/>
      <c r="GY39" s="166">
        <v>7.8243</v>
      </c>
      <c r="GZ39" s="166">
        <v>8.0142000000000007</v>
      </c>
      <c r="HA39" s="166">
        <v>1.4595</v>
      </c>
      <c r="HB39" s="166">
        <v>-17.924700000000001</v>
      </c>
      <c r="HC39" s="166">
        <v>-17.381699999999999</v>
      </c>
      <c r="HD39" s="166">
        <v>-7.54</v>
      </c>
      <c r="HE39" s="167"/>
      <c r="HF39" s="166">
        <v>-41.466900000000003</v>
      </c>
      <c r="HG39" s="166">
        <v>54.282499999999999</v>
      </c>
      <c r="HH39" s="166">
        <v>106.6769</v>
      </c>
      <c r="HI39" s="166">
        <v>-47.163800000000002</v>
      </c>
      <c r="HJ39" s="166">
        <v>6.4139999999999997</v>
      </c>
      <c r="HK39" s="166">
        <v>0</v>
      </c>
      <c r="HL39" s="166">
        <v>11.794700000000001</v>
      </c>
      <c r="HM39" s="166">
        <v>0</v>
      </c>
      <c r="HN39" s="166">
        <v>-11.419600000000001</v>
      </c>
      <c r="HO39" s="167"/>
      <c r="HP39" s="167"/>
      <c r="HQ39" s="166">
        <v>-11.5015</v>
      </c>
      <c r="HR39" s="166">
        <v>-11.1225</v>
      </c>
      <c r="HS39" s="166">
        <v>-26.223099999999999</v>
      </c>
      <c r="HT39" s="166">
        <v>-26.3322</v>
      </c>
      <c r="HU39" s="166">
        <v>24.73</v>
      </c>
      <c r="HV39" s="166">
        <v>24.79</v>
      </c>
      <c r="HW39" s="166">
        <v>-25.5</v>
      </c>
      <c r="HX39" s="166">
        <v>-25.5</v>
      </c>
      <c r="HY39" s="166">
        <v>0.52829999999999999</v>
      </c>
      <c r="HZ39" s="166">
        <v>5.84</v>
      </c>
      <c r="IA39" s="166">
        <v>38.686399999999999</v>
      </c>
      <c r="IB39" s="166">
        <v>30.992000000000001</v>
      </c>
      <c r="IC39" s="166">
        <v>30.898199999999999</v>
      </c>
      <c r="ID39" s="166">
        <v>-11.8</v>
      </c>
      <c r="IE39" s="166">
        <v>-30.7</v>
      </c>
      <c r="IF39" s="166">
        <v>-5.8</v>
      </c>
      <c r="IG39" s="166">
        <v>-6.4</v>
      </c>
      <c r="IH39" s="167"/>
      <c r="II39" s="167"/>
      <c r="IJ39" s="166">
        <v>-197.07220000000001</v>
      </c>
      <c r="IK39" s="166">
        <v>13.287599999999999</v>
      </c>
      <c r="IL39" s="166">
        <v>-215.6446</v>
      </c>
      <c r="IM39" s="166">
        <v>-15.0905</v>
      </c>
      <c r="IN39" s="166">
        <v>-36.718499999999999</v>
      </c>
      <c r="IO39" s="166">
        <v>56.832299999999996</v>
      </c>
      <c r="IP39" s="166">
        <v>112.0894</v>
      </c>
      <c r="IQ39" s="166">
        <v>83.040999999999997</v>
      </c>
      <c r="IR39" s="166">
        <v>107.41160000000001</v>
      </c>
      <c r="IS39" s="166">
        <v>-18.816400000000002</v>
      </c>
      <c r="IT39" s="166">
        <v>15.6419</v>
      </c>
      <c r="IU39" s="166">
        <v>14.7448</v>
      </c>
      <c r="IV39" s="166">
        <v>25.776700000000002</v>
      </c>
      <c r="IW39" s="166">
        <v>85.077100000000002</v>
      </c>
      <c r="IX39" s="166">
        <v>-222.42240000000001</v>
      </c>
      <c r="IY39" s="166">
        <v>2.0207000000000002</v>
      </c>
      <c r="IZ39" s="166">
        <v>-1.6997</v>
      </c>
      <c r="JA39" s="166">
        <v>-1.7101999999999999</v>
      </c>
      <c r="JB39" s="166">
        <v>-0.11</v>
      </c>
      <c r="JC39" s="166">
        <v>-6.8</v>
      </c>
      <c r="JD39" s="166">
        <v>-1.5660000000000001</v>
      </c>
      <c r="JE39" s="166">
        <v>-1.5609999999999999</v>
      </c>
      <c r="JF39" s="166">
        <v>2.4</v>
      </c>
      <c r="JG39" s="166">
        <v>-1.68</v>
      </c>
      <c r="JH39" s="166">
        <v>-1.0661</v>
      </c>
      <c r="JI39" s="166">
        <v>-4.8324999999999996</v>
      </c>
      <c r="JJ39" s="166">
        <v>0.67600000000000005</v>
      </c>
      <c r="JK39" s="166">
        <v>0.61799999999999999</v>
      </c>
      <c r="JL39" s="166">
        <v>11.7</v>
      </c>
      <c r="JM39" s="166">
        <v>2.109</v>
      </c>
      <c r="JN39" s="166">
        <v>2.3359999999999999</v>
      </c>
      <c r="JO39" s="166">
        <v>2.0045000000000002</v>
      </c>
      <c r="JP39" s="166">
        <v>2.2464</v>
      </c>
      <c r="JQ39" s="166">
        <v>4.0765000000000002</v>
      </c>
      <c r="JR39" s="166">
        <v>4.0007999999999999</v>
      </c>
      <c r="JS39" s="166">
        <v>3.9382999999999999</v>
      </c>
      <c r="JT39" s="167"/>
      <c r="JU39" s="166">
        <v>14.8</v>
      </c>
      <c r="JV39" s="166">
        <v>2.4916999999999998</v>
      </c>
      <c r="JW39" s="166">
        <v>1.32</v>
      </c>
      <c r="JX39" s="167"/>
      <c r="JY39" s="166">
        <v>-8.9225999999999992</v>
      </c>
      <c r="JZ39" s="166">
        <v>-1.0395000000000001</v>
      </c>
      <c r="KA39" s="166">
        <v>-28.931999999999999</v>
      </c>
      <c r="KB39" s="166">
        <v>-5.9603999999999999</v>
      </c>
      <c r="KC39" s="166">
        <v>-3.3058000000000001</v>
      </c>
      <c r="KD39" s="166">
        <v>-33.4101</v>
      </c>
      <c r="KE39" s="166">
        <v>5.3440000000000003</v>
      </c>
      <c r="KF39" s="166">
        <v>-8</v>
      </c>
      <c r="KG39" s="166">
        <v>-8.1999999999999993</v>
      </c>
      <c r="KH39" s="166">
        <v>9.0267999999999997</v>
      </c>
      <c r="KI39" s="166">
        <v>-54.450600000000001</v>
      </c>
    </row>
    <row r="40" spans="1:295" ht="18" customHeight="1" x14ac:dyDescent="0.3">
      <c r="A40" s="162" t="s">
        <v>59</v>
      </c>
      <c r="B40" s="162" t="s">
        <v>769</v>
      </c>
      <c r="C40" s="169">
        <v>0</v>
      </c>
      <c r="D40" s="169">
        <v>4.2153</v>
      </c>
      <c r="E40" s="169">
        <v>-9.641</v>
      </c>
      <c r="F40" s="169">
        <v>3.3637000000000001</v>
      </c>
      <c r="G40" s="169">
        <v>9.5944000000000003</v>
      </c>
      <c r="H40" s="170"/>
      <c r="I40" s="169">
        <v>13.347799999999999</v>
      </c>
      <c r="J40" s="170"/>
      <c r="K40" s="169">
        <v>23.943100000000001</v>
      </c>
      <c r="L40" s="169">
        <v>10.402699999999999</v>
      </c>
      <c r="M40" s="169">
        <v>10.157999999999999</v>
      </c>
      <c r="N40" s="169">
        <v>-22.2</v>
      </c>
      <c r="O40" s="169">
        <v>-28.6</v>
      </c>
      <c r="P40" s="170"/>
      <c r="Q40" s="169">
        <v>8.2799999999999994</v>
      </c>
      <c r="R40" s="169">
        <v>-17.600000000000001</v>
      </c>
      <c r="S40" s="169">
        <v>4.3722000000000003</v>
      </c>
      <c r="T40" s="169">
        <v>-7.1253000000000002</v>
      </c>
      <c r="U40" s="169">
        <v>6.2167000000000003</v>
      </c>
      <c r="V40" s="169">
        <v>5.9307999999999996</v>
      </c>
      <c r="W40" s="169">
        <v>10.607900000000001</v>
      </c>
      <c r="X40" s="170"/>
      <c r="Y40" s="170"/>
      <c r="Z40" s="170"/>
      <c r="AA40" s="170"/>
      <c r="AB40" s="169">
        <v>-0.76480000000000004</v>
      </c>
      <c r="AC40" s="169">
        <v>-0.74</v>
      </c>
      <c r="AD40" s="169">
        <v>-0.67200000000000004</v>
      </c>
      <c r="AE40" s="169">
        <v>4.7530000000000001</v>
      </c>
      <c r="AF40" s="169">
        <v>2.2200000000000002</v>
      </c>
      <c r="AG40" s="169">
        <v>-4.4000000000000004</v>
      </c>
      <c r="AH40" s="169">
        <v>1.202</v>
      </c>
      <c r="AI40" s="169">
        <v>0.255</v>
      </c>
      <c r="AJ40" s="170"/>
      <c r="AK40" s="169">
        <v>-10.67</v>
      </c>
      <c r="AL40" s="170"/>
      <c r="AM40" s="169">
        <v>-11.79</v>
      </c>
      <c r="AN40" s="169">
        <v>-11.83</v>
      </c>
      <c r="AO40" s="169">
        <v>7.8807999999999998</v>
      </c>
      <c r="AP40" s="169">
        <v>3.1230000000000002</v>
      </c>
      <c r="AQ40" s="169">
        <v>17.8538</v>
      </c>
      <c r="AR40" s="169">
        <v>21.497299999999999</v>
      </c>
      <c r="AS40" s="169">
        <v>-14.449299999999999</v>
      </c>
      <c r="AT40" s="170"/>
      <c r="AU40" s="169">
        <v>-7.6303000000000001</v>
      </c>
      <c r="AV40" s="169">
        <v>0.6593</v>
      </c>
      <c r="AW40" s="169">
        <v>0.71350000000000002</v>
      </c>
      <c r="AX40" s="169">
        <v>-15.757899999999999</v>
      </c>
      <c r="AY40" s="169">
        <v>-13.450799999999999</v>
      </c>
      <c r="AZ40" s="169">
        <v>13.5962</v>
      </c>
      <c r="BA40" s="169">
        <v>14.2879</v>
      </c>
      <c r="BB40" s="169">
        <v>109.40819999999999</v>
      </c>
      <c r="BC40" s="169">
        <v>16.547899999999998</v>
      </c>
      <c r="BD40" s="169">
        <v>-6.4</v>
      </c>
      <c r="BE40" s="169">
        <v>-6.1</v>
      </c>
      <c r="BF40" s="170"/>
      <c r="BG40" s="169">
        <v>-25.826899999999998</v>
      </c>
      <c r="BH40" s="169">
        <v>-4.5324</v>
      </c>
      <c r="BI40" s="170"/>
      <c r="BJ40" s="169">
        <v>5.093</v>
      </c>
      <c r="BK40" s="169">
        <v>6.0662000000000003</v>
      </c>
      <c r="BL40" s="169">
        <v>4.1527000000000003</v>
      </c>
      <c r="BM40" s="169">
        <v>2.8391999999999999</v>
      </c>
      <c r="BN40" s="169">
        <v>-130.40549999999999</v>
      </c>
      <c r="BO40" s="169">
        <v>139.4085</v>
      </c>
      <c r="BP40" s="169">
        <v>139.5001</v>
      </c>
      <c r="BQ40" s="169">
        <v>-39.926200000000001</v>
      </c>
      <c r="BR40" s="169">
        <v>6.9699999999999998E-2</v>
      </c>
      <c r="BS40" s="170"/>
      <c r="BT40" s="170"/>
      <c r="BU40" s="170"/>
      <c r="BV40" s="169">
        <v>35.507199999999997</v>
      </c>
      <c r="BW40" s="169">
        <v>11.13</v>
      </c>
      <c r="BX40" s="169">
        <v>11.91</v>
      </c>
      <c r="BY40" s="169">
        <v>-0.9</v>
      </c>
      <c r="BZ40" s="169">
        <v>13.83</v>
      </c>
      <c r="CA40" s="169">
        <v>-34.556699999999999</v>
      </c>
      <c r="CB40" s="169">
        <v>-34.422800000000002</v>
      </c>
      <c r="CC40" s="169">
        <v>45.897599999999997</v>
      </c>
      <c r="CD40" s="169">
        <v>44.559399999999997</v>
      </c>
      <c r="CE40" s="169">
        <v>22.619199999999999</v>
      </c>
      <c r="CF40" s="169">
        <v>18.8506</v>
      </c>
      <c r="CG40" s="169">
        <v>18.731100000000001</v>
      </c>
      <c r="CH40" s="169">
        <v>5.5082000000000004</v>
      </c>
      <c r="CI40" s="170"/>
      <c r="CJ40" s="170"/>
      <c r="CK40" s="170"/>
      <c r="CL40" s="169">
        <v>-17.3</v>
      </c>
      <c r="CM40" s="169">
        <v>-16.600000000000001</v>
      </c>
      <c r="CN40" s="169">
        <v>-4.34</v>
      </c>
      <c r="CO40" s="169">
        <v>39.327500000000001</v>
      </c>
      <c r="CP40" s="169">
        <v>39.931100000000001</v>
      </c>
      <c r="CQ40" s="169">
        <v>37.1999</v>
      </c>
      <c r="CR40" s="169">
        <v>91.807199999999995</v>
      </c>
      <c r="CS40" s="169">
        <v>92.451099999999997</v>
      </c>
      <c r="CT40" s="169">
        <v>-30.2608</v>
      </c>
      <c r="CU40" s="169">
        <v>-80.758499999999998</v>
      </c>
      <c r="CV40" s="169">
        <v>-27.406099999999999</v>
      </c>
      <c r="CW40" s="169">
        <v>4.4390999999999998</v>
      </c>
      <c r="CX40" s="169">
        <v>34.49</v>
      </c>
      <c r="CY40" s="169">
        <v>14.54</v>
      </c>
      <c r="CZ40" s="169">
        <v>16.254899999999999</v>
      </c>
      <c r="DA40" s="169">
        <v>15.139799999999999</v>
      </c>
      <c r="DB40" s="169">
        <v>-20.22</v>
      </c>
      <c r="DC40" s="170"/>
      <c r="DD40" s="170"/>
      <c r="DE40" s="170"/>
      <c r="DF40" s="169">
        <v>-7.1901999999999999</v>
      </c>
      <c r="DG40" s="170"/>
      <c r="DH40" s="170"/>
      <c r="DI40" s="169">
        <v>-57.2</v>
      </c>
      <c r="DJ40" s="170"/>
      <c r="DK40" s="169">
        <v>0.21790000000000001</v>
      </c>
      <c r="DL40" s="169">
        <v>16.836600000000001</v>
      </c>
      <c r="DM40" s="170"/>
      <c r="DN40" s="169">
        <v>31.177700000000002</v>
      </c>
      <c r="DO40" s="169">
        <v>17.95</v>
      </c>
      <c r="DP40" s="169">
        <v>-4.04</v>
      </c>
      <c r="DQ40" s="169">
        <v>14.446</v>
      </c>
      <c r="DR40" s="169">
        <v>6.3503999999999996</v>
      </c>
      <c r="DS40" s="169">
        <v>-5.18</v>
      </c>
      <c r="DT40" s="169">
        <v>-5.27</v>
      </c>
      <c r="DU40" s="169">
        <v>23.11</v>
      </c>
      <c r="DV40" s="169">
        <v>13.22</v>
      </c>
      <c r="DW40" s="169">
        <v>3.8544999999999998</v>
      </c>
      <c r="DX40" s="170"/>
      <c r="DY40" s="169">
        <v>-45.476900000000001</v>
      </c>
      <c r="DZ40" s="169">
        <v>-44.972700000000003</v>
      </c>
      <c r="EA40" s="169">
        <v>52.589100000000002</v>
      </c>
      <c r="EB40" s="169">
        <v>19.779399999999999</v>
      </c>
      <c r="EC40" s="169">
        <v>8.9027999999999992</v>
      </c>
      <c r="ED40" s="169">
        <v>9.3084000000000007</v>
      </c>
      <c r="EE40" s="169">
        <v>-10.486599999999999</v>
      </c>
      <c r="EF40" s="169">
        <v>-18.2592</v>
      </c>
      <c r="EG40" s="169">
        <v>-14.99</v>
      </c>
      <c r="EH40" s="169">
        <v>-22.802199999999999</v>
      </c>
      <c r="EI40" s="169">
        <v>-60.214399999999998</v>
      </c>
      <c r="EJ40" s="170"/>
      <c r="EK40" s="169">
        <v>-18.959599999999998</v>
      </c>
      <c r="EL40" s="169">
        <v>-17.816700000000001</v>
      </c>
      <c r="EM40" s="169">
        <v>18.0152</v>
      </c>
      <c r="EN40" s="169">
        <v>10.0482</v>
      </c>
      <c r="EO40" s="169">
        <v>7.9993999999999996</v>
      </c>
      <c r="EP40" s="169">
        <v>-12.292</v>
      </c>
      <c r="EQ40" s="169">
        <v>-35.8842</v>
      </c>
      <c r="ER40" s="169">
        <v>-35.576900000000002</v>
      </c>
      <c r="ES40" s="169">
        <v>4.4749999999999996</v>
      </c>
      <c r="ET40" s="170"/>
      <c r="EU40" s="169">
        <v>0</v>
      </c>
      <c r="EV40" s="169">
        <v>-0.3</v>
      </c>
      <c r="EW40" s="169">
        <v>12.934200000000001</v>
      </c>
      <c r="EX40" s="169">
        <v>4.8113000000000001</v>
      </c>
      <c r="EY40" s="169">
        <v>-10.3446</v>
      </c>
      <c r="EZ40" s="169">
        <v>-10.567</v>
      </c>
      <c r="FA40" s="169">
        <v>9.0550999999999995</v>
      </c>
      <c r="FB40" s="169">
        <v>-0.24940000000000001</v>
      </c>
      <c r="FC40" s="169">
        <v>-17.657399999999999</v>
      </c>
      <c r="FD40" s="169">
        <v>4.1733000000000002</v>
      </c>
      <c r="FE40" s="170"/>
      <c r="FF40" s="169">
        <v>3.9605999999999999</v>
      </c>
      <c r="FG40" s="169">
        <v>3.3243</v>
      </c>
      <c r="FH40" s="169">
        <v>4.0437000000000003</v>
      </c>
      <c r="FI40" s="169">
        <v>0</v>
      </c>
      <c r="FJ40" s="169">
        <v>22.271699999999999</v>
      </c>
      <c r="FK40" s="169">
        <v>22.6066</v>
      </c>
      <c r="FL40" s="169">
        <v>-25.9557</v>
      </c>
      <c r="FM40" s="169">
        <v>27.7531</v>
      </c>
      <c r="FN40" s="169">
        <v>27.8217</v>
      </c>
      <c r="FO40" s="169">
        <v>-9.0085999999999995</v>
      </c>
      <c r="FP40" s="170"/>
      <c r="FQ40" s="169">
        <v>27.609100000000002</v>
      </c>
      <c r="FR40" s="169">
        <v>-18.25</v>
      </c>
      <c r="FS40" s="169">
        <v>-0.6038</v>
      </c>
      <c r="FT40" s="169">
        <v>0.25290000000000001</v>
      </c>
      <c r="FU40" s="170"/>
      <c r="FV40" s="169">
        <v>-0.2</v>
      </c>
      <c r="FW40" s="169">
        <v>-27.584599999999998</v>
      </c>
      <c r="FX40" s="170"/>
      <c r="FY40" s="169">
        <v>2.528</v>
      </c>
      <c r="FZ40" s="169">
        <v>0.59299999999999997</v>
      </c>
      <c r="GA40" s="170"/>
      <c r="GB40" s="169">
        <v>11.09</v>
      </c>
      <c r="GC40" s="169">
        <v>-17.587800000000001</v>
      </c>
      <c r="GD40" s="169">
        <v>-8.7248999999999999</v>
      </c>
      <c r="GE40" s="169">
        <v>-1.43</v>
      </c>
      <c r="GF40" s="169">
        <v>20.978999999999999</v>
      </c>
      <c r="GG40" s="170"/>
      <c r="GH40" s="169">
        <v>33.817100000000003</v>
      </c>
      <c r="GI40" s="169">
        <v>-13.063599999999999</v>
      </c>
      <c r="GJ40" s="169">
        <v>-14.064</v>
      </c>
      <c r="GK40" s="169">
        <v>2.9961000000000002</v>
      </c>
      <c r="GL40" s="170"/>
      <c r="GM40" s="170"/>
      <c r="GN40" s="169">
        <v>-10.4773</v>
      </c>
      <c r="GO40" s="169">
        <v>-33.121200000000002</v>
      </c>
      <c r="GP40" s="169">
        <v>9.9299999999999999E-2</v>
      </c>
      <c r="GQ40" s="169">
        <v>-23.701799999999999</v>
      </c>
      <c r="GR40" s="169">
        <v>3.1749000000000001</v>
      </c>
      <c r="GS40" s="169">
        <v>4.2408999999999999</v>
      </c>
      <c r="GT40" s="169">
        <v>153.05250000000001</v>
      </c>
      <c r="GU40" s="169">
        <v>-9.1899999999999996E-2</v>
      </c>
      <c r="GV40" s="169">
        <v>-5.0651999999999999</v>
      </c>
      <c r="GW40" s="169">
        <v>-18.868400000000001</v>
      </c>
      <c r="GX40" s="169">
        <v>2.1286999999999998</v>
      </c>
      <c r="GY40" s="169">
        <v>7.8390000000000004</v>
      </c>
      <c r="GZ40" s="169">
        <v>7.8639000000000001</v>
      </c>
      <c r="HA40" s="169">
        <v>2</v>
      </c>
      <c r="HB40" s="169">
        <v>-17.817900000000002</v>
      </c>
      <c r="HC40" s="169">
        <v>-17.245000000000001</v>
      </c>
      <c r="HD40" s="169">
        <v>-7.96</v>
      </c>
      <c r="HE40" s="169">
        <v>0</v>
      </c>
      <c r="HF40" s="169">
        <v>-41.429499999999997</v>
      </c>
      <c r="HG40" s="169">
        <v>56.740400000000001</v>
      </c>
      <c r="HH40" s="169">
        <v>107.244</v>
      </c>
      <c r="HI40" s="169">
        <v>-45.963500000000003</v>
      </c>
      <c r="HJ40" s="169">
        <v>6.9282000000000004</v>
      </c>
      <c r="HK40" s="169">
        <v>5.1280000000000001</v>
      </c>
      <c r="HL40" s="169">
        <v>12.9139</v>
      </c>
      <c r="HM40" s="169">
        <v>-10.8895</v>
      </c>
      <c r="HN40" s="169">
        <v>-12.2432</v>
      </c>
      <c r="HO40" s="170"/>
      <c r="HP40" s="170"/>
      <c r="HQ40" s="169">
        <v>-10.8148</v>
      </c>
      <c r="HR40" s="169">
        <v>-10.3369</v>
      </c>
      <c r="HS40" s="169">
        <v>-26.006699999999999</v>
      </c>
      <c r="HT40" s="169">
        <v>-26.261700000000001</v>
      </c>
      <c r="HU40" s="169">
        <v>21.82</v>
      </c>
      <c r="HV40" s="169">
        <v>21.56</v>
      </c>
      <c r="HW40" s="169">
        <v>-23.9</v>
      </c>
      <c r="HX40" s="169">
        <v>-23.8</v>
      </c>
      <c r="HY40" s="169">
        <v>0.49349999999999999</v>
      </c>
      <c r="HZ40" s="169">
        <v>4.8</v>
      </c>
      <c r="IA40" s="169">
        <v>36.6785</v>
      </c>
      <c r="IB40" s="169">
        <v>31.018799999999999</v>
      </c>
      <c r="IC40" s="169">
        <v>30.729199999999999</v>
      </c>
      <c r="ID40" s="169">
        <v>-11.8</v>
      </c>
      <c r="IE40" s="169">
        <v>-30.2</v>
      </c>
      <c r="IF40" s="169">
        <v>-6.3</v>
      </c>
      <c r="IG40" s="169">
        <v>-6.8</v>
      </c>
      <c r="IH40" s="169">
        <v>-17.451699999999999</v>
      </c>
      <c r="II40" s="169">
        <v>-17.668099999999999</v>
      </c>
      <c r="IJ40" s="169">
        <v>-197.1831</v>
      </c>
      <c r="IK40" s="169">
        <v>13.923999999999999</v>
      </c>
      <c r="IL40" s="170"/>
      <c r="IM40" s="169">
        <v>-16.650099999999998</v>
      </c>
      <c r="IN40" s="169">
        <v>-37.560899999999997</v>
      </c>
      <c r="IO40" s="169">
        <v>58.6297</v>
      </c>
      <c r="IP40" s="169">
        <v>109.3689</v>
      </c>
      <c r="IQ40" s="169">
        <v>82.486199999999997</v>
      </c>
      <c r="IR40" s="169">
        <v>107.7646</v>
      </c>
      <c r="IS40" s="169">
        <v>-18.241900000000001</v>
      </c>
      <c r="IT40" s="169">
        <v>14.9673</v>
      </c>
      <c r="IU40" s="169">
        <v>14.721399999999999</v>
      </c>
      <c r="IV40" s="169">
        <v>26.488600000000002</v>
      </c>
      <c r="IW40" s="169">
        <v>87.509699999999995</v>
      </c>
      <c r="IX40" s="169">
        <v>-221.48060000000001</v>
      </c>
      <c r="IY40" s="169">
        <v>4.4492000000000003</v>
      </c>
      <c r="IZ40" s="169">
        <v>-3.2461000000000002</v>
      </c>
      <c r="JA40" s="169">
        <v>-1.3342000000000001</v>
      </c>
      <c r="JB40" s="169">
        <v>-0.191</v>
      </c>
      <c r="JC40" s="169">
        <v>-6.96</v>
      </c>
      <c r="JD40" s="169">
        <v>-1.5549999999999999</v>
      </c>
      <c r="JE40" s="169">
        <v>-1.5580000000000001</v>
      </c>
      <c r="JF40" s="169">
        <v>2.3199999999999998</v>
      </c>
      <c r="JG40" s="169">
        <v>-1.28</v>
      </c>
      <c r="JH40" s="169">
        <v>-1.1577</v>
      </c>
      <c r="JI40" s="169">
        <v>-5.0949999999999998</v>
      </c>
      <c r="JJ40" s="169">
        <v>0.96889999999999998</v>
      </c>
      <c r="JK40" s="169">
        <v>0.32500000000000001</v>
      </c>
      <c r="JL40" s="169">
        <v>11.3</v>
      </c>
      <c r="JM40" s="169">
        <v>2.75</v>
      </c>
      <c r="JN40" s="169">
        <v>3.4209999999999998</v>
      </c>
      <c r="JO40" s="170"/>
      <c r="JP40" s="170"/>
      <c r="JQ40" s="169">
        <v>3.4468000000000001</v>
      </c>
      <c r="JR40" s="169">
        <v>3.2343999999999999</v>
      </c>
      <c r="JS40" s="169">
        <v>3.4216000000000002</v>
      </c>
      <c r="JT40" s="170"/>
      <c r="JU40" s="169">
        <v>14.5</v>
      </c>
      <c r="JV40" s="169">
        <v>3.4382999999999999</v>
      </c>
      <c r="JW40" s="169">
        <v>1.3</v>
      </c>
      <c r="JX40" s="170"/>
      <c r="JY40" s="169">
        <v>-8.5457999999999998</v>
      </c>
      <c r="JZ40" s="169">
        <v>-0.11899999999999999</v>
      </c>
      <c r="KA40" s="169">
        <v>-29.084599999999998</v>
      </c>
      <c r="KB40" s="169">
        <v>-5.351</v>
      </c>
      <c r="KC40" s="169">
        <v>-3.5493000000000001</v>
      </c>
      <c r="KD40" s="169">
        <v>-34.4696</v>
      </c>
      <c r="KE40" s="169">
        <v>6.4294000000000002</v>
      </c>
      <c r="KF40" s="169">
        <v>-8.1</v>
      </c>
      <c r="KG40" s="169">
        <v>-8.6</v>
      </c>
      <c r="KH40" s="169">
        <v>8.8695000000000004</v>
      </c>
      <c r="KI40" s="169">
        <v>-53.935699999999997</v>
      </c>
    </row>
    <row r="41" spans="1:295" ht="18" customHeight="1" x14ac:dyDescent="0.3">
      <c r="A41" s="162" t="s">
        <v>59</v>
      </c>
      <c r="B41" s="162" t="s">
        <v>770</v>
      </c>
      <c r="C41" s="163">
        <v>0</v>
      </c>
      <c r="D41" s="163">
        <v>4.0994000000000002</v>
      </c>
      <c r="E41" s="163">
        <v>-9.6143000000000001</v>
      </c>
      <c r="F41" s="163">
        <v>4.8537999999999997</v>
      </c>
      <c r="G41" s="163">
        <v>9.2114999999999991</v>
      </c>
      <c r="H41" s="164"/>
      <c r="I41" s="163">
        <v>12.400700000000001</v>
      </c>
      <c r="J41" s="164"/>
      <c r="K41" s="163">
        <v>23.82</v>
      </c>
      <c r="L41" s="163">
        <v>10.291700000000001</v>
      </c>
      <c r="M41" s="163">
        <v>9.9090000000000007</v>
      </c>
      <c r="N41" s="163">
        <v>-24.42</v>
      </c>
      <c r="O41" s="163">
        <v>-28.6</v>
      </c>
      <c r="P41" s="163">
        <v>4.4000000000000004</v>
      </c>
      <c r="Q41" s="163">
        <v>6.6239999999999997</v>
      </c>
      <c r="R41" s="163">
        <v>-15.4</v>
      </c>
      <c r="S41" s="163">
        <v>4.8727</v>
      </c>
      <c r="T41" s="163">
        <v>-7.5247000000000002</v>
      </c>
      <c r="U41" s="163">
        <v>5.7683999999999997</v>
      </c>
      <c r="V41" s="163">
        <v>5.7923999999999998</v>
      </c>
      <c r="W41" s="163">
        <v>10.483499999999999</v>
      </c>
      <c r="X41" s="164"/>
      <c r="Y41" s="164"/>
      <c r="Z41" s="164"/>
      <c r="AA41" s="164"/>
      <c r="AB41" s="163">
        <v>-0.8276</v>
      </c>
      <c r="AC41" s="163">
        <v>-0.73299999999999998</v>
      </c>
      <c r="AD41" s="163">
        <v>-0.72199999999999998</v>
      </c>
      <c r="AE41" s="163">
        <v>4.7480000000000002</v>
      </c>
      <c r="AF41" s="163">
        <v>2.2200000000000002</v>
      </c>
      <c r="AG41" s="163">
        <v>-2.2000000000000002</v>
      </c>
      <c r="AH41" s="163">
        <v>1.214</v>
      </c>
      <c r="AI41" s="163">
        <v>0.249</v>
      </c>
      <c r="AJ41" s="164"/>
      <c r="AK41" s="163">
        <v>-11.11</v>
      </c>
      <c r="AL41" s="164"/>
      <c r="AM41" s="163">
        <v>-12.48</v>
      </c>
      <c r="AN41" s="163">
        <v>-12.49</v>
      </c>
      <c r="AO41" s="163">
        <v>8.3086000000000002</v>
      </c>
      <c r="AP41" s="163">
        <v>3.4742999999999999</v>
      </c>
      <c r="AQ41" s="163">
        <v>18.677299999999999</v>
      </c>
      <c r="AR41" s="163">
        <v>22.3172</v>
      </c>
      <c r="AS41" s="163">
        <v>-13.4755</v>
      </c>
      <c r="AT41" s="164"/>
      <c r="AU41" s="163">
        <v>-8.2616999999999994</v>
      </c>
      <c r="AV41" s="163">
        <v>1.3483000000000001</v>
      </c>
      <c r="AW41" s="163">
        <v>2.6366999999999998</v>
      </c>
      <c r="AX41" s="163">
        <v>-15.331300000000001</v>
      </c>
      <c r="AY41" s="163">
        <v>-13.0596</v>
      </c>
      <c r="AZ41" s="163">
        <v>14.4857</v>
      </c>
      <c r="BA41" s="163">
        <v>16.4405</v>
      </c>
      <c r="BB41" s="163">
        <v>104.514</v>
      </c>
      <c r="BC41" s="163">
        <v>17.768899999999999</v>
      </c>
      <c r="BD41" s="163">
        <v>-5.9</v>
      </c>
      <c r="BE41" s="163">
        <v>-6</v>
      </c>
      <c r="BF41" s="164"/>
      <c r="BG41" s="163">
        <v>-25.227599999999999</v>
      </c>
      <c r="BH41" s="163">
        <v>-4.3052999999999999</v>
      </c>
      <c r="BI41" s="164"/>
      <c r="BJ41" s="163">
        <v>4.7624000000000004</v>
      </c>
      <c r="BK41" s="163">
        <v>5.8445</v>
      </c>
      <c r="BL41" s="163">
        <v>4.1106999999999996</v>
      </c>
      <c r="BM41" s="163">
        <v>2.8169</v>
      </c>
      <c r="BN41" s="163">
        <v>-128.02510000000001</v>
      </c>
      <c r="BO41" s="163">
        <v>138.4014</v>
      </c>
      <c r="BP41" s="163">
        <v>138.43190000000001</v>
      </c>
      <c r="BQ41" s="163">
        <v>-43.566800000000001</v>
      </c>
      <c r="BR41" s="163">
        <v>-0.88759999999999994</v>
      </c>
      <c r="BS41" s="164"/>
      <c r="BT41" s="164"/>
      <c r="BU41" s="164"/>
      <c r="BV41" s="163">
        <v>33.571199999999997</v>
      </c>
      <c r="BW41" s="163">
        <v>10.41</v>
      </c>
      <c r="BX41" s="163">
        <v>11.09</v>
      </c>
      <c r="BY41" s="163">
        <v>-1.71</v>
      </c>
      <c r="BZ41" s="163">
        <v>12.44</v>
      </c>
      <c r="CA41" s="163">
        <v>-33.619</v>
      </c>
      <c r="CB41" s="163">
        <v>-33.485100000000003</v>
      </c>
      <c r="CC41" s="163">
        <v>45.961300000000001</v>
      </c>
      <c r="CD41" s="163">
        <v>45.034500000000001</v>
      </c>
      <c r="CE41" s="163">
        <v>23.399000000000001</v>
      </c>
      <c r="CF41" s="163">
        <v>19.9955</v>
      </c>
      <c r="CG41" s="163">
        <v>19.267199999999999</v>
      </c>
      <c r="CH41" s="163">
        <v>4.6832000000000003</v>
      </c>
      <c r="CI41" s="164"/>
      <c r="CJ41" s="164"/>
      <c r="CK41" s="164"/>
      <c r="CL41" s="163">
        <v>-19.2</v>
      </c>
      <c r="CM41" s="163">
        <v>-18</v>
      </c>
      <c r="CN41" s="163">
        <v>-4.3</v>
      </c>
      <c r="CO41" s="163">
        <v>37.998199999999997</v>
      </c>
      <c r="CP41" s="163">
        <v>38.766399999999997</v>
      </c>
      <c r="CQ41" s="163">
        <v>36.075800000000001</v>
      </c>
      <c r="CR41" s="163">
        <v>92.931299999999993</v>
      </c>
      <c r="CS41" s="163">
        <v>92.730400000000003</v>
      </c>
      <c r="CT41" s="163">
        <v>-29.8277</v>
      </c>
      <c r="CU41" s="163">
        <v>-80.536199999999994</v>
      </c>
      <c r="CV41" s="163">
        <v>-27.0212</v>
      </c>
      <c r="CW41" s="163">
        <v>4.7911999999999999</v>
      </c>
      <c r="CX41" s="163">
        <v>34.29</v>
      </c>
      <c r="CY41" s="163">
        <v>14.32</v>
      </c>
      <c r="CZ41" s="163">
        <v>15.942399999999999</v>
      </c>
      <c r="DA41" s="163">
        <v>14.553800000000001</v>
      </c>
      <c r="DB41" s="163">
        <v>-20.2</v>
      </c>
      <c r="DC41" s="164"/>
      <c r="DD41" s="164"/>
      <c r="DE41" s="164"/>
      <c r="DF41" s="163">
        <v>-7.4172000000000002</v>
      </c>
      <c r="DG41" s="164"/>
      <c r="DH41" s="164"/>
      <c r="DI41" s="163">
        <v>-57.3</v>
      </c>
      <c r="DJ41" s="164"/>
      <c r="DK41" s="163">
        <v>0.25569999999999998</v>
      </c>
      <c r="DL41" s="163">
        <v>16.275500000000001</v>
      </c>
      <c r="DM41" s="164"/>
      <c r="DN41" s="163">
        <v>30.435500000000001</v>
      </c>
      <c r="DO41" s="163">
        <v>17.350000000000001</v>
      </c>
      <c r="DP41" s="163">
        <v>-4.16</v>
      </c>
      <c r="DQ41" s="163">
        <v>14.507999999999999</v>
      </c>
      <c r="DR41" s="163">
        <v>5.9452999999999996</v>
      </c>
      <c r="DS41" s="163">
        <v>-6.11</v>
      </c>
      <c r="DT41" s="163">
        <v>-6.21</v>
      </c>
      <c r="DU41" s="163">
        <v>25.87</v>
      </c>
      <c r="DV41" s="163">
        <v>12.85</v>
      </c>
      <c r="DW41" s="163">
        <v>4.1455000000000002</v>
      </c>
      <c r="DX41" s="163">
        <v>1.6</v>
      </c>
      <c r="DY41" s="163">
        <v>-45.747999999999998</v>
      </c>
      <c r="DZ41" s="163">
        <v>-44.7</v>
      </c>
      <c r="EA41" s="163">
        <v>50.0334</v>
      </c>
      <c r="EB41" s="163">
        <v>17.8169</v>
      </c>
      <c r="EC41" s="163">
        <v>8.3756000000000004</v>
      </c>
      <c r="ED41" s="163">
        <v>9.1431000000000004</v>
      </c>
      <c r="EE41" s="163">
        <v>-10.208</v>
      </c>
      <c r="EF41" s="163">
        <v>-17.354399999999998</v>
      </c>
      <c r="EG41" s="163">
        <v>-14.413</v>
      </c>
      <c r="EH41" s="163">
        <v>-26.714700000000001</v>
      </c>
      <c r="EI41" s="163">
        <v>-58.194000000000003</v>
      </c>
      <c r="EJ41" s="164"/>
      <c r="EK41" s="163">
        <v>-18.351700000000001</v>
      </c>
      <c r="EL41" s="163">
        <v>-17.529699999999998</v>
      </c>
      <c r="EM41" s="163">
        <v>18.880099999999999</v>
      </c>
      <c r="EN41" s="163">
        <v>10.040800000000001</v>
      </c>
      <c r="EO41" s="163">
        <v>8.3409999999999993</v>
      </c>
      <c r="EP41" s="163">
        <v>1.04</v>
      </c>
      <c r="EQ41" s="163">
        <v>-35.021299999999997</v>
      </c>
      <c r="ER41" s="163">
        <v>-35.217300000000002</v>
      </c>
      <c r="ES41" s="163">
        <v>2.3767</v>
      </c>
      <c r="ET41" s="163">
        <v>0</v>
      </c>
      <c r="EU41" s="163">
        <v>-4.3</v>
      </c>
      <c r="EV41" s="163">
        <v>0</v>
      </c>
      <c r="EW41" s="163">
        <v>12.624499999999999</v>
      </c>
      <c r="EX41" s="163">
        <v>5.2678000000000003</v>
      </c>
      <c r="EY41" s="163">
        <v>-9.3300999999999998</v>
      </c>
      <c r="EZ41" s="163">
        <v>-9.6364999999999998</v>
      </c>
      <c r="FA41" s="163">
        <v>8.6545000000000005</v>
      </c>
      <c r="FB41" s="163">
        <v>-3.4735999999999998</v>
      </c>
      <c r="FC41" s="163">
        <v>-16.2805</v>
      </c>
      <c r="FD41" s="163">
        <v>4.7157999999999998</v>
      </c>
      <c r="FE41" s="164"/>
      <c r="FF41" s="163">
        <v>4.4431000000000003</v>
      </c>
      <c r="FG41" s="163">
        <v>3.4626999999999999</v>
      </c>
      <c r="FH41" s="163">
        <v>0</v>
      </c>
      <c r="FI41" s="163">
        <v>0</v>
      </c>
      <c r="FJ41" s="163">
        <v>22.104199999999999</v>
      </c>
      <c r="FK41" s="163">
        <v>22.271699999999999</v>
      </c>
      <c r="FL41" s="163">
        <v>-25.453399999999998</v>
      </c>
      <c r="FM41" s="163">
        <v>27.32</v>
      </c>
      <c r="FN41" s="163">
        <v>27.7179</v>
      </c>
      <c r="FO41" s="163">
        <v>-8.1167999999999996</v>
      </c>
      <c r="FP41" s="164"/>
      <c r="FQ41" s="163">
        <v>27.096399999999999</v>
      </c>
      <c r="FR41" s="163">
        <v>-17.91</v>
      </c>
      <c r="FS41" s="163">
        <v>-0.49759999999999999</v>
      </c>
      <c r="FT41" s="163">
        <v>0.2273</v>
      </c>
      <c r="FU41" s="164"/>
      <c r="FV41" s="163">
        <v>-0.09</v>
      </c>
      <c r="FW41" s="164"/>
      <c r="FX41" s="164"/>
      <c r="FY41" s="163">
        <v>2.472</v>
      </c>
      <c r="FZ41" s="163">
        <v>0.56899999999999995</v>
      </c>
      <c r="GA41" s="164"/>
      <c r="GB41" s="163">
        <v>11.99</v>
      </c>
      <c r="GC41" s="163">
        <v>-18.889900000000001</v>
      </c>
      <c r="GD41" s="163">
        <v>-10.486700000000001</v>
      </c>
      <c r="GE41" s="163">
        <v>-1.45</v>
      </c>
      <c r="GF41" s="163">
        <v>22.1966</v>
      </c>
      <c r="GG41" s="164"/>
      <c r="GH41" s="163">
        <v>30.8462</v>
      </c>
      <c r="GI41" s="163">
        <v>-12.4055</v>
      </c>
      <c r="GJ41" s="163">
        <v>-13.134499999999999</v>
      </c>
      <c r="GK41" s="163">
        <v>2.919</v>
      </c>
      <c r="GL41" s="164"/>
      <c r="GM41" s="164"/>
      <c r="GN41" s="163">
        <v>-9.9217999999999993</v>
      </c>
      <c r="GO41" s="163">
        <v>-35.634300000000003</v>
      </c>
      <c r="GP41" s="163">
        <v>0.4168</v>
      </c>
      <c r="GQ41" s="163">
        <v>-22.2682</v>
      </c>
      <c r="GR41" s="163">
        <v>4.8672000000000004</v>
      </c>
      <c r="GS41" s="163">
        <v>5.0556999999999999</v>
      </c>
      <c r="GT41" s="163">
        <v>153.73310000000001</v>
      </c>
      <c r="GU41" s="163">
        <v>-0.75970000000000004</v>
      </c>
      <c r="GV41" s="163">
        <v>-3.0945</v>
      </c>
      <c r="GW41" s="163">
        <v>-17.493300000000001</v>
      </c>
      <c r="GX41" s="163">
        <v>2.2324999999999999</v>
      </c>
      <c r="GY41" s="163">
        <v>7.6852</v>
      </c>
      <c r="GZ41" s="163">
        <v>7.7374000000000001</v>
      </c>
      <c r="HA41" s="163">
        <v>1.6355</v>
      </c>
      <c r="HB41" s="163">
        <v>-19.144300000000001</v>
      </c>
      <c r="HC41" s="163">
        <v>-16.791</v>
      </c>
      <c r="HD41" s="163">
        <v>-8.8000000000000007</v>
      </c>
      <c r="HE41" s="163">
        <v>0</v>
      </c>
      <c r="HF41" s="163">
        <v>-33.856699999999996</v>
      </c>
      <c r="HG41" s="163">
        <v>50.421300000000002</v>
      </c>
      <c r="HH41" s="163">
        <v>104.8724</v>
      </c>
      <c r="HI41" s="163">
        <v>-44.164200000000001</v>
      </c>
      <c r="HJ41" s="163">
        <v>9.0099</v>
      </c>
      <c r="HK41" s="163">
        <v>4.9473000000000003</v>
      </c>
      <c r="HL41" s="163">
        <v>12.7723</v>
      </c>
      <c r="HM41" s="163">
        <v>0</v>
      </c>
      <c r="HN41" s="163">
        <v>-11.5898</v>
      </c>
      <c r="HO41" s="164"/>
      <c r="HP41" s="164"/>
      <c r="HQ41" s="163">
        <v>-11.7597</v>
      </c>
      <c r="HR41" s="163">
        <v>-11.1389</v>
      </c>
      <c r="HS41" s="163">
        <v>-23.6416</v>
      </c>
      <c r="HT41" s="163">
        <v>-24.426200000000001</v>
      </c>
      <c r="HU41" s="163">
        <v>19.440000000000001</v>
      </c>
      <c r="HV41" s="163">
        <v>19.71</v>
      </c>
      <c r="HW41" s="163">
        <v>-25.4</v>
      </c>
      <c r="HX41" s="163">
        <v>-24.8</v>
      </c>
      <c r="HY41" s="163">
        <v>0.47520000000000001</v>
      </c>
      <c r="HZ41" s="163">
        <v>2.3199999999999998</v>
      </c>
      <c r="IA41" s="163">
        <v>38.084000000000003</v>
      </c>
      <c r="IB41" s="163">
        <v>30.351500000000001</v>
      </c>
      <c r="IC41" s="163">
        <v>30.700800000000001</v>
      </c>
      <c r="ID41" s="163">
        <v>-12.7</v>
      </c>
      <c r="IE41" s="163">
        <v>-30.2</v>
      </c>
      <c r="IF41" s="163">
        <v>-5</v>
      </c>
      <c r="IG41" s="163">
        <v>-5.5</v>
      </c>
      <c r="IH41" s="164"/>
      <c r="II41" s="164"/>
      <c r="IJ41" s="163">
        <v>-196.16290000000001</v>
      </c>
      <c r="IK41" s="163">
        <v>11.6655</v>
      </c>
      <c r="IL41" s="163">
        <v>-218.50470000000001</v>
      </c>
      <c r="IM41" s="163">
        <v>-13.9117</v>
      </c>
      <c r="IN41" s="163">
        <v>-37.4148</v>
      </c>
      <c r="IO41" s="163">
        <v>59.306899999999999</v>
      </c>
      <c r="IP41" s="163">
        <v>113.01779999999999</v>
      </c>
      <c r="IQ41" s="163">
        <v>81.056700000000006</v>
      </c>
      <c r="IR41" s="163">
        <v>111.1943</v>
      </c>
      <c r="IS41" s="163">
        <v>-18.490300000000001</v>
      </c>
      <c r="IT41" s="163">
        <v>21.0227</v>
      </c>
      <c r="IU41" s="163">
        <v>15.998699999999999</v>
      </c>
      <c r="IV41" s="163">
        <v>28.039100000000001</v>
      </c>
      <c r="IW41" s="163">
        <v>88.302800000000005</v>
      </c>
      <c r="IX41" s="163">
        <v>-224.0873</v>
      </c>
      <c r="IY41" s="163">
        <v>2.8220000000000001</v>
      </c>
      <c r="IZ41" s="163">
        <v>-2.0089000000000001</v>
      </c>
      <c r="JA41" s="163">
        <v>-1.3342000000000001</v>
      </c>
      <c r="JB41" s="163">
        <v>-1.026</v>
      </c>
      <c r="JC41" s="163">
        <v>-6.64</v>
      </c>
      <c r="JD41" s="163">
        <v>-1.6739999999999999</v>
      </c>
      <c r="JE41" s="163">
        <v>-1.6830000000000001</v>
      </c>
      <c r="JF41" s="163">
        <v>1.92</v>
      </c>
      <c r="JG41" s="163">
        <v>-0.96</v>
      </c>
      <c r="JH41" s="163">
        <v>-1.2426999999999999</v>
      </c>
      <c r="JI41" s="163">
        <v>-5.3879999999999999</v>
      </c>
      <c r="JJ41" s="163">
        <v>1.7287999999999999</v>
      </c>
      <c r="JK41" s="163">
        <v>0.70340000000000003</v>
      </c>
      <c r="JL41" s="163">
        <v>11.2</v>
      </c>
      <c r="JM41" s="163">
        <v>2.5760000000000001</v>
      </c>
      <c r="JN41" s="163">
        <v>1.26</v>
      </c>
      <c r="JO41" s="164"/>
      <c r="JP41" s="164"/>
      <c r="JQ41" s="163">
        <v>3.4272999999999998</v>
      </c>
      <c r="JR41" s="163">
        <v>3.0710000000000002</v>
      </c>
      <c r="JS41" s="163">
        <v>3.3963000000000001</v>
      </c>
      <c r="JT41" s="164"/>
      <c r="JU41" s="163">
        <v>14</v>
      </c>
      <c r="JV41" s="163">
        <v>2.5108000000000001</v>
      </c>
      <c r="JW41" s="163">
        <v>1.26</v>
      </c>
      <c r="JX41" s="164"/>
      <c r="JY41" s="163">
        <v>-8.4034999999999993</v>
      </c>
      <c r="JZ41" s="163">
        <v>-0.78280000000000005</v>
      </c>
      <c r="KA41" s="163">
        <v>-29.365400000000001</v>
      </c>
      <c r="KB41" s="163">
        <v>-5.8322000000000003</v>
      </c>
      <c r="KC41" s="163">
        <v>-2.4268999999999998</v>
      </c>
      <c r="KD41" s="163">
        <v>-34.139899999999997</v>
      </c>
      <c r="KE41" s="163">
        <v>5.7295999999999996</v>
      </c>
      <c r="KF41" s="163">
        <v>-7.2</v>
      </c>
      <c r="KG41" s="163">
        <v>-8.1999999999999993</v>
      </c>
      <c r="KH41" s="163">
        <v>12.895300000000001</v>
      </c>
      <c r="KI41" s="163">
        <v>-57.141100000000002</v>
      </c>
    </row>
    <row r="42" spans="1:295" ht="18" customHeight="1" x14ac:dyDescent="0.3">
      <c r="A42" s="162" t="s">
        <v>59</v>
      </c>
      <c r="B42" s="162" t="s">
        <v>771</v>
      </c>
      <c r="C42" s="166">
        <v>0</v>
      </c>
      <c r="D42" s="166">
        <v>3.9567000000000001</v>
      </c>
      <c r="E42" s="167"/>
      <c r="F42" s="166">
        <v>5.1717000000000004</v>
      </c>
      <c r="G42" s="166">
        <v>8.4647000000000006</v>
      </c>
      <c r="H42" s="167"/>
      <c r="I42" s="166">
        <v>11.753</v>
      </c>
      <c r="J42" s="167"/>
      <c r="K42" s="166">
        <v>22.690999999999999</v>
      </c>
      <c r="L42" s="166">
        <v>9.6387</v>
      </c>
      <c r="M42" s="166">
        <v>9.1264000000000003</v>
      </c>
      <c r="N42" s="166">
        <v>-22.2</v>
      </c>
      <c r="O42" s="166">
        <v>-28.6</v>
      </c>
      <c r="P42" s="166">
        <v>4.4000000000000004</v>
      </c>
      <c r="Q42" s="166">
        <v>6.6239999999999997</v>
      </c>
      <c r="R42" s="166">
        <v>-17.600000000000001</v>
      </c>
      <c r="S42" s="166">
        <v>5.0255000000000001</v>
      </c>
      <c r="T42" s="166">
        <v>-7.7390999999999996</v>
      </c>
      <c r="U42" s="166">
        <v>5.5525000000000002</v>
      </c>
      <c r="V42" s="166">
        <v>5.5511999999999997</v>
      </c>
      <c r="W42" s="166">
        <v>9.7919</v>
      </c>
      <c r="X42" s="167"/>
      <c r="Y42" s="167"/>
      <c r="Z42" s="167"/>
      <c r="AA42" s="167"/>
      <c r="AB42" s="166">
        <v>-0.79359999999999997</v>
      </c>
      <c r="AC42" s="166">
        <v>-0.64300000000000002</v>
      </c>
      <c r="AD42" s="166">
        <v>-0.63500000000000001</v>
      </c>
      <c r="AE42" s="166">
        <v>4.883</v>
      </c>
      <c r="AF42" s="166">
        <v>2.2200000000000002</v>
      </c>
      <c r="AG42" s="166">
        <v>-4.4000000000000004</v>
      </c>
      <c r="AH42" s="166">
        <v>1.18</v>
      </c>
      <c r="AI42" s="166">
        <v>0.25</v>
      </c>
      <c r="AJ42" s="167"/>
      <c r="AK42" s="166">
        <v>-10.38</v>
      </c>
      <c r="AL42" s="167"/>
      <c r="AM42" s="166">
        <v>-11.72</v>
      </c>
      <c r="AN42" s="166">
        <v>-11.62</v>
      </c>
      <c r="AO42" s="166">
        <v>7.1830999999999996</v>
      </c>
      <c r="AP42" s="166">
        <v>3.8759000000000001</v>
      </c>
      <c r="AQ42" s="166">
        <v>19.449300000000001</v>
      </c>
      <c r="AR42" s="166">
        <v>22.996300000000002</v>
      </c>
      <c r="AS42" s="166">
        <v>-16.6328</v>
      </c>
      <c r="AT42" s="167"/>
      <c r="AU42" s="166">
        <v>-8.3978999999999999</v>
      </c>
      <c r="AV42" s="166">
        <v>13.9305</v>
      </c>
      <c r="AW42" s="166">
        <v>15.0512</v>
      </c>
      <c r="AX42" s="166">
        <v>-18.292899999999999</v>
      </c>
      <c r="AY42" s="166">
        <v>-15.8405</v>
      </c>
      <c r="AZ42" s="166">
        <v>21.592700000000001</v>
      </c>
      <c r="BA42" s="166">
        <v>24.571100000000001</v>
      </c>
      <c r="BB42" s="166">
        <v>101.8982</v>
      </c>
      <c r="BC42" s="166">
        <v>13.050800000000001</v>
      </c>
      <c r="BD42" s="166">
        <v>-4.4000000000000004</v>
      </c>
      <c r="BE42" s="166">
        <v>-4.4000000000000004</v>
      </c>
      <c r="BF42" s="167"/>
      <c r="BG42" s="166">
        <v>-22.3827</v>
      </c>
      <c r="BH42" s="166">
        <v>-4.4314999999999998</v>
      </c>
      <c r="BI42" s="167"/>
      <c r="BJ42" s="166">
        <v>4.9139999999999997</v>
      </c>
      <c r="BK42" s="166">
        <v>5.3053999999999997</v>
      </c>
      <c r="BL42" s="166">
        <v>2.8853</v>
      </c>
      <c r="BM42" s="166">
        <v>1.8652</v>
      </c>
      <c r="BN42" s="166">
        <v>-111.301</v>
      </c>
      <c r="BO42" s="166">
        <v>136.29560000000001</v>
      </c>
      <c r="BP42" s="166">
        <v>135.99039999999999</v>
      </c>
      <c r="BQ42" s="166">
        <v>-42.847299999999997</v>
      </c>
      <c r="BR42" s="166">
        <v>1.3478000000000001</v>
      </c>
      <c r="BS42" s="167"/>
      <c r="BT42" s="167"/>
      <c r="BU42" s="167"/>
      <c r="BV42" s="166">
        <v>32.4236</v>
      </c>
      <c r="BW42" s="166">
        <v>10.199999999999999</v>
      </c>
      <c r="BX42" s="166">
        <v>10.63</v>
      </c>
      <c r="BY42" s="166">
        <v>-2.4700000000000002</v>
      </c>
      <c r="BZ42" s="166">
        <v>12.31</v>
      </c>
      <c r="CA42" s="166">
        <v>-27.992799999999999</v>
      </c>
      <c r="CB42" s="166">
        <v>-27.591000000000001</v>
      </c>
      <c r="CC42" s="166">
        <v>41.012</v>
      </c>
      <c r="CD42" s="166">
        <v>40.102899999999998</v>
      </c>
      <c r="CE42" s="166">
        <v>21.007300000000001</v>
      </c>
      <c r="CF42" s="166">
        <v>18.777100000000001</v>
      </c>
      <c r="CG42" s="166">
        <v>18.8828</v>
      </c>
      <c r="CH42" s="166">
        <v>5.117</v>
      </c>
      <c r="CI42" s="167"/>
      <c r="CJ42" s="167"/>
      <c r="CK42" s="167"/>
      <c r="CL42" s="166">
        <v>-20.399999999999999</v>
      </c>
      <c r="CM42" s="166">
        <v>-19.8</v>
      </c>
      <c r="CN42" s="166">
        <v>-4</v>
      </c>
      <c r="CO42" s="166">
        <v>36.694899999999997</v>
      </c>
      <c r="CP42" s="166">
        <v>37.033700000000003</v>
      </c>
      <c r="CQ42" s="166">
        <v>34.644100000000002</v>
      </c>
      <c r="CR42" s="166">
        <v>93.089299999999994</v>
      </c>
      <c r="CS42" s="166">
        <v>92.889399999999995</v>
      </c>
      <c r="CT42" s="166">
        <v>-30.075900000000001</v>
      </c>
      <c r="CU42" s="166">
        <v>-79.2941</v>
      </c>
      <c r="CV42" s="166">
        <v>-26.9695</v>
      </c>
      <c r="CW42" s="166">
        <v>4.0201000000000002</v>
      </c>
      <c r="CX42" s="166">
        <v>31.23</v>
      </c>
      <c r="CY42" s="166">
        <v>13.09</v>
      </c>
      <c r="CZ42" s="166">
        <v>15.317399999999999</v>
      </c>
      <c r="DA42" s="166">
        <v>14.260899999999999</v>
      </c>
      <c r="DB42" s="166">
        <v>-19.899999999999999</v>
      </c>
      <c r="DC42" s="167"/>
      <c r="DD42" s="167"/>
      <c r="DE42" s="167"/>
      <c r="DF42" s="166">
        <v>-4.5721999999999996</v>
      </c>
      <c r="DG42" s="167"/>
      <c r="DH42" s="167"/>
      <c r="DI42" s="167"/>
      <c r="DJ42" s="167"/>
      <c r="DK42" s="166">
        <v>0.1239</v>
      </c>
      <c r="DL42" s="166">
        <v>14.779500000000001</v>
      </c>
      <c r="DM42" s="167"/>
      <c r="DN42" s="166">
        <v>28.023399999999999</v>
      </c>
      <c r="DO42" s="166">
        <v>15.85</v>
      </c>
      <c r="DP42" s="166">
        <v>-3.44</v>
      </c>
      <c r="DQ42" s="166">
        <v>14.57</v>
      </c>
      <c r="DR42" s="166">
        <v>3.0402</v>
      </c>
      <c r="DS42" s="166">
        <v>-7.21</v>
      </c>
      <c r="DT42" s="166">
        <v>-7.31</v>
      </c>
      <c r="DU42" s="166">
        <v>25.45</v>
      </c>
      <c r="DV42" s="166">
        <v>11.94</v>
      </c>
      <c r="DW42" s="166">
        <v>1.4544999999999999</v>
      </c>
      <c r="DX42" s="166">
        <v>0.29089999999999999</v>
      </c>
      <c r="DY42" s="166">
        <v>-41.924700000000001</v>
      </c>
      <c r="DZ42" s="166">
        <v>-40.454500000000003</v>
      </c>
      <c r="EA42" s="166">
        <v>49.082700000000003</v>
      </c>
      <c r="EB42" s="166">
        <v>16.838200000000001</v>
      </c>
      <c r="EC42" s="166">
        <v>7.1014999999999997</v>
      </c>
      <c r="ED42" s="166">
        <v>7.4923999999999999</v>
      </c>
      <c r="EE42" s="166">
        <v>-9.5670999999999999</v>
      </c>
      <c r="EF42" s="166">
        <v>-17.241599999999998</v>
      </c>
      <c r="EG42" s="166">
        <v>-14.381</v>
      </c>
      <c r="EH42" s="166">
        <v>-26.064699999999998</v>
      </c>
      <c r="EI42" s="166">
        <v>-60.860700000000001</v>
      </c>
      <c r="EJ42" s="167"/>
      <c r="EK42" s="166">
        <v>-17.743300000000001</v>
      </c>
      <c r="EL42" s="166">
        <v>-16.632899999999999</v>
      </c>
      <c r="EM42" s="166">
        <v>14.4717</v>
      </c>
      <c r="EN42" s="166">
        <v>7.2390999999999996</v>
      </c>
      <c r="EO42" s="166">
        <v>6.3597999999999999</v>
      </c>
      <c r="EP42" s="166">
        <v>-15.364000000000001</v>
      </c>
      <c r="EQ42" s="166">
        <v>-26.742999999999999</v>
      </c>
      <c r="ER42" s="166">
        <v>-26.395700000000001</v>
      </c>
      <c r="ES42" s="166">
        <v>1.4551000000000001</v>
      </c>
      <c r="ET42" s="167"/>
      <c r="EU42" s="166">
        <v>-2.0099999999999998</v>
      </c>
      <c r="EV42" s="166">
        <v>0</v>
      </c>
      <c r="EW42" s="166">
        <v>11.971</v>
      </c>
      <c r="EX42" s="166">
        <v>2.8367</v>
      </c>
      <c r="EY42" s="166">
        <v>-11.0746</v>
      </c>
      <c r="EZ42" s="166">
        <v>-11.126099999999999</v>
      </c>
      <c r="FA42" s="166">
        <v>10.0609</v>
      </c>
      <c r="FB42" s="166">
        <v>-1.8526</v>
      </c>
      <c r="FC42" s="166">
        <v>-15.697800000000001</v>
      </c>
      <c r="FD42" s="166">
        <v>4.5933999999999999</v>
      </c>
      <c r="FE42" s="167"/>
      <c r="FF42" s="166">
        <v>4.3479000000000001</v>
      </c>
      <c r="FG42" s="166">
        <v>0</v>
      </c>
      <c r="FH42" s="166">
        <v>0</v>
      </c>
      <c r="FI42" s="166">
        <v>0</v>
      </c>
      <c r="FJ42" s="166">
        <v>15.7409</v>
      </c>
      <c r="FK42" s="166">
        <v>16.243300000000001</v>
      </c>
      <c r="FL42" s="166">
        <v>-31.146899999999999</v>
      </c>
      <c r="FM42" s="166">
        <v>22.991399999999999</v>
      </c>
      <c r="FN42" s="166">
        <v>23.0639</v>
      </c>
      <c r="FO42" s="166">
        <v>-11.824199999999999</v>
      </c>
      <c r="FP42" s="167"/>
      <c r="FQ42" s="166">
        <v>29.073899999999998</v>
      </c>
      <c r="FR42" s="166">
        <v>-18.71</v>
      </c>
      <c r="FS42" s="166">
        <v>-0.49759999999999999</v>
      </c>
      <c r="FT42" s="166">
        <v>0.1925</v>
      </c>
      <c r="FU42" s="167"/>
      <c r="FV42" s="166">
        <v>-0.84</v>
      </c>
      <c r="FW42" s="166">
        <v>-29.4711</v>
      </c>
      <c r="FX42" s="167"/>
      <c r="FY42" s="166">
        <v>2.302</v>
      </c>
      <c r="FZ42" s="166">
        <v>0.627</v>
      </c>
      <c r="GA42" s="166">
        <v>2.4140000000000001</v>
      </c>
      <c r="GB42" s="166">
        <v>9.7899999999999991</v>
      </c>
      <c r="GC42" s="166">
        <v>-15.178699999999999</v>
      </c>
      <c r="GD42" s="166">
        <v>-6.1397000000000004</v>
      </c>
      <c r="GE42" s="166">
        <v>-1.77</v>
      </c>
      <c r="GF42" s="166">
        <v>19.252700000000001</v>
      </c>
      <c r="GG42" s="167"/>
      <c r="GH42" s="166">
        <v>31.3749</v>
      </c>
      <c r="GI42" s="166">
        <v>-11.5222</v>
      </c>
      <c r="GJ42" s="166">
        <v>-12.2494</v>
      </c>
      <c r="GK42" s="166">
        <v>2.9382999999999999</v>
      </c>
      <c r="GL42" s="167"/>
      <c r="GM42" s="167"/>
      <c r="GN42" s="166">
        <v>-9.2690999999999999</v>
      </c>
      <c r="GO42" s="166">
        <v>24.613</v>
      </c>
      <c r="GP42" s="166">
        <v>-0.76329999999999998</v>
      </c>
      <c r="GQ42" s="166">
        <v>-22.934999999999999</v>
      </c>
      <c r="GR42" s="166">
        <v>5.6912000000000003</v>
      </c>
      <c r="GS42" s="166">
        <v>5.2500999999999998</v>
      </c>
      <c r="GT42" s="166">
        <v>157.1917</v>
      </c>
      <c r="GU42" s="166">
        <v>-1.5904</v>
      </c>
      <c r="GV42" s="166">
        <v>-5.8921000000000001</v>
      </c>
      <c r="GW42" s="166">
        <v>-16.071899999999999</v>
      </c>
      <c r="GX42" s="166">
        <v>2.6379000000000001</v>
      </c>
      <c r="GY42" s="166">
        <v>7.3254000000000001</v>
      </c>
      <c r="GZ42" s="166">
        <v>7.4683999999999999</v>
      </c>
      <c r="HA42" s="166">
        <v>2</v>
      </c>
      <c r="HB42" s="166">
        <v>-23.7392</v>
      </c>
      <c r="HC42" s="166">
        <v>-22.043299999999999</v>
      </c>
      <c r="HD42" s="166">
        <v>4.6100000000000003</v>
      </c>
      <c r="HE42" s="166">
        <v>-10.148400000000001</v>
      </c>
      <c r="HF42" s="166">
        <v>-5.5293999999999999</v>
      </c>
      <c r="HG42" s="166">
        <v>28.524699999999999</v>
      </c>
      <c r="HH42" s="166">
        <v>88.953000000000003</v>
      </c>
      <c r="HI42" s="166">
        <v>-33.050199999999997</v>
      </c>
      <c r="HJ42" s="166">
        <v>18.917300000000001</v>
      </c>
      <c r="HK42" s="166">
        <v>0</v>
      </c>
      <c r="HL42" s="166">
        <v>10.535399999999999</v>
      </c>
      <c r="HM42" s="166">
        <v>0</v>
      </c>
      <c r="HN42" s="166">
        <v>-10.0588</v>
      </c>
      <c r="HO42" s="167"/>
      <c r="HP42" s="167"/>
      <c r="HQ42" s="166">
        <v>-13.0726</v>
      </c>
      <c r="HR42" s="166">
        <v>-12.501300000000001</v>
      </c>
      <c r="HS42" s="166">
        <v>-22.087499999999999</v>
      </c>
      <c r="HT42" s="166">
        <v>-22.256599999999999</v>
      </c>
      <c r="HU42" s="166">
        <v>16.68</v>
      </c>
      <c r="HV42" s="166">
        <v>16.809999999999999</v>
      </c>
      <c r="HW42" s="166">
        <v>-25</v>
      </c>
      <c r="HX42" s="166">
        <v>-25.6</v>
      </c>
      <c r="HY42" s="166">
        <v>0.66930000000000001</v>
      </c>
      <c r="HZ42" s="166">
        <v>-0.56000000000000005</v>
      </c>
      <c r="IA42" s="166">
        <v>39.396500000000003</v>
      </c>
      <c r="IB42" s="166">
        <v>31.7593</v>
      </c>
      <c r="IC42" s="166">
        <v>31.663</v>
      </c>
      <c r="ID42" s="166">
        <v>-13.5</v>
      </c>
      <c r="IE42" s="166">
        <v>-29.5</v>
      </c>
      <c r="IF42" s="166">
        <v>-3.7</v>
      </c>
      <c r="IG42" s="166">
        <v>-3.9</v>
      </c>
      <c r="IH42" s="166">
        <v>-18.017499999999998</v>
      </c>
      <c r="II42" s="166">
        <v>-17.952500000000001</v>
      </c>
      <c r="IJ42" s="166">
        <v>-180.1926</v>
      </c>
      <c r="IK42" s="166">
        <v>7.8307000000000002</v>
      </c>
      <c r="IL42" s="166">
        <v>-224.4931</v>
      </c>
      <c r="IM42" s="166">
        <v>-18.602399999999999</v>
      </c>
      <c r="IN42" s="166">
        <v>-36.185899999999997</v>
      </c>
      <c r="IO42" s="166">
        <v>63.697499999999998</v>
      </c>
      <c r="IP42" s="166">
        <v>105.4843</v>
      </c>
      <c r="IQ42" s="166">
        <v>84.947199999999995</v>
      </c>
      <c r="IR42" s="166">
        <v>119.081</v>
      </c>
      <c r="IS42" s="166">
        <v>-12.36</v>
      </c>
      <c r="IT42" s="166">
        <v>18.310500000000001</v>
      </c>
      <c r="IU42" s="166">
        <v>18.678799999999999</v>
      </c>
      <c r="IV42" s="166">
        <v>23.930199999999999</v>
      </c>
      <c r="IW42" s="166">
        <v>100.0637</v>
      </c>
      <c r="IX42" s="166">
        <v>-233.37710000000001</v>
      </c>
      <c r="IY42" s="166">
        <v>5.1626000000000003</v>
      </c>
      <c r="IZ42" s="166">
        <v>-3.9954000000000001</v>
      </c>
      <c r="JA42" s="166">
        <v>-1.593</v>
      </c>
      <c r="JB42" s="166">
        <v>-0.13300000000000001</v>
      </c>
      <c r="JC42" s="166">
        <v>-6.24</v>
      </c>
      <c r="JD42" s="166">
        <v>-1.595</v>
      </c>
      <c r="JE42" s="166">
        <v>-1.627</v>
      </c>
      <c r="JF42" s="166">
        <v>1.52</v>
      </c>
      <c r="JG42" s="166">
        <v>-0.32</v>
      </c>
      <c r="JH42" s="166">
        <v>-1.2615000000000001</v>
      </c>
      <c r="JI42" s="166">
        <v>-5.5343999999999998</v>
      </c>
      <c r="JJ42" s="166">
        <v>2.3757999999999999</v>
      </c>
      <c r="JK42" s="166">
        <v>0.35249999999999998</v>
      </c>
      <c r="JL42" s="166">
        <v>11.8</v>
      </c>
      <c r="JM42" s="166">
        <v>3.1280000000000001</v>
      </c>
      <c r="JN42" s="166">
        <v>3.5310000000000001</v>
      </c>
      <c r="JO42" s="166">
        <v>2.2271999999999998</v>
      </c>
      <c r="JP42" s="167"/>
      <c r="JQ42" s="166">
        <v>4.3807999999999998</v>
      </c>
      <c r="JR42" s="166">
        <v>2.8569</v>
      </c>
      <c r="JS42" s="166">
        <v>3.8292999999999999</v>
      </c>
      <c r="JT42" s="167"/>
      <c r="JU42" s="166">
        <v>14.9</v>
      </c>
      <c r="JV42" s="166">
        <v>2.1642999999999999</v>
      </c>
      <c r="JW42" s="166">
        <v>1.1599999999999999</v>
      </c>
      <c r="JX42" s="167"/>
      <c r="JY42" s="166">
        <v>-11.130699999999999</v>
      </c>
      <c r="JZ42" s="166">
        <v>0.62409999999999999</v>
      </c>
      <c r="KA42" s="166">
        <v>-26.428899999999999</v>
      </c>
      <c r="KB42" s="166">
        <v>-8.3658000000000001</v>
      </c>
      <c r="KC42" s="166">
        <v>-4.1729000000000003</v>
      </c>
      <c r="KD42" s="166">
        <v>-31.866299999999999</v>
      </c>
      <c r="KE42" s="166">
        <v>4.9067999999999996</v>
      </c>
      <c r="KF42" s="166">
        <v>-7.2</v>
      </c>
      <c r="KG42" s="166">
        <v>-8.8000000000000007</v>
      </c>
      <c r="KH42" s="166">
        <v>20.3306</v>
      </c>
      <c r="KI42" s="166">
        <v>-67.579599999999999</v>
      </c>
    </row>
    <row r="43" spans="1:295" ht="18" customHeight="1" x14ac:dyDescent="0.3">
      <c r="A43" s="162" t="s">
        <v>59</v>
      </c>
      <c r="B43" s="162" t="s">
        <v>772</v>
      </c>
      <c r="C43" s="166">
        <v>0</v>
      </c>
      <c r="D43" s="166">
        <v>4.0288000000000004</v>
      </c>
      <c r="E43" s="166">
        <v>-9.3925000000000001</v>
      </c>
      <c r="F43" s="166">
        <v>5.9718999999999998</v>
      </c>
      <c r="G43" s="166">
        <v>7.8053999999999997</v>
      </c>
      <c r="H43" s="167"/>
      <c r="I43" s="166">
        <v>10.712400000000001</v>
      </c>
      <c r="J43" s="167"/>
      <c r="K43" s="166">
        <v>21.020099999999999</v>
      </c>
      <c r="L43" s="166">
        <v>8.7117000000000004</v>
      </c>
      <c r="M43" s="166">
        <v>8.3890999999999991</v>
      </c>
      <c r="N43" s="166">
        <v>-19.98</v>
      </c>
      <c r="O43" s="166">
        <v>-19.8</v>
      </c>
      <c r="P43" s="166">
        <v>-4.4000000000000004</v>
      </c>
      <c r="Q43" s="166">
        <v>2.484</v>
      </c>
      <c r="R43" s="166">
        <v>-11</v>
      </c>
      <c r="S43" s="166">
        <v>4.9863</v>
      </c>
      <c r="T43" s="166">
        <v>-7.2617000000000003</v>
      </c>
      <c r="U43" s="166">
        <v>5.2954999999999997</v>
      </c>
      <c r="V43" s="166">
        <v>5.3442999999999996</v>
      </c>
      <c r="W43" s="166">
        <v>9.3948</v>
      </c>
      <c r="X43" s="167"/>
      <c r="Y43" s="167"/>
      <c r="Z43" s="167"/>
      <c r="AA43" s="167"/>
      <c r="AB43" s="166">
        <v>-0.82479999999999998</v>
      </c>
      <c r="AC43" s="166">
        <v>-0.65700000000000003</v>
      </c>
      <c r="AD43" s="166">
        <v>-0.64600000000000002</v>
      </c>
      <c r="AE43" s="166">
        <v>4.819</v>
      </c>
      <c r="AF43" s="166">
        <v>-2.2200000000000002</v>
      </c>
      <c r="AG43" s="166">
        <v>-13.2</v>
      </c>
      <c r="AH43" s="166">
        <v>1.373</v>
      </c>
      <c r="AI43" s="166">
        <v>0.25600000000000001</v>
      </c>
      <c r="AJ43" s="167"/>
      <c r="AK43" s="166">
        <v>-10.18</v>
      </c>
      <c r="AL43" s="167"/>
      <c r="AM43" s="166">
        <v>-11.97</v>
      </c>
      <c r="AN43" s="166">
        <v>-12.01</v>
      </c>
      <c r="AO43" s="166">
        <v>6.8242000000000003</v>
      </c>
      <c r="AP43" s="166">
        <v>3.7145000000000001</v>
      </c>
      <c r="AQ43" s="166">
        <v>18.6435</v>
      </c>
      <c r="AR43" s="166">
        <v>21.882000000000001</v>
      </c>
      <c r="AS43" s="166">
        <v>-15.048400000000001</v>
      </c>
      <c r="AT43" s="166">
        <v>0</v>
      </c>
      <c r="AU43" s="166">
        <v>-8.8682999999999996</v>
      </c>
      <c r="AV43" s="166">
        <v>12.425700000000001</v>
      </c>
      <c r="AW43" s="166">
        <v>11.5817</v>
      </c>
      <c r="AX43" s="166">
        <v>-16.757100000000001</v>
      </c>
      <c r="AY43" s="166">
        <v>-17.297699999999999</v>
      </c>
      <c r="AZ43" s="166">
        <v>31.887899999999998</v>
      </c>
      <c r="BA43" s="166">
        <v>31.007200000000001</v>
      </c>
      <c r="BB43" s="166">
        <v>89.727500000000006</v>
      </c>
      <c r="BC43" s="166">
        <v>14.9612</v>
      </c>
      <c r="BD43" s="166">
        <v>-4.3</v>
      </c>
      <c r="BE43" s="166">
        <v>-4.5999999999999996</v>
      </c>
      <c r="BF43" s="167"/>
      <c r="BG43" s="166">
        <v>-23.011600000000001</v>
      </c>
      <c r="BH43" s="166">
        <v>-3.5114000000000001</v>
      </c>
      <c r="BI43" s="167"/>
      <c r="BJ43" s="166">
        <v>5.9328000000000003</v>
      </c>
      <c r="BK43" s="166">
        <v>4.7632000000000003</v>
      </c>
      <c r="BL43" s="166">
        <v>2.9954000000000001</v>
      </c>
      <c r="BM43" s="166">
        <v>2.1196000000000002</v>
      </c>
      <c r="BN43" s="166">
        <v>-125.2479</v>
      </c>
      <c r="BO43" s="166">
        <v>137.57740000000001</v>
      </c>
      <c r="BP43" s="166">
        <v>137.54689999999999</v>
      </c>
      <c r="BQ43" s="166">
        <v>-37.564700000000002</v>
      </c>
      <c r="BR43" s="166">
        <v>-15.4747</v>
      </c>
      <c r="BS43" s="167"/>
      <c r="BT43" s="167"/>
      <c r="BU43" s="167"/>
      <c r="BV43" s="166">
        <v>30.048400000000001</v>
      </c>
      <c r="BW43" s="166">
        <v>9.6999999999999993</v>
      </c>
      <c r="BX43" s="166">
        <v>10.17</v>
      </c>
      <c r="BY43" s="166">
        <v>-3.88</v>
      </c>
      <c r="BZ43" s="166">
        <v>10.220000000000001</v>
      </c>
      <c r="CA43" s="166">
        <v>-27.1891</v>
      </c>
      <c r="CB43" s="166">
        <v>-27.055099999999999</v>
      </c>
      <c r="CC43" s="166">
        <v>40.5336</v>
      </c>
      <c r="CD43" s="166">
        <v>39.770299999999999</v>
      </c>
      <c r="CE43" s="166">
        <v>19.929600000000001</v>
      </c>
      <c r="CF43" s="166">
        <v>22.262699999999999</v>
      </c>
      <c r="CG43" s="166">
        <v>22.104099999999999</v>
      </c>
      <c r="CH43" s="166">
        <v>5.4684999999999997</v>
      </c>
      <c r="CI43" s="167"/>
      <c r="CJ43" s="167"/>
      <c r="CK43" s="167"/>
      <c r="CL43" s="166">
        <v>-23.7</v>
      </c>
      <c r="CM43" s="166">
        <v>-21.8</v>
      </c>
      <c r="CN43" s="166">
        <v>-4.04</v>
      </c>
      <c r="CO43" s="166">
        <v>34.495600000000003</v>
      </c>
      <c r="CP43" s="166">
        <v>36.101900000000001</v>
      </c>
      <c r="CQ43" s="166">
        <v>33.457900000000002</v>
      </c>
      <c r="CR43" s="166">
        <v>96.817599999999999</v>
      </c>
      <c r="CS43" s="166">
        <v>97.724100000000007</v>
      </c>
      <c r="CT43" s="166">
        <v>-30.847300000000001</v>
      </c>
      <c r="CU43" s="166">
        <v>-83.229100000000003</v>
      </c>
      <c r="CV43" s="166">
        <v>-26.835899999999999</v>
      </c>
      <c r="CW43" s="166">
        <v>4.0589000000000004</v>
      </c>
      <c r="CX43" s="166">
        <v>29.6</v>
      </c>
      <c r="CY43" s="166">
        <v>12.17</v>
      </c>
      <c r="CZ43" s="166">
        <v>14.692399999999999</v>
      </c>
      <c r="DA43" s="166">
        <v>13.4796</v>
      </c>
      <c r="DB43" s="166">
        <v>-19.34</v>
      </c>
      <c r="DC43" s="167"/>
      <c r="DD43" s="167"/>
      <c r="DE43" s="167"/>
      <c r="DF43" s="166">
        <v>-7.5465999999999998</v>
      </c>
      <c r="DG43" s="167"/>
      <c r="DH43" s="167"/>
      <c r="DI43" s="166">
        <v>-57.1</v>
      </c>
      <c r="DJ43" s="166">
        <v>-55.8</v>
      </c>
      <c r="DK43" s="166">
        <v>-0.29909999999999998</v>
      </c>
      <c r="DL43" s="166">
        <v>13.2834</v>
      </c>
      <c r="DM43" s="167"/>
      <c r="DN43" s="166">
        <v>26.539000000000001</v>
      </c>
      <c r="DO43" s="166">
        <v>14.55</v>
      </c>
      <c r="DP43" s="166">
        <v>-3</v>
      </c>
      <c r="DQ43" s="166">
        <v>13.733000000000001</v>
      </c>
      <c r="DR43" s="166">
        <v>4.9039999999999999</v>
      </c>
      <c r="DS43" s="166">
        <v>-5.77</v>
      </c>
      <c r="DT43" s="166">
        <v>-5.86</v>
      </c>
      <c r="DU43" s="166">
        <v>23.04</v>
      </c>
      <c r="DV43" s="166">
        <v>10.72</v>
      </c>
      <c r="DW43" s="166">
        <v>3.9272999999999998</v>
      </c>
      <c r="DX43" s="166">
        <v>1.8727</v>
      </c>
      <c r="DY43" s="166">
        <v>-40.591900000000003</v>
      </c>
      <c r="DZ43" s="166">
        <v>-40.454500000000003</v>
      </c>
      <c r="EA43" s="166">
        <v>44.028399999999998</v>
      </c>
      <c r="EB43" s="166">
        <v>13.642300000000001</v>
      </c>
      <c r="EC43" s="166">
        <v>4.6867999999999999</v>
      </c>
      <c r="ED43" s="166">
        <v>5.2675000000000001</v>
      </c>
      <c r="EE43" s="166">
        <v>-10.7479</v>
      </c>
      <c r="EF43" s="166">
        <v>-18.595400000000001</v>
      </c>
      <c r="EG43" s="166">
        <v>-13.994999999999999</v>
      </c>
      <c r="EH43" s="166">
        <v>-39.5321</v>
      </c>
      <c r="EI43" s="166">
        <v>-53.817799999999998</v>
      </c>
      <c r="EJ43" s="167"/>
      <c r="EK43" s="166">
        <v>-16.4741</v>
      </c>
      <c r="EL43" s="166">
        <v>-15.9407</v>
      </c>
      <c r="EM43" s="166">
        <v>13.7956</v>
      </c>
      <c r="EN43" s="166">
        <v>7.6055000000000001</v>
      </c>
      <c r="EO43" s="166">
        <v>6.2899000000000003</v>
      </c>
      <c r="EP43" s="166">
        <v>-12.804</v>
      </c>
      <c r="EQ43" s="166">
        <v>-27.7623</v>
      </c>
      <c r="ER43" s="166">
        <v>-27.569600000000001</v>
      </c>
      <c r="ES43" s="166">
        <v>2.1680999999999999</v>
      </c>
      <c r="ET43" s="167"/>
      <c r="EU43" s="166">
        <v>-4.66</v>
      </c>
      <c r="EV43" s="166">
        <v>0</v>
      </c>
      <c r="EW43" s="166">
        <v>11.605</v>
      </c>
      <c r="EX43" s="166">
        <v>4.7972000000000001</v>
      </c>
      <c r="EY43" s="166">
        <v>-12.200100000000001</v>
      </c>
      <c r="EZ43" s="166">
        <v>-12.3088</v>
      </c>
      <c r="FA43" s="166">
        <v>11.4465</v>
      </c>
      <c r="FB43" s="166">
        <v>-0.43140000000000001</v>
      </c>
      <c r="FC43" s="166">
        <v>-16.218599999999999</v>
      </c>
      <c r="FD43" s="166">
        <v>5.0050999999999997</v>
      </c>
      <c r="FE43" s="167"/>
      <c r="FF43" s="166">
        <v>4.6862000000000004</v>
      </c>
      <c r="FG43" s="166">
        <v>0</v>
      </c>
      <c r="FH43" s="166">
        <v>0</v>
      </c>
      <c r="FI43" s="167"/>
      <c r="FJ43" s="166">
        <v>15.2385</v>
      </c>
      <c r="FK43" s="166">
        <v>14.5687</v>
      </c>
      <c r="FL43" s="166">
        <v>-27.462800000000001</v>
      </c>
      <c r="FM43" s="166">
        <v>23.088200000000001</v>
      </c>
      <c r="FN43" s="166">
        <v>22.7255</v>
      </c>
      <c r="FO43" s="166">
        <v>-8.4845000000000006</v>
      </c>
      <c r="FP43" s="167"/>
      <c r="FQ43" s="166">
        <v>23.092400000000001</v>
      </c>
      <c r="FR43" s="166">
        <v>-21.7</v>
      </c>
      <c r="FS43" s="166">
        <v>-3.0190000000000001</v>
      </c>
      <c r="FT43" s="166">
        <v>0.2273</v>
      </c>
      <c r="FU43" s="166">
        <v>0.99</v>
      </c>
      <c r="FV43" s="166">
        <v>1.03</v>
      </c>
      <c r="FW43" s="166">
        <v>-24.052199999999999</v>
      </c>
      <c r="FX43" s="167"/>
      <c r="FY43" s="166">
        <v>2.2250000000000001</v>
      </c>
      <c r="FZ43" s="166">
        <v>0.67500000000000004</v>
      </c>
      <c r="GA43" s="167"/>
      <c r="GB43" s="166">
        <v>10.89</v>
      </c>
      <c r="GC43" s="166">
        <v>-16.501899999999999</v>
      </c>
      <c r="GD43" s="166">
        <v>-9.1801999999999992</v>
      </c>
      <c r="GE43" s="167"/>
      <c r="GF43" s="166">
        <v>19.5627</v>
      </c>
      <c r="GG43" s="167"/>
      <c r="GH43" s="166">
        <v>31.503799999999998</v>
      </c>
      <c r="GI43" s="166">
        <v>-11.3765</v>
      </c>
      <c r="GJ43" s="166">
        <v>-12.0875</v>
      </c>
      <c r="GK43" s="166">
        <v>2.9180000000000001</v>
      </c>
      <c r="GL43" s="167"/>
      <c r="GM43" s="167"/>
      <c r="GN43" s="167"/>
      <c r="GO43" s="166">
        <v>-31.333600000000001</v>
      </c>
      <c r="GP43" s="166">
        <v>-0.73970000000000002</v>
      </c>
      <c r="GQ43" s="166">
        <v>-23.8156</v>
      </c>
      <c r="GR43" s="166">
        <v>4.7346000000000004</v>
      </c>
      <c r="GS43" s="166">
        <v>3.9596</v>
      </c>
      <c r="GT43" s="166">
        <v>154.232</v>
      </c>
      <c r="GU43" s="166">
        <v>-2.3641000000000001</v>
      </c>
      <c r="GV43" s="166">
        <v>-6.2576999999999998</v>
      </c>
      <c r="GW43" s="166">
        <v>-16.134899999999998</v>
      </c>
      <c r="GX43" s="166">
        <v>2.9937999999999998</v>
      </c>
      <c r="GY43" s="166">
        <v>7.0251000000000001</v>
      </c>
      <c r="GZ43" s="166">
        <v>7.1914999999999996</v>
      </c>
      <c r="HA43" s="166">
        <v>2</v>
      </c>
      <c r="HB43" s="166">
        <v>-19.014600000000002</v>
      </c>
      <c r="HC43" s="166">
        <v>-17.395499999999998</v>
      </c>
      <c r="HD43" s="166">
        <v>2.5099999999999998</v>
      </c>
      <c r="HE43" s="166">
        <v>-9.6443999999999992</v>
      </c>
      <c r="HF43" s="166">
        <v>-4.3933</v>
      </c>
      <c r="HG43" s="166">
        <v>27.814299999999999</v>
      </c>
      <c r="HH43" s="166">
        <v>84.509500000000003</v>
      </c>
      <c r="HI43" s="166">
        <v>-27.185500000000001</v>
      </c>
      <c r="HJ43" s="166">
        <v>25.74</v>
      </c>
      <c r="HK43" s="167"/>
      <c r="HL43" s="166">
        <v>7.4379</v>
      </c>
      <c r="HM43" s="166">
        <v>0</v>
      </c>
      <c r="HN43" s="166">
        <v>0</v>
      </c>
      <c r="HO43" s="167"/>
      <c r="HP43" s="167"/>
      <c r="HQ43" s="166">
        <v>-14.2646</v>
      </c>
      <c r="HR43" s="166">
        <v>-13.7043</v>
      </c>
      <c r="HS43" s="166">
        <v>-19.297699999999999</v>
      </c>
      <c r="HT43" s="166">
        <v>-18.834099999999999</v>
      </c>
      <c r="HU43" s="166">
        <v>15.39</v>
      </c>
      <c r="HV43" s="166">
        <v>15.6</v>
      </c>
      <c r="HW43" s="166">
        <v>-25.8</v>
      </c>
      <c r="HX43" s="166">
        <v>-25.9</v>
      </c>
      <c r="HY43" s="166">
        <v>0.38729999999999998</v>
      </c>
      <c r="HZ43" s="166">
        <v>-3.36</v>
      </c>
      <c r="IA43" s="166">
        <v>39.301699999999997</v>
      </c>
      <c r="IB43" s="166">
        <v>29.548200000000001</v>
      </c>
      <c r="IC43" s="166">
        <v>29.4316</v>
      </c>
      <c r="ID43" s="166">
        <v>-15.2</v>
      </c>
      <c r="IE43" s="166">
        <v>-29.5</v>
      </c>
      <c r="IF43" s="166">
        <v>-2.4</v>
      </c>
      <c r="IG43" s="166">
        <v>-3</v>
      </c>
      <c r="IH43" s="167"/>
      <c r="II43" s="166">
        <v>-17.739000000000001</v>
      </c>
      <c r="IJ43" s="166">
        <v>-174.49109999999999</v>
      </c>
      <c r="IK43" s="166">
        <v>4.3251999999999997</v>
      </c>
      <c r="IL43" s="166">
        <v>-225.13640000000001</v>
      </c>
      <c r="IM43" s="166">
        <v>-16.481300000000001</v>
      </c>
      <c r="IN43" s="166">
        <v>-34.692300000000003</v>
      </c>
      <c r="IO43" s="166">
        <v>79.391599999999997</v>
      </c>
      <c r="IP43" s="166">
        <v>88.437899999999999</v>
      </c>
      <c r="IQ43" s="166">
        <v>83.627700000000004</v>
      </c>
      <c r="IR43" s="166">
        <v>132.23869999999999</v>
      </c>
      <c r="IS43" s="166">
        <v>8.5993999999999993</v>
      </c>
      <c r="IT43" s="166">
        <v>21.113600000000002</v>
      </c>
      <c r="IU43" s="166">
        <v>17.694400000000002</v>
      </c>
      <c r="IV43" s="166">
        <v>24.943899999999999</v>
      </c>
      <c r="IW43" s="166">
        <v>124.0411</v>
      </c>
      <c r="IX43" s="166">
        <v>-240.32169999999999</v>
      </c>
      <c r="IY43" s="166">
        <v>22.026800000000001</v>
      </c>
      <c r="IZ43" s="166">
        <v>-18.034500000000001</v>
      </c>
      <c r="JA43" s="166">
        <v>-1.7565999999999999</v>
      </c>
      <c r="JB43" s="166">
        <v>-0.17599999999999999</v>
      </c>
      <c r="JC43" s="166">
        <v>-5.6</v>
      </c>
      <c r="JD43" s="166">
        <v>-1.736</v>
      </c>
      <c r="JE43" s="166">
        <v>-1.722</v>
      </c>
      <c r="JF43" s="166">
        <v>0.72</v>
      </c>
      <c r="JG43" s="166">
        <v>0</v>
      </c>
      <c r="JH43" s="166">
        <v>-1.3424</v>
      </c>
      <c r="JI43" s="166">
        <v>-6.2973999999999997</v>
      </c>
      <c r="JJ43" s="166">
        <v>3.3127</v>
      </c>
      <c r="JK43" s="166">
        <v>-0.14499999999999999</v>
      </c>
      <c r="JL43" s="166">
        <v>11</v>
      </c>
      <c r="JM43" s="166">
        <v>2.8839999999999999</v>
      </c>
      <c r="JN43" s="166">
        <v>1.885</v>
      </c>
      <c r="JO43" s="166">
        <v>2.1806000000000001</v>
      </c>
      <c r="JP43" s="166">
        <v>2.4666000000000001</v>
      </c>
      <c r="JQ43" s="166">
        <v>5.1139000000000001</v>
      </c>
      <c r="JR43" s="166">
        <v>4.2645</v>
      </c>
      <c r="JS43" s="166">
        <v>3.7092999999999998</v>
      </c>
      <c r="JT43" s="167"/>
      <c r="JU43" s="166">
        <v>14.2</v>
      </c>
      <c r="JV43" s="166">
        <v>3.5082</v>
      </c>
      <c r="JW43" s="166">
        <v>0.96</v>
      </c>
      <c r="JX43" s="167"/>
      <c r="JY43" s="166">
        <v>-13.376300000000001</v>
      </c>
      <c r="JZ43" s="166">
        <v>0.245</v>
      </c>
      <c r="KA43" s="166">
        <v>-25.898700000000002</v>
      </c>
      <c r="KB43" s="166">
        <v>-10.1906</v>
      </c>
      <c r="KC43" s="166">
        <v>-5.0370999999999997</v>
      </c>
      <c r="KD43" s="166">
        <v>-29.7804</v>
      </c>
      <c r="KE43" s="166">
        <v>3.3957999999999999</v>
      </c>
      <c r="KF43" s="166">
        <v>-8.3000000000000007</v>
      </c>
      <c r="KG43" s="166">
        <v>-8</v>
      </c>
      <c r="KH43" s="166">
        <v>15.6374</v>
      </c>
      <c r="KI43" s="166">
        <v>-79.452200000000005</v>
      </c>
    </row>
    <row r="44" spans="1:295" ht="18" customHeight="1" x14ac:dyDescent="0.3">
      <c r="A44" s="162" t="s">
        <v>59</v>
      </c>
      <c r="B44" s="162" t="s">
        <v>773</v>
      </c>
      <c r="C44" s="166">
        <v>0</v>
      </c>
      <c r="D44" s="166">
        <v>3.8079999999999998</v>
      </c>
      <c r="E44" s="166">
        <v>-9.0780999999999992</v>
      </c>
      <c r="F44" s="166">
        <v>5.2553999999999998</v>
      </c>
      <c r="G44" s="166">
        <v>6.8635999999999999</v>
      </c>
      <c r="H44" s="167"/>
      <c r="I44" s="166">
        <v>18.5657</v>
      </c>
      <c r="J44" s="167"/>
      <c r="K44" s="166">
        <v>16.8691</v>
      </c>
      <c r="L44" s="166">
        <v>6.7497999999999996</v>
      </c>
      <c r="M44" s="166">
        <v>6.5152999999999999</v>
      </c>
      <c r="N44" s="166">
        <v>-17.760000000000002</v>
      </c>
      <c r="O44" s="166">
        <v>-19.8</v>
      </c>
      <c r="P44" s="166">
        <v>-2.2000000000000002</v>
      </c>
      <c r="Q44" s="166">
        <v>2.484</v>
      </c>
      <c r="R44" s="166">
        <v>-11</v>
      </c>
      <c r="S44" s="166">
        <v>4.1078000000000001</v>
      </c>
      <c r="T44" s="166">
        <v>-5.7725</v>
      </c>
      <c r="U44" s="166">
        <v>4.7154999999999996</v>
      </c>
      <c r="V44" s="166">
        <v>4.6680999999999999</v>
      </c>
      <c r="W44" s="166">
        <v>8.1363000000000003</v>
      </c>
      <c r="X44" s="167"/>
      <c r="Y44" s="167"/>
      <c r="Z44" s="167"/>
      <c r="AA44" s="167"/>
      <c r="AB44" s="166">
        <v>-0.64249999999999996</v>
      </c>
      <c r="AC44" s="166">
        <v>-0.33800000000000002</v>
      </c>
      <c r="AD44" s="166">
        <v>-0.59599999999999997</v>
      </c>
      <c r="AE44" s="166">
        <v>4.5670000000000002</v>
      </c>
      <c r="AF44" s="166">
        <v>-4.4400000000000004</v>
      </c>
      <c r="AG44" s="166">
        <v>-13.2</v>
      </c>
      <c r="AH44" s="166">
        <v>1.135</v>
      </c>
      <c r="AI44" s="166">
        <v>0.251</v>
      </c>
      <c r="AJ44" s="167"/>
      <c r="AK44" s="166">
        <v>-8.77</v>
      </c>
      <c r="AL44" s="167"/>
      <c r="AM44" s="166">
        <v>-12.63</v>
      </c>
      <c r="AN44" s="166">
        <v>-13.07</v>
      </c>
      <c r="AO44" s="166">
        <v>4.7005999999999997</v>
      </c>
      <c r="AP44" s="166">
        <v>3.4849000000000001</v>
      </c>
      <c r="AQ44" s="166">
        <v>15.589</v>
      </c>
      <c r="AR44" s="166">
        <v>18.4116</v>
      </c>
      <c r="AS44" s="166">
        <v>-20.511900000000001</v>
      </c>
      <c r="AT44" s="167"/>
      <c r="AU44" s="166">
        <v>-5.3743999999999996</v>
      </c>
      <c r="AV44" s="166">
        <v>9.8087999999999997</v>
      </c>
      <c r="AW44" s="166">
        <v>12.8596</v>
      </c>
      <c r="AX44" s="166">
        <v>-21.2029</v>
      </c>
      <c r="AY44" s="166">
        <v>-19.004999999999999</v>
      </c>
      <c r="AZ44" s="166">
        <v>24.414899999999999</v>
      </c>
      <c r="BA44" s="166">
        <v>15.927</v>
      </c>
      <c r="BB44" s="166">
        <v>31.4054</v>
      </c>
      <c r="BC44" s="166">
        <v>9.2934999999999999</v>
      </c>
      <c r="BD44" s="166">
        <v>-3.4</v>
      </c>
      <c r="BE44" s="166">
        <v>-3.4</v>
      </c>
      <c r="BF44" s="167"/>
      <c r="BG44" s="166">
        <v>-25.836400000000001</v>
      </c>
      <c r="BH44" s="166">
        <v>-2.8330000000000002</v>
      </c>
      <c r="BI44" s="167"/>
      <c r="BJ44" s="166">
        <v>-5.6288999999999998</v>
      </c>
      <c r="BK44" s="166">
        <v>2.4691999999999998</v>
      </c>
      <c r="BL44" s="166">
        <v>2.7578999999999998</v>
      </c>
      <c r="BM44" s="166">
        <v>2.0394000000000001</v>
      </c>
      <c r="BN44" s="166">
        <v>-75.258600000000001</v>
      </c>
      <c r="BO44" s="166">
        <v>101.29089999999999</v>
      </c>
      <c r="BP44" s="166">
        <v>101.19929999999999</v>
      </c>
      <c r="BQ44" s="166">
        <v>-21.2072</v>
      </c>
      <c r="BR44" s="166">
        <v>-46.855699999999999</v>
      </c>
      <c r="BS44" s="167"/>
      <c r="BT44" s="167"/>
      <c r="BU44" s="167"/>
      <c r="BV44" s="166">
        <v>23.841200000000001</v>
      </c>
      <c r="BW44" s="166">
        <v>9.4700000000000006</v>
      </c>
      <c r="BX44" s="166">
        <v>10.88</v>
      </c>
      <c r="BY44" s="166">
        <v>-5.39</v>
      </c>
      <c r="BZ44" s="166">
        <v>5.86</v>
      </c>
      <c r="CA44" s="166">
        <v>-28.126799999999999</v>
      </c>
      <c r="CB44" s="166">
        <v>-28.662600000000001</v>
      </c>
      <c r="CC44" s="166">
        <v>38.555300000000003</v>
      </c>
      <c r="CD44" s="166">
        <v>36.740600000000001</v>
      </c>
      <c r="CE44" s="166">
        <v>18.183599999999998</v>
      </c>
      <c r="CF44" s="166">
        <v>11.8184</v>
      </c>
      <c r="CG44" s="166">
        <v>11.0227</v>
      </c>
      <c r="CH44" s="166">
        <v>-5.6056999999999997</v>
      </c>
      <c r="CI44" s="167"/>
      <c r="CJ44" s="167"/>
      <c r="CK44" s="167"/>
      <c r="CL44" s="166">
        <v>-17.100000000000001</v>
      </c>
      <c r="CM44" s="166">
        <v>-16.600000000000001</v>
      </c>
      <c r="CN44" s="166">
        <v>-3.38</v>
      </c>
      <c r="CO44" s="166">
        <v>30.824400000000001</v>
      </c>
      <c r="CP44" s="166">
        <v>31.190100000000001</v>
      </c>
      <c r="CQ44" s="166">
        <v>29.3004</v>
      </c>
      <c r="CR44" s="166">
        <v>73.4619</v>
      </c>
      <c r="CS44" s="166">
        <v>72.7239</v>
      </c>
      <c r="CT44" s="166">
        <v>-23.460699999999999</v>
      </c>
      <c r="CU44" s="166">
        <v>-63.402299999999997</v>
      </c>
      <c r="CV44" s="166">
        <v>-20.3369</v>
      </c>
      <c r="CW44" s="166">
        <v>3.2827000000000002</v>
      </c>
      <c r="CX44" s="166">
        <v>28.58</v>
      </c>
      <c r="CY44" s="166">
        <v>12.17</v>
      </c>
      <c r="CZ44" s="166">
        <v>13.754899999999999</v>
      </c>
      <c r="DA44" s="166">
        <v>12.4054</v>
      </c>
      <c r="DB44" s="166">
        <v>-17.73</v>
      </c>
      <c r="DC44" s="167"/>
      <c r="DD44" s="167"/>
      <c r="DE44" s="167"/>
      <c r="DF44" s="166">
        <v>-4.3499999999999997E-2</v>
      </c>
      <c r="DG44" s="167"/>
      <c r="DH44" s="167"/>
      <c r="DI44" s="166">
        <v>-47.5</v>
      </c>
      <c r="DJ44" s="166">
        <v>-45.7</v>
      </c>
      <c r="DK44" s="166">
        <v>-1.0144</v>
      </c>
      <c r="DL44" s="166">
        <v>11.600300000000001</v>
      </c>
      <c r="DM44" s="167"/>
      <c r="DN44" s="166">
        <v>23.384699999999999</v>
      </c>
      <c r="DO44" s="166">
        <v>12.37</v>
      </c>
      <c r="DP44" s="166">
        <v>-1.81</v>
      </c>
      <c r="DQ44" s="166">
        <v>11.0205</v>
      </c>
      <c r="DR44" s="166">
        <v>-1.3301000000000001</v>
      </c>
      <c r="DS44" s="166">
        <v>-3.14</v>
      </c>
      <c r="DT44" s="166">
        <v>-3.19</v>
      </c>
      <c r="DU44" s="166">
        <v>17.09</v>
      </c>
      <c r="DV44" s="166">
        <v>9.44</v>
      </c>
      <c r="DW44" s="166">
        <v>-3.2909000000000002</v>
      </c>
      <c r="DX44" s="166">
        <v>-2.0909</v>
      </c>
      <c r="DY44" s="166">
        <v>-42.6462</v>
      </c>
      <c r="DZ44" s="166">
        <v>-40.872700000000002</v>
      </c>
      <c r="EA44" s="166">
        <v>29.939399999999999</v>
      </c>
      <c r="EB44" s="166">
        <v>2.6366000000000001</v>
      </c>
      <c r="EC44" s="166">
        <v>-5.6416000000000004</v>
      </c>
      <c r="ED44" s="166">
        <v>-5.0461999999999998</v>
      </c>
      <c r="EE44" s="166">
        <v>-12.8817</v>
      </c>
      <c r="EF44" s="166">
        <v>-19.5762</v>
      </c>
      <c r="EG44" s="166">
        <v>-12.757</v>
      </c>
      <c r="EH44" s="166">
        <v>-57.030799999999999</v>
      </c>
      <c r="EI44" s="166">
        <v>-43.630899999999997</v>
      </c>
      <c r="EJ44" s="167"/>
      <c r="EK44" s="166">
        <v>-13.8675</v>
      </c>
      <c r="EL44" s="166">
        <v>-13.047599999999999</v>
      </c>
      <c r="EM44" s="166">
        <v>13.4688</v>
      </c>
      <c r="EN44" s="166">
        <v>2.6522999999999999</v>
      </c>
      <c r="EO44" s="166">
        <v>1.4571000000000001</v>
      </c>
      <c r="EP44" s="166">
        <v>-11.78</v>
      </c>
      <c r="EQ44" s="166">
        <v>-29.699200000000001</v>
      </c>
      <c r="ER44" s="166">
        <v>-29.5002</v>
      </c>
      <c r="ES44" s="166">
        <v>2.3677000000000001</v>
      </c>
      <c r="ET44" s="167"/>
      <c r="EU44" s="166">
        <v>-5.91</v>
      </c>
      <c r="EV44" s="166">
        <v>0</v>
      </c>
      <c r="EW44" s="166">
        <v>10.9015</v>
      </c>
      <c r="EX44" s="166">
        <v>-1.8484</v>
      </c>
      <c r="EY44" s="166">
        <v>-12.164999999999999</v>
      </c>
      <c r="EZ44" s="166">
        <v>-12.356</v>
      </c>
      <c r="FA44" s="166">
        <v>11.8589</v>
      </c>
      <c r="FB44" s="166">
        <v>1.5851</v>
      </c>
      <c r="FC44" s="166">
        <v>-16.424800000000001</v>
      </c>
      <c r="FD44" s="166">
        <v>5.1372</v>
      </c>
      <c r="FE44" s="167"/>
      <c r="FF44" s="166">
        <v>4.8983999999999996</v>
      </c>
      <c r="FG44" s="166">
        <v>0</v>
      </c>
      <c r="FH44" s="166">
        <v>0</v>
      </c>
      <c r="FI44" s="166">
        <v>0</v>
      </c>
      <c r="FJ44" s="166">
        <v>16.7456</v>
      </c>
      <c r="FK44" s="166">
        <v>16.243300000000001</v>
      </c>
      <c r="FL44" s="166">
        <v>-27.1279</v>
      </c>
      <c r="FM44" s="166">
        <v>23.0473</v>
      </c>
      <c r="FN44" s="166">
        <v>23.052499999999998</v>
      </c>
      <c r="FO44" s="166">
        <v>-4.8711000000000002</v>
      </c>
      <c r="FP44" s="166">
        <v>9.4100999999999999</v>
      </c>
      <c r="FQ44" s="166">
        <v>29.6159</v>
      </c>
      <c r="FR44" s="166">
        <v>-18.28</v>
      </c>
      <c r="FS44" s="166">
        <v>-0.30349999999999999</v>
      </c>
      <c r="FT44" s="166">
        <v>0.1925</v>
      </c>
      <c r="FU44" s="166">
        <v>0</v>
      </c>
      <c r="FV44" s="166">
        <v>0.14000000000000001</v>
      </c>
      <c r="FW44" s="166">
        <v>-31.203900000000001</v>
      </c>
      <c r="FX44" s="166">
        <v>2.2376999999999998</v>
      </c>
      <c r="FY44" s="166">
        <v>2.0880000000000001</v>
      </c>
      <c r="FZ44" s="166">
        <v>0.79700000000000004</v>
      </c>
      <c r="GA44" s="167"/>
      <c r="GB44" s="166">
        <v>9.23</v>
      </c>
      <c r="GC44" s="166">
        <v>-21.481000000000002</v>
      </c>
      <c r="GD44" s="166">
        <v>-12.8766</v>
      </c>
      <c r="GE44" s="166">
        <v>-1.21</v>
      </c>
      <c r="GF44" s="166">
        <v>18.511099999999999</v>
      </c>
      <c r="GG44" s="167"/>
      <c r="GH44" s="166">
        <v>28.863199999999999</v>
      </c>
      <c r="GI44" s="166">
        <v>-8.4976000000000003</v>
      </c>
      <c r="GJ44" s="166">
        <v>-9.0684000000000005</v>
      </c>
      <c r="GK44" s="166">
        <v>2.9449000000000001</v>
      </c>
      <c r="GL44" s="167"/>
      <c r="GM44" s="167"/>
      <c r="GN44" s="166">
        <v>-10.2057</v>
      </c>
      <c r="GO44" s="166">
        <v>-29.2089</v>
      </c>
      <c r="GP44" s="166">
        <v>-1.4123000000000001</v>
      </c>
      <c r="GQ44" s="166">
        <v>-25.2685</v>
      </c>
      <c r="GR44" s="166">
        <v>4.7531999999999996</v>
      </c>
      <c r="GS44" s="166">
        <v>3.8892000000000002</v>
      </c>
      <c r="GT44" s="166">
        <v>152.8717</v>
      </c>
      <c r="GU44" s="166">
        <v>-4.3601000000000001</v>
      </c>
      <c r="GV44" s="166">
        <v>-9.1963000000000008</v>
      </c>
      <c r="GW44" s="166">
        <v>-11.1839</v>
      </c>
      <c r="GX44" s="166">
        <v>2.5977999999999999</v>
      </c>
      <c r="GY44" s="166">
        <v>6.5929000000000002</v>
      </c>
      <c r="GZ44" s="166">
        <v>6.7089999999999996</v>
      </c>
      <c r="HA44" s="166">
        <v>1.4841</v>
      </c>
      <c r="HB44" s="166">
        <v>-16.848600000000001</v>
      </c>
      <c r="HC44" s="166">
        <v>-14.3177</v>
      </c>
      <c r="HD44" s="166">
        <v>2.5099999999999998</v>
      </c>
      <c r="HE44" s="166">
        <v>-9.1850000000000005</v>
      </c>
      <c r="HF44" s="166">
        <v>0</v>
      </c>
      <c r="HG44" s="166">
        <v>28.211600000000001</v>
      </c>
      <c r="HH44" s="166">
        <v>89.756500000000003</v>
      </c>
      <c r="HI44" s="166">
        <v>-18.9146</v>
      </c>
      <c r="HJ44" s="166">
        <v>31.621400000000001</v>
      </c>
      <c r="HK44" s="167"/>
      <c r="HL44" s="166">
        <v>6.2504999999999997</v>
      </c>
      <c r="HM44" s="166">
        <v>0</v>
      </c>
      <c r="HN44" s="166">
        <v>0</v>
      </c>
      <c r="HO44" s="166">
        <v>12.697100000000001</v>
      </c>
      <c r="HP44" s="166">
        <v>12.3202</v>
      </c>
      <c r="HQ44" s="166">
        <v>-11.2873</v>
      </c>
      <c r="HR44" s="166">
        <v>-10.688499999999999</v>
      </c>
      <c r="HS44" s="166">
        <v>-16.161999999999999</v>
      </c>
      <c r="HT44" s="166">
        <v>-16.194299999999998</v>
      </c>
      <c r="HU44" s="166">
        <v>12.93</v>
      </c>
      <c r="HV44" s="166">
        <v>12.87</v>
      </c>
      <c r="HW44" s="166">
        <v>-26.2</v>
      </c>
      <c r="HX44" s="166">
        <v>-26.8</v>
      </c>
      <c r="HY44" s="166">
        <v>0.3342</v>
      </c>
      <c r="HZ44" s="166">
        <v>-3.6</v>
      </c>
      <c r="IA44" s="166">
        <v>44.373199999999997</v>
      </c>
      <c r="IB44" s="166">
        <v>29.244</v>
      </c>
      <c r="IC44" s="166">
        <v>29.1021</v>
      </c>
      <c r="ID44" s="166">
        <v>-16.100000000000001</v>
      </c>
      <c r="IE44" s="166">
        <v>-31.2</v>
      </c>
      <c r="IF44" s="166">
        <v>-4.5999999999999996</v>
      </c>
      <c r="IG44" s="166">
        <v>-5.0999999999999996</v>
      </c>
      <c r="IH44" s="166">
        <v>-17.795200000000001</v>
      </c>
      <c r="II44" s="167"/>
      <c r="IJ44" s="166">
        <v>-166.67959999999999</v>
      </c>
      <c r="IK44" s="166">
        <v>2.7587999999999999</v>
      </c>
      <c r="IL44" s="166">
        <v>-220.393</v>
      </c>
      <c r="IM44" s="166">
        <v>-12.007099999999999</v>
      </c>
      <c r="IN44" s="166">
        <v>-26.983799999999999</v>
      </c>
      <c r="IO44" s="166">
        <v>89.212500000000006</v>
      </c>
      <c r="IP44" s="166">
        <v>72.661299999999997</v>
      </c>
      <c r="IQ44" s="166">
        <v>76.38</v>
      </c>
      <c r="IR44" s="166">
        <v>139.30719999999999</v>
      </c>
      <c r="IS44" s="166">
        <v>25.0746</v>
      </c>
      <c r="IT44" s="166">
        <v>19.732500000000002</v>
      </c>
      <c r="IU44" s="166">
        <v>22.284300000000002</v>
      </c>
      <c r="IV44" s="166">
        <v>34.5518</v>
      </c>
      <c r="IW44" s="166">
        <v>142.0421</v>
      </c>
      <c r="IX44" s="166">
        <v>-239.8597</v>
      </c>
      <c r="IY44" s="166">
        <v>39.813499999999998</v>
      </c>
      <c r="IZ44" s="166">
        <v>-33.267099999999999</v>
      </c>
      <c r="JA44" s="166">
        <v>-2.7404999999999999</v>
      </c>
      <c r="JB44" s="167"/>
      <c r="JC44" s="166">
        <v>-7.12</v>
      </c>
      <c r="JD44" s="166">
        <v>-1.651</v>
      </c>
      <c r="JE44" s="166">
        <v>-1.66</v>
      </c>
      <c r="JF44" s="166">
        <v>2.08</v>
      </c>
      <c r="JG44" s="166">
        <v>1.04</v>
      </c>
      <c r="JH44" s="166">
        <v>-3.1779000000000002</v>
      </c>
      <c r="JI44" s="166">
        <v>-7.4692999999999996</v>
      </c>
      <c r="JJ44" s="166">
        <v>3.6057000000000001</v>
      </c>
      <c r="JK44" s="166">
        <v>-0.58440000000000003</v>
      </c>
      <c r="JL44" s="166">
        <v>13.3</v>
      </c>
      <c r="JM44" s="166">
        <v>3.1739999999999999</v>
      </c>
      <c r="JN44" s="166">
        <v>2.2759999999999998</v>
      </c>
      <c r="JO44" s="167"/>
      <c r="JP44" s="167"/>
      <c r="JQ44" s="166">
        <v>4.0785</v>
      </c>
      <c r="JR44" s="166">
        <v>4.6780999999999997</v>
      </c>
      <c r="JS44" s="166">
        <v>2.8772000000000002</v>
      </c>
      <c r="JT44" s="167"/>
      <c r="JU44" s="166">
        <v>15.8</v>
      </c>
      <c r="JV44" s="166">
        <v>2.6023000000000001</v>
      </c>
      <c r="JW44" s="166">
        <v>0.87</v>
      </c>
      <c r="JX44" s="167"/>
      <c r="JY44" s="166">
        <v>-14.202299999999999</v>
      </c>
      <c r="JZ44" s="166">
        <v>0.88539999999999996</v>
      </c>
      <c r="KA44" s="166">
        <v>-24.0533</v>
      </c>
      <c r="KB44" s="166">
        <v>-11.8568</v>
      </c>
      <c r="KC44" s="166">
        <v>-4.7191999999999998</v>
      </c>
      <c r="KD44" s="166">
        <v>-27.875599999999999</v>
      </c>
      <c r="KE44" s="166">
        <v>2.1280999999999999</v>
      </c>
      <c r="KF44" s="166">
        <v>-9.9</v>
      </c>
      <c r="KG44" s="166">
        <v>-6.3</v>
      </c>
      <c r="KH44" s="166">
        <v>23.206700000000001</v>
      </c>
      <c r="KI44" s="166">
        <v>-93.639600000000002</v>
      </c>
    </row>
    <row r="45" spans="1:295" ht="18" customHeight="1" x14ac:dyDescent="0.3">
      <c r="A45" s="162" t="s">
        <v>59</v>
      </c>
      <c r="B45" s="162" t="s">
        <v>774</v>
      </c>
      <c r="C45" s="166">
        <v>0</v>
      </c>
      <c r="D45" s="166">
        <v>4.0602999999999998</v>
      </c>
      <c r="E45" s="166">
        <v>-9.6033000000000008</v>
      </c>
      <c r="F45" s="166">
        <v>5.3428000000000004</v>
      </c>
      <c r="G45" s="166">
        <v>6.9116999999999997</v>
      </c>
      <c r="H45" s="167"/>
      <c r="I45" s="166">
        <v>17.5901</v>
      </c>
      <c r="J45" s="167"/>
      <c r="K45" s="166">
        <v>14.8932</v>
      </c>
      <c r="L45" s="166">
        <v>5.8357999999999999</v>
      </c>
      <c r="M45" s="166">
        <v>5.5715000000000003</v>
      </c>
      <c r="N45" s="166">
        <v>-17.760000000000002</v>
      </c>
      <c r="O45" s="166">
        <v>-22</v>
      </c>
      <c r="P45" s="166">
        <v>-2.2000000000000002</v>
      </c>
      <c r="Q45" s="166">
        <v>2.484</v>
      </c>
      <c r="R45" s="166">
        <v>-11</v>
      </c>
      <c r="S45" s="166">
        <v>4.9621000000000004</v>
      </c>
      <c r="T45" s="166">
        <v>-4.9896000000000003</v>
      </c>
      <c r="U45" s="166">
        <v>4.4664999999999999</v>
      </c>
      <c r="V45" s="166">
        <v>4.3232999999999997</v>
      </c>
      <c r="W45" s="166">
        <v>7.7328999999999999</v>
      </c>
      <c r="X45" s="167"/>
      <c r="Y45" s="167"/>
      <c r="Z45" s="167"/>
      <c r="AA45" s="167"/>
      <c r="AB45" s="166">
        <v>-0.72350000000000003</v>
      </c>
      <c r="AC45" s="166">
        <v>-0.49199999999999999</v>
      </c>
      <c r="AD45" s="166">
        <v>-0.48299999999999998</v>
      </c>
      <c r="AE45" s="166">
        <v>4.6219999999999999</v>
      </c>
      <c r="AF45" s="166">
        <v>-4.4400000000000004</v>
      </c>
      <c r="AG45" s="166">
        <v>-8.8000000000000007</v>
      </c>
      <c r="AH45" s="166">
        <v>0.89600000000000002</v>
      </c>
      <c r="AI45" s="166">
        <v>0.25800000000000001</v>
      </c>
      <c r="AJ45" s="167"/>
      <c r="AK45" s="166">
        <v>-11</v>
      </c>
      <c r="AL45" s="167"/>
      <c r="AM45" s="166">
        <v>-12.12</v>
      </c>
      <c r="AN45" s="166">
        <v>-12.27</v>
      </c>
      <c r="AO45" s="166">
        <v>4.2381000000000002</v>
      </c>
      <c r="AP45" s="166">
        <v>4.2096999999999998</v>
      </c>
      <c r="AQ45" s="166">
        <v>13.8049</v>
      </c>
      <c r="AR45" s="166">
        <v>17.552600000000002</v>
      </c>
      <c r="AS45" s="166">
        <v>-19.620999999999999</v>
      </c>
      <c r="AT45" s="167"/>
      <c r="AU45" s="166">
        <v>-5.9131</v>
      </c>
      <c r="AV45" s="166">
        <v>0.72240000000000004</v>
      </c>
      <c r="AW45" s="166">
        <v>0.17269999999999999</v>
      </c>
      <c r="AX45" s="166">
        <v>-20.469000000000001</v>
      </c>
      <c r="AY45" s="166">
        <v>-18.572600000000001</v>
      </c>
      <c r="AZ45" s="166">
        <v>8.7977000000000007</v>
      </c>
      <c r="BA45" s="166">
        <v>9.3779000000000003</v>
      </c>
      <c r="BB45" s="166">
        <v>42.307000000000002</v>
      </c>
      <c r="BC45" s="166">
        <v>11.1554</v>
      </c>
      <c r="BD45" s="166">
        <v>-4.4000000000000004</v>
      </c>
      <c r="BE45" s="166">
        <v>-4.4000000000000004</v>
      </c>
      <c r="BF45" s="167"/>
      <c r="BG45" s="166">
        <v>-25.556699999999999</v>
      </c>
      <c r="BH45" s="166">
        <v>-2.9630999999999998</v>
      </c>
      <c r="BI45" s="167"/>
      <c r="BJ45" s="166">
        <v>-5.4112999999999998</v>
      </c>
      <c r="BK45" s="166">
        <v>2.5472000000000001</v>
      </c>
      <c r="BL45" s="166">
        <v>2.2888999999999999</v>
      </c>
      <c r="BM45" s="166">
        <v>1.7851999999999999</v>
      </c>
      <c r="BN45" s="166">
        <v>-97.353999999999999</v>
      </c>
      <c r="BO45" s="166">
        <v>88.656199999999998</v>
      </c>
      <c r="BP45" s="166">
        <v>89.3887</v>
      </c>
      <c r="BQ45" s="166">
        <v>-28.567900000000002</v>
      </c>
      <c r="BR45" s="166">
        <v>-70.498099999999994</v>
      </c>
      <c r="BS45" s="167"/>
      <c r="BT45" s="167"/>
      <c r="BU45" s="167"/>
      <c r="BV45" s="166">
        <v>20.6677</v>
      </c>
      <c r="BW45" s="166">
        <v>9.01</v>
      </c>
      <c r="BX45" s="166">
        <v>9.76</v>
      </c>
      <c r="BY45" s="166">
        <v>-7.49</v>
      </c>
      <c r="BZ45" s="166">
        <v>4.62</v>
      </c>
      <c r="CA45" s="166">
        <v>-25.581600000000002</v>
      </c>
      <c r="CB45" s="166">
        <v>-25.1797</v>
      </c>
      <c r="CC45" s="166">
        <v>35.430100000000003</v>
      </c>
      <c r="CD45" s="166">
        <v>34.388300000000001</v>
      </c>
      <c r="CE45" s="166">
        <v>18.204799999999999</v>
      </c>
      <c r="CF45" s="166">
        <v>2.6139000000000001</v>
      </c>
      <c r="CG45" s="166">
        <v>1.5524</v>
      </c>
      <c r="CH45" s="166">
        <v>-5.3258999999999999</v>
      </c>
      <c r="CI45" s="167"/>
      <c r="CJ45" s="167"/>
      <c r="CK45" s="167"/>
      <c r="CL45" s="166">
        <v>-16</v>
      </c>
      <c r="CM45" s="166">
        <v>-15.7</v>
      </c>
      <c r="CN45" s="166">
        <v>-3.15</v>
      </c>
      <c r="CO45" s="166">
        <v>25.9208</v>
      </c>
      <c r="CP45" s="166">
        <v>25.552800000000001</v>
      </c>
      <c r="CQ45" s="166">
        <v>23.5457</v>
      </c>
      <c r="CR45" s="166">
        <v>70.017399999999995</v>
      </c>
      <c r="CS45" s="166">
        <v>70.387</v>
      </c>
      <c r="CT45" s="166">
        <v>-23.7209</v>
      </c>
      <c r="CU45" s="166">
        <v>-56.4039</v>
      </c>
      <c r="CV45" s="166">
        <v>-21.928599999999999</v>
      </c>
      <c r="CW45" s="166">
        <v>4.0022000000000002</v>
      </c>
      <c r="CX45" s="166">
        <v>28.62</v>
      </c>
      <c r="CY45" s="166">
        <v>11.49</v>
      </c>
      <c r="CZ45" s="166">
        <v>13.754899999999999</v>
      </c>
      <c r="DA45" s="166">
        <v>12.698399999999999</v>
      </c>
      <c r="DB45" s="166">
        <v>-18.5</v>
      </c>
      <c r="DC45" s="167"/>
      <c r="DD45" s="167"/>
      <c r="DE45" s="167"/>
      <c r="DF45" s="166">
        <v>14.6814</v>
      </c>
      <c r="DG45" s="167"/>
      <c r="DH45" s="167"/>
      <c r="DI45" s="166">
        <v>-41.8</v>
      </c>
      <c r="DJ45" s="166">
        <v>-40.9</v>
      </c>
      <c r="DK45" s="166">
        <v>-1.1829000000000001</v>
      </c>
      <c r="DL45" s="166">
        <v>10.8523</v>
      </c>
      <c r="DM45" s="167"/>
      <c r="DN45" s="166">
        <v>23.0136</v>
      </c>
      <c r="DO45" s="166">
        <v>11.78</v>
      </c>
      <c r="DP45" s="166">
        <v>-1.2</v>
      </c>
      <c r="DQ45" s="166">
        <v>9.4550000000000001</v>
      </c>
      <c r="DR45" s="166">
        <v>-14.7233</v>
      </c>
      <c r="DS45" s="166">
        <v>-3.11</v>
      </c>
      <c r="DT45" s="166">
        <v>-3.16</v>
      </c>
      <c r="DU45" s="166">
        <v>19.899999999999999</v>
      </c>
      <c r="DV45" s="166">
        <v>10.34</v>
      </c>
      <c r="DW45" s="166">
        <v>-16.600000000000001</v>
      </c>
      <c r="DX45" s="166">
        <v>-7.8273000000000001</v>
      </c>
      <c r="DY45" s="166">
        <v>-45.574199999999998</v>
      </c>
      <c r="DZ45" s="166">
        <v>-43.890900000000002</v>
      </c>
      <c r="EA45" s="166">
        <v>27.532699999999998</v>
      </c>
      <c r="EB45" s="166">
        <v>-0.85740000000000005</v>
      </c>
      <c r="EC45" s="166">
        <v>-10.002599999999999</v>
      </c>
      <c r="ED45" s="166">
        <v>-9.8554999999999993</v>
      </c>
      <c r="EE45" s="166">
        <v>-16.0808</v>
      </c>
      <c r="EF45" s="166">
        <v>-23.433299999999999</v>
      </c>
      <c r="EG45" s="166">
        <v>-12.77</v>
      </c>
      <c r="EH45" s="166">
        <v>-46.374200000000002</v>
      </c>
      <c r="EI45" s="166">
        <v>-57.548400000000001</v>
      </c>
      <c r="EJ45" s="167"/>
      <c r="EK45" s="166">
        <v>-10.6181</v>
      </c>
      <c r="EL45" s="166">
        <v>-9.8412000000000006</v>
      </c>
      <c r="EM45" s="166">
        <v>16.508199999999999</v>
      </c>
      <c r="EN45" s="166">
        <v>3.6985000000000001</v>
      </c>
      <c r="EO45" s="166">
        <v>2.7846000000000002</v>
      </c>
      <c r="EP45" s="166">
        <v>-18.948</v>
      </c>
      <c r="EQ45" s="166">
        <v>-30.061399999999999</v>
      </c>
      <c r="ER45" s="166">
        <v>-29.9285</v>
      </c>
      <c r="ES45" s="166">
        <v>6.3003999999999998</v>
      </c>
      <c r="ET45" s="167"/>
      <c r="EU45" s="166">
        <v>-2.2400000000000002</v>
      </c>
      <c r="EV45" s="166">
        <v>0</v>
      </c>
      <c r="EW45" s="166">
        <v>10.7118</v>
      </c>
      <c r="EX45" s="166">
        <v>1.6806000000000001</v>
      </c>
      <c r="EY45" s="166">
        <v>-11.0777</v>
      </c>
      <c r="EZ45" s="166">
        <v>-11.3147</v>
      </c>
      <c r="FA45" s="166">
        <v>11.248699999999999</v>
      </c>
      <c r="FB45" s="166">
        <v>5.4130000000000003</v>
      </c>
      <c r="FC45" s="166">
        <v>-19.730899999999998</v>
      </c>
      <c r="FD45" s="166">
        <v>4.3445</v>
      </c>
      <c r="FE45" s="167"/>
      <c r="FF45" s="166">
        <v>4.1228999999999996</v>
      </c>
      <c r="FG45" s="166">
        <v>0</v>
      </c>
      <c r="FH45" s="166">
        <v>2.6537000000000002</v>
      </c>
      <c r="FI45" s="167"/>
      <c r="FJ45" s="166">
        <v>13.228999999999999</v>
      </c>
      <c r="FK45" s="166">
        <v>12.726699999999999</v>
      </c>
      <c r="FL45" s="166">
        <v>-23.443899999999999</v>
      </c>
      <c r="FM45" s="166">
        <v>26.844000000000001</v>
      </c>
      <c r="FN45" s="166">
        <v>27.130199999999999</v>
      </c>
      <c r="FO45" s="166">
        <v>-8.3152000000000008</v>
      </c>
      <c r="FP45" s="166">
        <v>11.1447</v>
      </c>
      <c r="FQ45" s="166">
        <v>24.210599999999999</v>
      </c>
      <c r="FR45" s="166">
        <v>-22.32</v>
      </c>
      <c r="FS45" s="166">
        <v>-2.3121999999999998</v>
      </c>
      <c r="FT45" s="166">
        <v>0.2364</v>
      </c>
      <c r="FU45" s="166">
        <v>1.58</v>
      </c>
      <c r="FV45" s="166">
        <v>1.6</v>
      </c>
      <c r="FW45" s="166">
        <v>-23.460699999999999</v>
      </c>
      <c r="FX45" s="167"/>
      <c r="FY45" s="166">
        <v>2.0760000000000001</v>
      </c>
      <c r="FZ45" s="166">
        <v>0.313</v>
      </c>
      <c r="GA45" s="166">
        <v>2.4460000000000002</v>
      </c>
      <c r="GB45" s="166">
        <v>9.44</v>
      </c>
      <c r="GC45" s="166">
        <v>-18.431699999999999</v>
      </c>
      <c r="GD45" s="166">
        <v>-10.262</v>
      </c>
      <c r="GE45" s="166">
        <v>-2.1</v>
      </c>
      <c r="GF45" s="166">
        <v>18.829899999999999</v>
      </c>
      <c r="GG45" s="167"/>
      <c r="GH45" s="166">
        <v>28.499700000000001</v>
      </c>
      <c r="GI45" s="166">
        <v>-8.1862999999999992</v>
      </c>
      <c r="GJ45" s="166">
        <v>-8.7100000000000009</v>
      </c>
      <c r="GK45" s="166">
        <v>3.2296999999999998</v>
      </c>
      <c r="GL45" s="167"/>
      <c r="GM45" s="167"/>
      <c r="GN45" s="166">
        <v>-9.5932999999999993</v>
      </c>
      <c r="GO45" s="166">
        <v>-30.213899999999999</v>
      </c>
      <c r="GP45" s="166">
        <v>-0.50249999999999995</v>
      </c>
      <c r="GQ45" s="166">
        <v>-20.3948</v>
      </c>
      <c r="GR45" s="166">
        <v>3.5674999999999999</v>
      </c>
      <c r="GS45" s="166">
        <v>4.3658999999999999</v>
      </c>
      <c r="GT45" s="166">
        <v>150.9469</v>
      </c>
      <c r="GU45" s="166">
        <v>-3.3035999999999999</v>
      </c>
      <c r="GV45" s="166">
        <v>-10.1318</v>
      </c>
      <c r="GW45" s="166">
        <v>-10.4339</v>
      </c>
      <c r="GX45" s="166">
        <v>3.3971</v>
      </c>
      <c r="GY45" s="166">
        <v>6.6588000000000003</v>
      </c>
      <c r="GZ45" s="166">
        <v>6.8117999999999999</v>
      </c>
      <c r="HA45" s="166">
        <v>2</v>
      </c>
      <c r="HB45" s="166">
        <v>-14.830399999999999</v>
      </c>
      <c r="HC45" s="166">
        <v>-12.731199999999999</v>
      </c>
      <c r="HD45" s="166">
        <v>2.5099999999999998</v>
      </c>
      <c r="HE45" s="166">
        <v>-8.8585999999999991</v>
      </c>
      <c r="HF45" s="166">
        <v>0</v>
      </c>
      <c r="HG45" s="166">
        <v>27.093399999999999</v>
      </c>
      <c r="HH45" s="166">
        <v>78.725800000000007</v>
      </c>
      <c r="HI45" s="166">
        <v>-16.235099999999999</v>
      </c>
      <c r="HJ45" s="166">
        <v>36.204300000000003</v>
      </c>
      <c r="HK45" s="167"/>
      <c r="HL45" s="166">
        <v>5.7396000000000003</v>
      </c>
      <c r="HM45" s="166">
        <v>0</v>
      </c>
      <c r="HN45" s="166">
        <v>0</v>
      </c>
      <c r="HO45" s="166">
        <v>24.968499999999999</v>
      </c>
      <c r="HP45" s="166">
        <v>21.940999999999999</v>
      </c>
      <c r="HQ45" s="166">
        <v>-15.599500000000001</v>
      </c>
      <c r="HR45" s="166">
        <v>-14.9458</v>
      </c>
      <c r="HS45" s="166">
        <v>-15.177300000000001</v>
      </c>
      <c r="HT45" s="166">
        <v>-14.7376</v>
      </c>
      <c r="HU45" s="166">
        <v>13.92</v>
      </c>
      <c r="HV45" s="166">
        <v>13.78</v>
      </c>
      <c r="HW45" s="166">
        <v>-27.1</v>
      </c>
      <c r="HX45" s="166">
        <v>-27.3</v>
      </c>
      <c r="HY45" s="166">
        <v>0.44040000000000001</v>
      </c>
      <c r="HZ45" s="166">
        <v>-8.56</v>
      </c>
      <c r="IA45" s="166">
        <v>51.187199999999997</v>
      </c>
      <c r="IB45" s="166">
        <v>28.4194</v>
      </c>
      <c r="IC45" s="166">
        <v>28.566099999999999</v>
      </c>
      <c r="ID45" s="166">
        <v>-16.5</v>
      </c>
      <c r="IE45" s="166">
        <v>-31.1</v>
      </c>
      <c r="IF45" s="166">
        <v>0</v>
      </c>
      <c r="IG45" s="166">
        <v>-0.8</v>
      </c>
      <c r="IH45" s="166">
        <v>-17.924900000000001</v>
      </c>
      <c r="II45" s="166">
        <v>-17.9344</v>
      </c>
      <c r="IJ45" s="166">
        <v>-146.08170000000001</v>
      </c>
      <c r="IK45" s="166">
        <v>23.0017</v>
      </c>
      <c r="IL45" s="166">
        <v>-261.4787</v>
      </c>
      <c r="IM45" s="166">
        <v>-10.314399999999999</v>
      </c>
      <c r="IN45" s="166">
        <v>-27.941400000000002</v>
      </c>
      <c r="IO45" s="166">
        <v>102.9024</v>
      </c>
      <c r="IP45" s="166">
        <v>61.9895</v>
      </c>
      <c r="IQ45" s="166">
        <v>118.261</v>
      </c>
      <c r="IR45" s="166">
        <v>100.191</v>
      </c>
      <c r="IS45" s="166">
        <v>35.374699999999997</v>
      </c>
      <c r="IT45" s="166">
        <v>17.461600000000001</v>
      </c>
      <c r="IU45" s="166">
        <v>17.880800000000001</v>
      </c>
      <c r="IV45" s="166">
        <v>-7.6919000000000004</v>
      </c>
      <c r="IW45" s="166">
        <v>195.8374</v>
      </c>
      <c r="IX45" s="166">
        <v>-199.4776</v>
      </c>
      <c r="IY45" s="166">
        <v>-3.5611999999999999</v>
      </c>
      <c r="IZ45" s="166">
        <v>12.0862</v>
      </c>
      <c r="JA45" s="166">
        <v>-1.9446000000000001</v>
      </c>
      <c r="JB45" s="167"/>
      <c r="JC45" s="166">
        <v>-7.52</v>
      </c>
      <c r="JD45" s="166">
        <v>-1.821</v>
      </c>
      <c r="JE45" s="166">
        <v>-1.8440000000000001</v>
      </c>
      <c r="JF45" s="166">
        <v>2.16</v>
      </c>
      <c r="JG45" s="166">
        <v>1.04</v>
      </c>
      <c r="JH45" s="166">
        <v>-3.2944</v>
      </c>
      <c r="JI45" s="166">
        <v>-7.0877999999999997</v>
      </c>
      <c r="JJ45" s="166">
        <v>5.8029999999999999</v>
      </c>
      <c r="JK45" s="166">
        <v>-2.1652999999999998</v>
      </c>
      <c r="JL45" s="166">
        <v>12.6</v>
      </c>
      <c r="JM45" s="166">
        <v>1.5860000000000001</v>
      </c>
      <c r="JN45" s="166">
        <v>0.39500000000000002</v>
      </c>
      <c r="JO45" s="166">
        <v>0</v>
      </c>
      <c r="JP45" s="166">
        <v>0</v>
      </c>
      <c r="JQ45" s="166">
        <v>4.3292000000000002</v>
      </c>
      <c r="JR45" s="166">
        <v>3.9003999999999999</v>
      </c>
      <c r="JS45" s="166">
        <v>3.5036</v>
      </c>
      <c r="JT45" s="167"/>
      <c r="JU45" s="166">
        <v>15.1</v>
      </c>
      <c r="JV45" s="166">
        <v>3.9441999999999999</v>
      </c>
      <c r="JW45" s="166">
        <v>0.74</v>
      </c>
      <c r="JX45" s="167"/>
      <c r="JY45" s="166">
        <v>-14.222099999999999</v>
      </c>
      <c r="JZ45" s="166">
        <v>0.70309999999999995</v>
      </c>
      <c r="KA45" s="166">
        <v>-24.161899999999999</v>
      </c>
      <c r="KB45" s="166">
        <v>-11.5535</v>
      </c>
      <c r="KC45" s="166">
        <v>-4.4880000000000004</v>
      </c>
      <c r="KD45" s="166">
        <v>-28.691700000000001</v>
      </c>
      <c r="KE45" s="166">
        <v>1.5508</v>
      </c>
      <c r="KF45" s="166">
        <v>-8</v>
      </c>
      <c r="KG45" s="166">
        <v>-8.1</v>
      </c>
      <c r="KH45" s="166">
        <v>10.576000000000001</v>
      </c>
      <c r="KI45" s="166">
        <v>-81.244699999999995</v>
      </c>
    </row>
    <row r="46" spans="1:295" ht="18" customHeight="1" x14ac:dyDescent="0.3">
      <c r="A46" s="162" t="s">
        <v>59</v>
      </c>
      <c r="B46" s="162" t="s">
        <v>775</v>
      </c>
      <c r="C46" s="166">
        <v>0</v>
      </c>
      <c r="D46" s="166">
        <v>4.1614000000000004</v>
      </c>
      <c r="E46" s="166">
        <v>-9.8788999999999998</v>
      </c>
      <c r="F46" s="166">
        <v>2.9493</v>
      </c>
      <c r="G46" s="166">
        <v>8.3945000000000007</v>
      </c>
      <c r="H46" s="167"/>
      <c r="I46" s="166">
        <v>19.729399999999998</v>
      </c>
      <c r="J46" s="167"/>
      <c r="K46" s="166">
        <v>16.6159</v>
      </c>
      <c r="L46" s="166">
        <v>6.8007999999999997</v>
      </c>
      <c r="M46" s="166">
        <v>6.4554</v>
      </c>
      <c r="N46" s="166">
        <v>-17.760000000000002</v>
      </c>
      <c r="O46" s="166">
        <v>-24.2</v>
      </c>
      <c r="P46" s="166">
        <v>0</v>
      </c>
      <c r="Q46" s="166">
        <v>3.3119999999999998</v>
      </c>
      <c r="R46" s="166">
        <v>-13.2</v>
      </c>
      <c r="S46" s="166">
        <v>5.0833000000000004</v>
      </c>
      <c r="T46" s="166">
        <v>-5.7721</v>
      </c>
      <c r="U46" s="166">
        <v>6.0404999999999998</v>
      </c>
      <c r="V46" s="166">
        <v>5.9218000000000002</v>
      </c>
      <c r="W46" s="166">
        <v>10.5413</v>
      </c>
      <c r="X46" s="167"/>
      <c r="Y46" s="167"/>
      <c r="Z46" s="167"/>
      <c r="AA46" s="167"/>
      <c r="AB46" s="166">
        <v>-1.0921000000000001</v>
      </c>
      <c r="AC46" s="166">
        <v>-2.4E-2</v>
      </c>
      <c r="AD46" s="166">
        <v>-1.0999999999999999E-2</v>
      </c>
      <c r="AE46" s="166">
        <v>4.3609999999999998</v>
      </c>
      <c r="AF46" s="166">
        <v>-4.4400000000000004</v>
      </c>
      <c r="AG46" s="166">
        <v>-4.4000000000000004</v>
      </c>
      <c r="AH46" s="166">
        <v>0.92600000000000005</v>
      </c>
      <c r="AI46" s="166">
        <v>0.26400000000000001</v>
      </c>
      <c r="AJ46" s="167"/>
      <c r="AK46" s="166">
        <v>-6.27</v>
      </c>
      <c r="AL46" s="167"/>
      <c r="AM46" s="166">
        <v>-12.55</v>
      </c>
      <c r="AN46" s="166">
        <v>-12.5</v>
      </c>
      <c r="AO46" s="166">
        <v>4.9646999999999997</v>
      </c>
      <c r="AP46" s="166">
        <v>3.9982000000000002</v>
      </c>
      <c r="AQ46" s="166">
        <v>14.793900000000001</v>
      </c>
      <c r="AR46" s="166">
        <v>18.067399999999999</v>
      </c>
      <c r="AS46" s="166">
        <v>-24.320499999999999</v>
      </c>
      <c r="AT46" s="167"/>
      <c r="AU46" s="166">
        <v>-0.74</v>
      </c>
      <c r="AV46" s="166">
        <v>0.3362</v>
      </c>
      <c r="AW46" s="166">
        <v>0.46910000000000002</v>
      </c>
      <c r="AX46" s="166">
        <v>-21.866399999999999</v>
      </c>
      <c r="AY46" s="166">
        <v>-19.656199999999998</v>
      </c>
      <c r="AZ46" s="166">
        <v>6.6543999999999999</v>
      </c>
      <c r="BA46" s="166">
        <v>6.8954000000000004</v>
      </c>
      <c r="BB46" s="166">
        <v>51.440600000000003</v>
      </c>
      <c r="BC46" s="166">
        <v>8.7997999999999994</v>
      </c>
      <c r="BD46" s="166">
        <v>-4.0999999999999996</v>
      </c>
      <c r="BE46" s="166">
        <v>-4</v>
      </c>
      <c r="BF46" s="167"/>
      <c r="BG46" s="166">
        <v>-23.9252</v>
      </c>
      <c r="BH46" s="166">
        <v>-2.7363</v>
      </c>
      <c r="BI46" s="167"/>
      <c r="BJ46" s="166">
        <v>-4.6319999999999997</v>
      </c>
      <c r="BK46" s="166">
        <v>2.3161999999999998</v>
      </c>
      <c r="BL46" s="166">
        <v>3.6072000000000002</v>
      </c>
      <c r="BM46" s="166">
        <v>2.6478000000000002</v>
      </c>
      <c r="BN46" s="166">
        <v>-69.734800000000007</v>
      </c>
      <c r="BO46" s="166">
        <v>89.968500000000006</v>
      </c>
      <c r="BP46" s="166">
        <v>89.693899999999999</v>
      </c>
      <c r="BQ46" s="166">
        <v>-40.933500000000002</v>
      </c>
      <c r="BR46" s="166">
        <v>-50.250700000000002</v>
      </c>
      <c r="BS46" s="167"/>
      <c r="BT46" s="167"/>
      <c r="BU46" s="167"/>
      <c r="BV46" s="166">
        <v>23.7913</v>
      </c>
      <c r="BW46" s="166">
        <v>10.31</v>
      </c>
      <c r="BX46" s="166">
        <v>12.29</v>
      </c>
      <c r="BY46" s="166">
        <v>-5.27</v>
      </c>
      <c r="BZ46" s="166">
        <v>5.13</v>
      </c>
      <c r="CA46" s="166">
        <v>-22.500599999999999</v>
      </c>
      <c r="CB46" s="166">
        <v>-22.232700000000001</v>
      </c>
      <c r="CC46" s="166">
        <v>35.411900000000003</v>
      </c>
      <c r="CD46" s="166">
        <v>33.693399999999997</v>
      </c>
      <c r="CE46" s="166">
        <v>18.573799999999999</v>
      </c>
      <c r="CF46" s="166">
        <v>-4.0522999999999998</v>
      </c>
      <c r="CG46" s="166">
        <v>-3.8698000000000001</v>
      </c>
      <c r="CH46" s="166">
        <v>-4.4149000000000003</v>
      </c>
      <c r="CI46" s="167"/>
      <c r="CJ46" s="167"/>
      <c r="CK46" s="167"/>
      <c r="CL46" s="166">
        <v>-11.8</v>
      </c>
      <c r="CM46" s="166">
        <v>-11.8</v>
      </c>
      <c r="CN46" s="166">
        <v>-3.36</v>
      </c>
      <c r="CO46" s="166">
        <v>26.944800000000001</v>
      </c>
      <c r="CP46" s="166">
        <v>26.474900000000002</v>
      </c>
      <c r="CQ46" s="166">
        <v>24.887</v>
      </c>
      <c r="CR46" s="166">
        <v>63.0334</v>
      </c>
      <c r="CS46" s="166">
        <v>62.975099999999998</v>
      </c>
      <c r="CT46" s="166">
        <v>-19.1097</v>
      </c>
      <c r="CU46" s="166">
        <v>-54.868699999999997</v>
      </c>
      <c r="CV46" s="166">
        <v>-18.081199999999999</v>
      </c>
      <c r="CW46" s="166">
        <v>3.91</v>
      </c>
      <c r="CX46" s="166">
        <v>27.55</v>
      </c>
      <c r="CY46" s="166">
        <v>10.96</v>
      </c>
      <c r="CZ46" s="166">
        <v>13.598599999999999</v>
      </c>
      <c r="DA46" s="166">
        <v>12.6007</v>
      </c>
      <c r="DB46" s="166">
        <v>-18.510000000000002</v>
      </c>
      <c r="DC46" s="167"/>
      <c r="DD46" s="167"/>
      <c r="DE46" s="167"/>
      <c r="DF46" s="166">
        <v>14.418200000000001</v>
      </c>
      <c r="DG46" s="167"/>
      <c r="DH46" s="167"/>
      <c r="DI46" s="166">
        <v>-42.5</v>
      </c>
      <c r="DJ46" s="166">
        <v>-42.8</v>
      </c>
      <c r="DK46" s="166">
        <v>-1.6589</v>
      </c>
      <c r="DL46" s="166">
        <v>10.2913</v>
      </c>
      <c r="DM46" s="167"/>
      <c r="DN46" s="166">
        <v>21.900300000000001</v>
      </c>
      <c r="DO46" s="166">
        <v>11.14</v>
      </c>
      <c r="DP46" s="166">
        <v>-0.99</v>
      </c>
      <c r="DQ46" s="166">
        <v>9.0210000000000008</v>
      </c>
      <c r="DR46" s="166">
        <v>-15.3309</v>
      </c>
      <c r="DS46" s="166">
        <v>-2.84</v>
      </c>
      <c r="DT46" s="166">
        <v>-2.9</v>
      </c>
      <c r="DU46" s="166">
        <v>17.5</v>
      </c>
      <c r="DV46" s="166">
        <v>9.1199999999999992</v>
      </c>
      <c r="DW46" s="166">
        <v>-16.2182</v>
      </c>
      <c r="DX46" s="166">
        <v>-8.0091000000000001</v>
      </c>
      <c r="DY46" s="166">
        <v>-43.607999999999997</v>
      </c>
      <c r="DZ46" s="166">
        <v>-41.5182</v>
      </c>
      <c r="EA46" s="166">
        <v>26.154699999999998</v>
      </c>
      <c r="EB46" s="166">
        <v>-0.23960000000000001</v>
      </c>
      <c r="EC46" s="166">
        <v>-9.8703000000000003</v>
      </c>
      <c r="ED46" s="166">
        <v>-9.6039999999999992</v>
      </c>
      <c r="EE46" s="166">
        <v>-14.828900000000001</v>
      </c>
      <c r="EF46" s="166">
        <v>-22.470500000000001</v>
      </c>
      <c r="EG46" s="166">
        <v>-13.33</v>
      </c>
      <c r="EH46" s="166">
        <v>-33.322800000000001</v>
      </c>
      <c r="EI46" s="166">
        <v>-54.860500000000002</v>
      </c>
      <c r="EJ46" s="167"/>
      <c r="EK46" s="166">
        <v>-11.037599999999999</v>
      </c>
      <c r="EL46" s="166">
        <v>-10.3163</v>
      </c>
      <c r="EM46" s="166">
        <v>17.396699999999999</v>
      </c>
      <c r="EN46" s="166">
        <v>0.32029999999999997</v>
      </c>
      <c r="EO46" s="166">
        <v>-0.25559999999999999</v>
      </c>
      <c r="EP46" s="166">
        <v>-16.388000000000002</v>
      </c>
      <c r="EQ46" s="166">
        <v>-28.313500000000001</v>
      </c>
      <c r="ER46" s="166">
        <v>-28.165099999999999</v>
      </c>
      <c r="ES46" s="166">
        <v>6.6586999999999996</v>
      </c>
      <c r="ET46" s="167"/>
      <c r="EU46" s="166">
        <v>-2.11</v>
      </c>
      <c r="EV46" s="166">
        <v>0</v>
      </c>
      <c r="EW46" s="166">
        <v>10.961600000000001</v>
      </c>
      <c r="EX46" s="166">
        <v>-5.2907000000000002</v>
      </c>
      <c r="EY46" s="166">
        <v>-10.6942</v>
      </c>
      <c r="EZ46" s="166">
        <v>-10.8207</v>
      </c>
      <c r="FA46" s="166">
        <v>10.2338</v>
      </c>
      <c r="FB46" s="166">
        <v>5.0846</v>
      </c>
      <c r="FC46" s="166">
        <v>-18.998999999999999</v>
      </c>
      <c r="FD46" s="166">
        <v>4.6406999999999998</v>
      </c>
      <c r="FE46" s="167"/>
      <c r="FF46" s="166">
        <v>4.2784000000000004</v>
      </c>
      <c r="FG46" s="166">
        <v>0</v>
      </c>
      <c r="FH46" s="166">
        <v>2.8917000000000002</v>
      </c>
      <c r="FI46" s="167"/>
      <c r="FJ46" s="166">
        <v>10.8847</v>
      </c>
      <c r="FK46" s="166">
        <v>10.5497</v>
      </c>
      <c r="FL46" s="166">
        <v>-20.597100000000001</v>
      </c>
      <c r="FM46" s="166">
        <v>23.866299999999999</v>
      </c>
      <c r="FN46" s="166">
        <v>23.809899999999999</v>
      </c>
      <c r="FO46" s="166">
        <v>-3.5118999999999998</v>
      </c>
      <c r="FP46" s="166">
        <v>11.1495</v>
      </c>
      <c r="FQ46" s="166">
        <v>26.212599999999998</v>
      </c>
      <c r="FR46" s="166">
        <v>-21.53</v>
      </c>
      <c r="FS46" s="166">
        <v>-1.9624999999999999</v>
      </c>
      <c r="FT46" s="166">
        <v>0.2364</v>
      </c>
      <c r="FU46" s="166">
        <v>1.36</v>
      </c>
      <c r="FV46" s="166">
        <v>0.53</v>
      </c>
      <c r="FW46" s="166">
        <v>-25.063500000000001</v>
      </c>
      <c r="FX46" s="167"/>
      <c r="FY46" s="166">
        <v>2.1379999999999999</v>
      </c>
      <c r="FZ46" s="166">
        <v>0.314</v>
      </c>
      <c r="GA46" s="167"/>
      <c r="GB46" s="166">
        <v>7.89</v>
      </c>
      <c r="GC46" s="166">
        <v>-24.168700000000001</v>
      </c>
      <c r="GD46" s="166">
        <v>-15.1876</v>
      </c>
      <c r="GE46" s="166">
        <v>-2</v>
      </c>
      <c r="GF46" s="166">
        <v>17.0898</v>
      </c>
      <c r="GG46" s="167"/>
      <c r="GH46" s="166">
        <v>28.581600000000002</v>
      </c>
      <c r="GI46" s="166">
        <v>-8.7890999999999995</v>
      </c>
      <c r="GJ46" s="166">
        <v>-9.3923000000000005</v>
      </c>
      <c r="GK46" s="166">
        <v>3.4645000000000001</v>
      </c>
      <c r="GL46" s="166">
        <v>3.15E-2</v>
      </c>
      <c r="GM46" s="167"/>
      <c r="GN46" s="166">
        <v>-8.6565999999999992</v>
      </c>
      <c r="GO46" s="166">
        <v>-25.272099999999998</v>
      </c>
      <c r="GP46" s="166">
        <v>-0.9375</v>
      </c>
      <c r="GQ46" s="166">
        <v>-20.3522</v>
      </c>
      <c r="GR46" s="166">
        <v>5.5307000000000004</v>
      </c>
      <c r="GS46" s="166">
        <v>3.8734000000000002</v>
      </c>
      <c r="GT46" s="166">
        <v>171.03659999999999</v>
      </c>
      <c r="GU46" s="166">
        <v>-1.8611</v>
      </c>
      <c r="GV46" s="166">
        <v>-8.8009000000000004</v>
      </c>
      <c r="GW46" s="166">
        <v>-11.243399999999999</v>
      </c>
      <c r="GX46" s="166">
        <v>2.6720999999999999</v>
      </c>
      <c r="GY46" s="166">
        <v>7.6924999999999999</v>
      </c>
      <c r="GZ46" s="166">
        <v>7.8480999999999996</v>
      </c>
      <c r="HA46" s="167"/>
      <c r="HB46" s="166">
        <v>-12.3545</v>
      </c>
      <c r="HC46" s="166">
        <v>-9.8061000000000007</v>
      </c>
      <c r="HD46" s="166">
        <v>5.87</v>
      </c>
      <c r="HE46" s="166">
        <v>-12.6839</v>
      </c>
      <c r="HF46" s="166">
        <v>0</v>
      </c>
      <c r="HG46" s="166">
        <v>31.854800000000001</v>
      </c>
      <c r="HH46" s="166">
        <v>74.222800000000007</v>
      </c>
      <c r="HI46" s="166">
        <v>-11.3002</v>
      </c>
      <c r="HJ46" s="166">
        <v>39.296399999999998</v>
      </c>
      <c r="HK46" s="167"/>
      <c r="HL46" s="166">
        <v>0</v>
      </c>
      <c r="HM46" s="166">
        <v>0</v>
      </c>
      <c r="HN46" s="166">
        <v>-9.7159999999999993</v>
      </c>
      <c r="HO46" s="167"/>
      <c r="HP46" s="167"/>
      <c r="HQ46" s="166">
        <v>-15.280799999999999</v>
      </c>
      <c r="HR46" s="166">
        <v>-14.3909</v>
      </c>
      <c r="HS46" s="166">
        <v>-16.435700000000001</v>
      </c>
      <c r="HT46" s="166">
        <v>-16.340299999999999</v>
      </c>
      <c r="HU46" s="166">
        <v>13.14</v>
      </c>
      <c r="HV46" s="166">
        <v>12.96</v>
      </c>
      <c r="HW46" s="166">
        <v>-27.2</v>
      </c>
      <c r="HX46" s="166">
        <v>-27.3</v>
      </c>
      <c r="HY46" s="166">
        <v>0.28289999999999998</v>
      </c>
      <c r="HZ46" s="166">
        <v>-5.04</v>
      </c>
      <c r="IA46" s="166">
        <v>53.101599999999998</v>
      </c>
      <c r="IB46" s="166">
        <v>28.643699999999999</v>
      </c>
      <c r="IC46" s="166">
        <v>28.553899999999999</v>
      </c>
      <c r="ID46" s="166">
        <v>-16.100000000000001</v>
      </c>
      <c r="IE46" s="166">
        <v>-31.2</v>
      </c>
      <c r="IF46" s="166">
        <v>-0.3</v>
      </c>
      <c r="IG46" s="166">
        <v>-0.8</v>
      </c>
      <c r="IH46" s="167"/>
      <c r="II46" s="167"/>
      <c r="IJ46" s="166">
        <v>-137.86000000000001</v>
      </c>
      <c r="IK46" s="166">
        <v>22.033899999999999</v>
      </c>
      <c r="IL46" s="166">
        <v>-260.27289999999999</v>
      </c>
      <c r="IM46" s="166">
        <v>-17.497699999999998</v>
      </c>
      <c r="IN46" s="166">
        <v>-27.837700000000002</v>
      </c>
      <c r="IO46" s="166">
        <v>106.889</v>
      </c>
      <c r="IP46" s="166">
        <v>57.064300000000003</v>
      </c>
      <c r="IQ46" s="166">
        <v>116.2093</v>
      </c>
      <c r="IR46" s="166">
        <v>102.3963</v>
      </c>
      <c r="IS46" s="166">
        <v>44.9833</v>
      </c>
      <c r="IT46" s="166">
        <v>19.3979</v>
      </c>
      <c r="IU46" s="166">
        <v>17.111699999999999</v>
      </c>
      <c r="IV46" s="166">
        <v>-5.4686000000000003</v>
      </c>
      <c r="IW46" s="166">
        <v>201.4905</v>
      </c>
      <c r="IX46" s="166">
        <v>-201.7056</v>
      </c>
      <c r="IY46" s="166">
        <v>2.7879</v>
      </c>
      <c r="IZ46" s="166">
        <v>8.5756999999999994</v>
      </c>
      <c r="JA46" s="166">
        <v>-1.8493999999999999</v>
      </c>
      <c r="JB46" s="167"/>
      <c r="JC46" s="166">
        <v>-7.12</v>
      </c>
      <c r="JD46" s="166">
        <v>-1.5629999999999999</v>
      </c>
      <c r="JE46" s="166">
        <v>-1.57</v>
      </c>
      <c r="JF46" s="166">
        <v>2.3199999999999998</v>
      </c>
      <c r="JG46" s="166">
        <v>0.4</v>
      </c>
      <c r="JH46" s="166">
        <v>-3.1930000000000001</v>
      </c>
      <c r="JI46" s="166">
        <v>-6.4439000000000002</v>
      </c>
      <c r="JJ46" s="166">
        <v>5.8304999999999998</v>
      </c>
      <c r="JK46" s="166">
        <v>-1.9608000000000001</v>
      </c>
      <c r="JL46" s="166">
        <v>12.8</v>
      </c>
      <c r="JM46" s="166">
        <v>0.93300000000000005</v>
      </c>
      <c r="JN46" s="166">
        <v>1.353</v>
      </c>
      <c r="JO46" s="167"/>
      <c r="JP46" s="167"/>
      <c r="JQ46" s="166">
        <v>3.4297</v>
      </c>
      <c r="JR46" s="166">
        <v>3.9192</v>
      </c>
      <c r="JS46" s="166">
        <v>3.6770999999999998</v>
      </c>
      <c r="JT46" s="167"/>
      <c r="JU46" s="166">
        <v>15.3</v>
      </c>
      <c r="JV46" s="166">
        <v>4.4557000000000002</v>
      </c>
      <c r="JW46" s="166">
        <v>0.83</v>
      </c>
      <c r="JX46" s="167"/>
      <c r="JY46" s="166">
        <v>-15.918900000000001</v>
      </c>
      <c r="JZ46" s="166">
        <v>1.5784</v>
      </c>
      <c r="KA46" s="166">
        <v>-23.499700000000001</v>
      </c>
      <c r="KB46" s="166">
        <v>-13.0702</v>
      </c>
      <c r="KC46" s="166">
        <v>-5.3761000000000001</v>
      </c>
      <c r="KD46" s="166">
        <v>-26.7883</v>
      </c>
      <c r="KE46" s="166">
        <v>1.8139000000000001</v>
      </c>
      <c r="KF46" s="166">
        <v>-8.1</v>
      </c>
      <c r="KG46" s="166">
        <v>-8.1999999999999993</v>
      </c>
      <c r="KH46" s="166">
        <v>9.2468000000000004</v>
      </c>
      <c r="KI46" s="166">
        <v>-80.018500000000003</v>
      </c>
    </row>
    <row r="47" spans="1:295" ht="18" customHeight="1" x14ac:dyDescent="0.3">
      <c r="A47" s="162" t="s">
        <v>59</v>
      </c>
      <c r="B47" s="162" t="s">
        <v>776</v>
      </c>
      <c r="C47" s="166">
        <v>0</v>
      </c>
      <c r="D47" s="166">
        <v>4.1387</v>
      </c>
      <c r="E47" s="166">
        <v>-10.014900000000001</v>
      </c>
      <c r="F47" s="166">
        <v>3.3512</v>
      </c>
      <c r="G47" s="166">
        <v>9.1248000000000005</v>
      </c>
      <c r="H47" s="167"/>
      <c r="I47" s="166">
        <v>21.106000000000002</v>
      </c>
      <c r="J47" s="167"/>
      <c r="K47" s="166">
        <v>17.383900000000001</v>
      </c>
      <c r="L47" s="166">
        <v>7.2027999999999999</v>
      </c>
      <c r="M47" s="166">
        <v>6.7468000000000004</v>
      </c>
      <c r="N47" s="166">
        <v>-17.760000000000002</v>
      </c>
      <c r="O47" s="167"/>
      <c r="P47" s="167"/>
      <c r="Q47" s="167"/>
      <c r="R47" s="166">
        <v>-8.8000000000000007</v>
      </c>
      <c r="S47" s="166">
        <v>4.8723000000000001</v>
      </c>
      <c r="T47" s="166">
        <v>-8.0973000000000006</v>
      </c>
      <c r="U47" s="166">
        <v>6.2138999999999998</v>
      </c>
      <c r="V47" s="166">
        <v>6.1361999999999997</v>
      </c>
      <c r="W47" s="166">
        <v>10.8315</v>
      </c>
      <c r="X47" s="167"/>
      <c r="Y47" s="167"/>
      <c r="Z47" s="167"/>
      <c r="AA47" s="167"/>
      <c r="AB47" s="166">
        <v>-1.1304000000000001</v>
      </c>
      <c r="AC47" s="166">
        <v>-0.13600000000000001</v>
      </c>
      <c r="AD47" s="166">
        <v>-0.13400000000000001</v>
      </c>
      <c r="AE47" s="166">
        <v>4.5819999999999999</v>
      </c>
      <c r="AF47" s="166">
        <v>-4.4400000000000004</v>
      </c>
      <c r="AG47" s="166">
        <v>-6.6</v>
      </c>
      <c r="AH47" s="166">
        <v>0.8</v>
      </c>
      <c r="AI47" s="166">
        <v>0.27200000000000002</v>
      </c>
      <c r="AJ47" s="167"/>
      <c r="AK47" s="166">
        <v>-7.63</v>
      </c>
      <c r="AL47" s="167"/>
      <c r="AM47" s="166">
        <v>-12.28</v>
      </c>
      <c r="AN47" s="166">
        <v>-12.32</v>
      </c>
      <c r="AO47" s="166">
        <v>5.8467000000000002</v>
      </c>
      <c r="AP47" s="166">
        <v>3.7065999999999999</v>
      </c>
      <c r="AQ47" s="166">
        <v>13.882400000000001</v>
      </c>
      <c r="AR47" s="166">
        <v>17.345800000000001</v>
      </c>
      <c r="AS47" s="166">
        <v>-20.442699999999999</v>
      </c>
      <c r="AT47" s="167"/>
      <c r="AU47" s="166">
        <v>-2.6362000000000001</v>
      </c>
      <c r="AV47" s="166">
        <v>-2.4220999999999999</v>
      </c>
      <c r="AW47" s="166">
        <v>-2.5943000000000001</v>
      </c>
      <c r="AX47" s="166">
        <v>-21.547000000000001</v>
      </c>
      <c r="AY47" s="166">
        <v>-19.287700000000001</v>
      </c>
      <c r="AZ47" s="166">
        <v>4.6916000000000002</v>
      </c>
      <c r="BA47" s="166">
        <v>5.2249999999999996</v>
      </c>
      <c r="BB47" s="166">
        <v>63.621099999999998</v>
      </c>
      <c r="BC47" s="166">
        <v>9.1890999999999998</v>
      </c>
      <c r="BD47" s="166">
        <v>-4.0999999999999996</v>
      </c>
      <c r="BE47" s="166">
        <v>-4.0999999999999996</v>
      </c>
      <c r="BF47" s="167"/>
      <c r="BG47" s="166">
        <v>-24.269500000000001</v>
      </c>
      <c r="BH47" s="166">
        <v>-2.8327</v>
      </c>
      <c r="BI47" s="167"/>
      <c r="BJ47" s="166">
        <v>-4.5254000000000003</v>
      </c>
      <c r="BK47" s="166">
        <v>2.5878000000000001</v>
      </c>
      <c r="BL47" s="166">
        <v>3.5634999999999999</v>
      </c>
      <c r="BM47" s="166">
        <v>2.4944000000000002</v>
      </c>
      <c r="BN47" s="166">
        <v>-65.767399999999995</v>
      </c>
      <c r="BO47" s="166">
        <v>88.29</v>
      </c>
      <c r="BP47" s="166">
        <v>88.686800000000005</v>
      </c>
      <c r="BQ47" s="166">
        <v>-40.2029</v>
      </c>
      <c r="BR47" s="166">
        <v>-54.007599999999996</v>
      </c>
      <c r="BS47" s="167"/>
      <c r="BT47" s="167"/>
      <c r="BU47" s="167"/>
      <c r="BV47" s="166">
        <v>22.773299999999999</v>
      </c>
      <c r="BW47" s="166">
        <v>9.59</v>
      </c>
      <c r="BX47" s="166">
        <v>11.29</v>
      </c>
      <c r="BY47" s="166">
        <v>-6.68</v>
      </c>
      <c r="BZ47" s="166">
        <v>4.41</v>
      </c>
      <c r="CA47" s="166">
        <v>-21.428899999999999</v>
      </c>
      <c r="CB47" s="166">
        <v>-21.295000000000002</v>
      </c>
      <c r="CC47" s="166">
        <v>35.760300000000001</v>
      </c>
      <c r="CD47" s="166">
        <v>34.671599999999998</v>
      </c>
      <c r="CE47" s="166">
        <v>24.619399999999999</v>
      </c>
      <c r="CF47" s="166">
        <v>-1.5495000000000001</v>
      </c>
      <c r="CG47" s="166">
        <v>-1.5096000000000001</v>
      </c>
      <c r="CH47" s="166">
        <v>-4.3331</v>
      </c>
      <c r="CI47" s="166">
        <v>0</v>
      </c>
      <c r="CJ47" s="167"/>
      <c r="CK47" s="167"/>
      <c r="CL47" s="166">
        <v>-13.4</v>
      </c>
      <c r="CM47" s="166">
        <v>-13</v>
      </c>
      <c r="CN47" s="166">
        <v>-2.79</v>
      </c>
      <c r="CO47" s="166">
        <v>26.793700000000001</v>
      </c>
      <c r="CP47" s="166">
        <v>26.655999999999999</v>
      </c>
      <c r="CQ47" s="166">
        <v>25.290099999999999</v>
      </c>
      <c r="CR47" s="166">
        <v>64.896900000000002</v>
      </c>
      <c r="CS47" s="166">
        <v>65.136200000000002</v>
      </c>
      <c r="CT47" s="166">
        <v>-22.3459</v>
      </c>
      <c r="CU47" s="166">
        <v>-53.320399999999999</v>
      </c>
      <c r="CV47" s="166">
        <v>-21.453099999999999</v>
      </c>
      <c r="CW47" s="166">
        <v>3.3578000000000001</v>
      </c>
      <c r="CX47" s="166">
        <v>26.25</v>
      </c>
      <c r="CY47" s="166">
        <v>10.45</v>
      </c>
      <c r="CZ47" s="166">
        <v>12.348599999999999</v>
      </c>
      <c r="DA47" s="166">
        <v>11.428800000000001</v>
      </c>
      <c r="DB47" s="166">
        <v>-17.149999999999999</v>
      </c>
      <c r="DC47" s="167"/>
      <c r="DD47" s="167"/>
      <c r="DE47" s="167"/>
      <c r="DF47" s="166">
        <v>18.293800000000001</v>
      </c>
      <c r="DG47" s="167"/>
      <c r="DH47" s="167"/>
      <c r="DI47" s="167"/>
      <c r="DJ47" s="166">
        <v>-40.700000000000003</v>
      </c>
      <c r="DK47" s="166">
        <v>-2.1741000000000001</v>
      </c>
      <c r="DL47" s="166">
        <v>6.7381000000000002</v>
      </c>
      <c r="DM47" s="166">
        <v>8.5214999999999996</v>
      </c>
      <c r="DN47" s="166">
        <v>16.704999999999998</v>
      </c>
      <c r="DO47" s="166">
        <v>7.54</v>
      </c>
      <c r="DP47" s="166">
        <v>-1.06</v>
      </c>
      <c r="DQ47" s="166">
        <v>7.9515000000000002</v>
      </c>
      <c r="DR47" s="166">
        <v>-18.5611</v>
      </c>
      <c r="DS47" s="166">
        <v>-2.88</v>
      </c>
      <c r="DT47" s="166">
        <v>-2.93</v>
      </c>
      <c r="DU47" s="166">
        <v>17.350000000000001</v>
      </c>
      <c r="DV47" s="166">
        <v>7.41</v>
      </c>
      <c r="DW47" s="166">
        <v>-19.618200000000002</v>
      </c>
      <c r="DX47" s="166">
        <v>-9.6</v>
      </c>
      <c r="DY47" s="166">
        <v>-43.187100000000001</v>
      </c>
      <c r="DZ47" s="166">
        <v>-42.045499999999997</v>
      </c>
      <c r="EA47" s="166">
        <v>20.768000000000001</v>
      </c>
      <c r="EB47" s="166">
        <v>-4.3548</v>
      </c>
      <c r="EC47" s="166">
        <v>-14.123100000000001</v>
      </c>
      <c r="ED47" s="166">
        <v>-13.803100000000001</v>
      </c>
      <c r="EE47" s="166">
        <v>-15.1822</v>
      </c>
      <c r="EF47" s="166">
        <v>-22.787600000000001</v>
      </c>
      <c r="EG47" s="166">
        <v>-13.538</v>
      </c>
      <c r="EH47" s="166">
        <v>-33.208199999999998</v>
      </c>
      <c r="EI47" s="166">
        <v>-54.729500000000002</v>
      </c>
      <c r="EJ47" s="167"/>
      <c r="EK47" s="166">
        <v>-10.8886</v>
      </c>
      <c r="EL47" s="166">
        <v>-10.3134</v>
      </c>
      <c r="EM47" s="166">
        <v>18.989000000000001</v>
      </c>
      <c r="EN47" s="166">
        <v>-2.9098000000000002</v>
      </c>
      <c r="EO47" s="166">
        <v>-3.3279999999999998</v>
      </c>
      <c r="EP47" s="166">
        <v>-15.875999999999999</v>
      </c>
      <c r="EQ47" s="166">
        <v>-27.759399999999999</v>
      </c>
      <c r="ER47" s="166">
        <v>-27.4361</v>
      </c>
      <c r="ES47" s="166">
        <v>8.0792999999999999</v>
      </c>
      <c r="ET47" s="167"/>
      <c r="EU47" s="166">
        <v>-3.52</v>
      </c>
      <c r="EV47" s="166">
        <v>0</v>
      </c>
      <c r="EW47" s="166">
        <v>10.928800000000001</v>
      </c>
      <c r="EX47" s="166">
        <v>-11.411</v>
      </c>
      <c r="EY47" s="166">
        <v>-10.559200000000001</v>
      </c>
      <c r="EZ47" s="166">
        <v>-10.7742</v>
      </c>
      <c r="FA47" s="166">
        <v>9.7331000000000003</v>
      </c>
      <c r="FB47" s="166">
        <v>6.2918000000000003</v>
      </c>
      <c r="FC47" s="166">
        <v>-20.5885</v>
      </c>
      <c r="FD47" s="166">
        <v>4.5609000000000002</v>
      </c>
      <c r="FE47" s="167"/>
      <c r="FF47" s="166">
        <v>4.3155000000000001</v>
      </c>
      <c r="FG47" s="166">
        <v>4.6498999999999997</v>
      </c>
      <c r="FH47" s="166">
        <v>4.6802000000000001</v>
      </c>
      <c r="FI47" s="166">
        <v>3.6185999999999998</v>
      </c>
      <c r="FJ47" s="166">
        <v>9.3775999999999993</v>
      </c>
      <c r="FK47" s="166">
        <v>9.3775999999999993</v>
      </c>
      <c r="FL47" s="166">
        <v>-28.1327</v>
      </c>
      <c r="FM47" s="166">
        <v>24.2011</v>
      </c>
      <c r="FN47" s="166">
        <v>24.546199999999999</v>
      </c>
      <c r="FO47" s="166">
        <v>-10.3072</v>
      </c>
      <c r="FP47" s="166">
        <v>0</v>
      </c>
      <c r="FQ47" s="166">
        <v>27.8874</v>
      </c>
      <c r="FR47" s="166">
        <v>-22.13</v>
      </c>
      <c r="FS47" s="166">
        <v>-1.5193000000000001</v>
      </c>
      <c r="FT47" s="166">
        <v>0.29780000000000001</v>
      </c>
      <c r="FU47" s="166">
        <v>1</v>
      </c>
      <c r="FV47" s="166">
        <v>0.76</v>
      </c>
      <c r="FW47" s="166">
        <v>-28.485900000000001</v>
      </c>
      <c r="FX47" s="167"/>
      <c r="FY47" s="166">
        <v>2.0350000000000001</v>
      </c>
      <c r="FZ47" s="166">
        <v>3.7999999999999999E-2</v>
      </c>
      <c r="GA47" s="167"/>
      <c r="GB47" s="166">
        <v>8.66</v>
      </c>
      <c r="GC47" s="166">
        <v>-18.108799999999999</v>
      </c>
      <c r="GD47" s="166">
        <v>-8.5486000000000004</v>
      </c>
      <c r="GE47" s="167"/>
      <c r="GF47" s="166">
        <v>18.909400000000002</v>
      </c>
      <c r="GG47" s="167"/>
      <c r="GH47" s="166">
        <v>28.614999999999998</v>
      </c>
      <c r="GI47" s="166">
        <v>-9.1091999999999995</v>
      </c>
      <c r="GJ47" s="166">
        <v>-9.7363</v>
      </c>
      <c r="GK47" s="166">
        <v>3.5091999999999999</v>
      </c>
      <c r="GL47" s="166">
        <v>6.3799999999999996E-2</v>
      </c>
      <c r="GM47" s="167"/>
      <c r="GN47" s="166">
        <v>-8.9298999999999999</v>
      </c>
      <c r="GO47" s="166">
        <v>-22.344899999999999</v>
      </c>
      <c r="GP47" s="166">
        <v>-0.73509999999999998</v>
      </c>
      <c r="GQ47" s="166">
        <v>-18.415299999999998</v>
      </c>
      <c r="GR47" s="166">
        <v>4.0807000000000002</v>
      </c>
      <c r="GS47" s="166">
        <v>4.9988999999999999</v>
      </c>
      <c r="GT47" s="166">
        <v>163.84010000000001</v>
      </c>
      <c r="GU47" s="166">
        <v>-1.7423999999999999</v>
      </c>
      <c r="GV47" s="166">
        <v>-8.1453000000000007</v>
      </c>
      <c r="GW47" s="166">
        <v>-11.8629</v>
      </c>
      <c r="GX47" s="166">
        <v>2.8155999999999999</v>
      </c>
      <c r="GY47" s="166">
        <v>7.8609999999999998</v>
      </c>
      <c r="GZ47" s="166">
        <v>7.9429999999999996</v>
      </c>
      <c r="HA47" s="166">
        <v>2.5863999999999998</v>
      </c>
      <c r="HB47" s="166">
        <v>-11.337899999999999</v>
      </c>
      <c r="HC47" s="166">
        <v>-10.328900000000001</v>
      </c>
      <c r="HD47" s="166">
        <v>3.77</v>
      </c>
      <c r="HE47" s="166">
        <v>-9.9024999999999999</v>
      </c>
      <c r="HF47" s="166">
        <v>11.1305</v>
      </c>
      <c r="HG47" s="166">
        <v>31.483699999999999</v>
      </c>
      <c r="HH47" s="166">
        <v>71.439700000000002</v>
      </c>
      <c r="HI47" s="166">
        <v>-13.0021</v>
      </c>
      <c r="HJ47" s="166">
        <v>38.7547</v>
      </c>
      <c r="HK47" s="167"/>
      <c r="HL47" s="166">
        <v>0</v>
      </c>
      <c r="HM47" s="166">
        <v>-12.1311</v>
      </c>
      <c r="HN47" s="166">
        <v>-10.8788</v>
      </c>
      <c r="HO47" s="167"/>
      <c r="HP47" s="167"/>
      <c r="HQ47" s="166">
        <v>-16.818999999999999</v>
      </c>
      <c r="HR47" s="166">
        <v>-16.1707</v>
      </c>
      <c r="HS47" s="166">
        <v>-17.446899999999999</v>
      </c>
      <c r="HT47" s="166">
        <v>-17.604700000000001</v>
      </c>
      <c r="HU47" s="166">
        <v>13.09</v>
      </c>
      <c r="HV47" s="166">
        <v>13.31</v>
      </c>
      <c r="HW47" s="166">
        <v>-26.5</v>
      </c>
      <c r="HX47" s="166">
        <v>-26.9</v>
      </c>
      <c r="HY47" s="166">
        <v>0.15840000000000001</v>
      </c>
      <c r="HZ47" s="166">
        <v>-5.04</v>
      </c>
      <c r="IA47" s="166">
        <v>52.516300000000001</v>
      </c>
      <c r="IB47" s="166">
        <v>28.02</v>
      </c>
      <c r="IC47" s="166">
        <v>27.7973</v>
      </c>
      <c r="ID47" s="166">
        <v>-16</v>
      </c>
      <c r="IE47" s="166">
        <v>-30.2</v>
      </c>
      <c r="IF47" s="166">
        <v>0.9</v>
      </c>
      <c r="IG47" s="166">
        <v>0.4</v>
      </c>
      <c r="IH47" s="167"/>
      <c r="II47" s="167"/>
      <c r="IJ47" s="166">
        <v>-133.13200000000001</v>
      </c>
      <c r="IK47" s="166">
        <v>21.901199999999999</v>
      </c>
      <c r="IL47" s="166">
        <v>-261.47160000000002</v>
      </c>
      <c r="IM47" s="166">
        <v>-13.0534</v>
      </c>
      <c r="IN47" s="166">
        <v>-27.221499999999999</v>
      </c>
      <c r="IO47" s="166">
        <v>109.02290000000001</v>
      </c>
      <c r="IP47" s="166">
        <v>56.452800000000003</v>
      </c>
      <c r="IQ47" s="166">
        <v>114.7004</v>
      </c>
      <c r="IR47" s="166">
        <v>101.4136</v>
      </c>
      <c r="IS47" s="166">
        <v>40.535600000000002</v>
      </c>
      <c r="IT47" s="166">
        <v>20.556999999999999</v>
      </c>
      <c r="IU47" s="166">
        <v>21.0046</v>
      </c>
      <c r="IV47" s="166">
        <v>-11.2913</v>
      </c>
      <c r="IW47" s="166">
        <v>201.81829999999999</v>
      </c>
      <c r="IX47" s="166">
        <v>-203.6859</v>
      </c>
      <c r="IY47" s="166">
        <v>-0.16600000000000001</v>
      </c>
      <c r="IZ47" s="166">
        <v>11.2128</v>
      </c>
      <c r="JA47" s="166">
        <v>-1.593</v>
      </c>
      <c r="JB47" s="167"/>
      <c r="JC47" s="166">
        <v>-7.36</v>
      </c>
      <c r="JD47" s="166">
        <v>-1.5860000000000001</v>
      </c>
      <c r="JE47" s="166">
        <v>-1.579</v>
      </c>
      <c r="JF47" s="166">
        <v>2.48</v>
      </c>
      <c r="JG47" s="166">
        <v>0.24</v>
      </c>
      <c r="JH47" s="166">
        <v>-3.4121999999999999</v>
      </c>
      <c r="JI47" s="166">
        <v>-6.3859000000000004</v>
      </c>
      <c r="JJ47" s="166">
        <v>5.5984999999999996</v>
      </c>
      <c r="JK47" s="166">
        <v>-1.9608000000000001</v>
      </c>
      <c r="JL47" s="166">
        <v>13</v>
      </c>
      <c r="JM47" s="166">
        <v>2.9809999999999999</v>
      </c>
      <c r="JN47" s="166">
        <v>2.585</v>
      </c>
      <c r="JO47" s="167"/>
      <c r="JP47" s="167"/>
      <c r="JQ47" s="166">
        <v>4.0838999999999999</v>
      </c>
      <c r="JR47" s="166">
        <v>3.9874999999999998</v>
      </c>
      <c r="JS47" s="166">
        <v>3.9599000000000002</v>
      </c>
      <c r="JT47" s="167"/>
      <c r="JU47" s="166">
        <v>14.8</v>
      </c>
      <c r="JV47" s="166">
        <v>5.6478000000000002</v>
      </c>
      <c r="JW47" s="166">
        <v>0.87</v>
      </c>
      <c r="JX47" s="167"/>
      <c r="JY47" s="166">
        <v>-16.365200000000002</v>
      </c>
      <c r="JZ47" s="166">
        <v>1.6712</v>
      </c>
      <c r="KA47" s="166">
        <v>-23.759599999999999</v>
      </c>
      <c r="KB47" s="166">
        <v>-13.876899999999999</v>
      </c>
      <c r="KC47" s="166">
        <v>-5.5136000000000003</v>
      </c>
      <c r="KD47" s="166">
        <v>-27.477499999999999</v>
      </c>
      <c r="KE47" s="166">
        <v>2.2408000000000001</v>
      </c>
      <c r="KF47" s="166">
        <v>-7.5</v>
      </c>
      <c r="KG47" s="166">
        <v>-8.9</v>
      </c>
      <c r="KH47" s="166">
        <v>12.9902</v>
      </c>
      <c r="KI47" s="166">
        <v>-82.680300000000003</v>
      </c>
    </row>
    <row r="48" spans="1:295" ht="18" customHeight="1" x14ac:dyDescent="0.3">
      <c r="A48" s="162" t="s">
        <v>59</v>
      </c>
      <c r="B48" s="162" t="s">
        <v>777</v>
      </c>
      <c r="C48" s="169">
        <v>0</v>
      </c>
      <c r="D48" s="169">
        <v>4.0476000000000001</v>
      </c>
      <c r="E48" s="169">
        <v>-9.8317999999999994</v>
      </c>
      <c r="F48" s="170"/>
      <c r="G48" s="169">
        <v>8.7256999999999998</v>
      </c>
      <c r="H48" s="170"/>
      <c r="I48" s="169">
        <v>19.998200000000001</v>
      </c>
      <c r="J48" s="170"/>
      <c r="K48" s="169">
        <v>17.182400000000001</v>
      </c>
      <c r="L48" s="169">
        <v>6.8898000000000001</v>
      </c>
      <c r="M48" s="169">
        <v>6.6086999999999998</v>
      </c>
      <c r="N48" s="169">
        <v>-17.760000000000002</v>
      </c>
      <c r="O48" s="169">
        <v>-19.8</v>
      </c>
      <c r="P48" s="169">
        <v>-2.2000000000000002</v>
      </c>
      <c r="Q48" s="170"/>
      <c r="R48" s="169">
        <v>-8.8000000000000007</v>
      </c>
      <c r="S48" s="169">
        <v>4.7915000000000001</v>
      </c>
      <c r="T48" s="169">
        <v>-8.4452999999999996</v>
      </c>
      <c r="U48" s="169">
        <v>6.0232000000000001</v>
      </c>
      <c r="V48" s="169">
        <v>6.0392999999999999</v>
      </c>
      <c r="W48" s="169">
        <v>10.608599999999999</v>
      </c>
      <c r="X48" s="170"/>
      <c r="Y48" s="170"/>
      <c r="Z48" s="170"/>
      <c r="AA48" s="170"/>
      <c r="AB48" s="169">
        <v>-1.2665</v>
      </c>
      <c r="AC48" s="169">
        <v>-2.8000000000000001E-2</v>
      </c>
      <c r="AD48" s="169">
        <v>-1.7000000000000001E-2</v>
      </c>
      <c r="AE48" s="169">
        <v>4.5339999999999998</v>
      </c>
      <c r="AF48" s="169">
        <v>-2.2200000000000002</v>
      </c>
      <c r="AG48" s="169">
        <v>-6.6</v>
      </c>
      <c r="AH48" s="169">
        <v>0.72499999999999998</v>
      </c>
      <c r="AI48" s="169">
        <v>0.27300000000000002</v>
      </c>
      <c r="AJ48" s="170"/>
      <c r="AK48" s="169">
        <v>-6.55</v>
      </c>
      <c r="AL48" s="170"/>
      <c r="AM48" s="169">
        <v>-12.58</v>
      </c>
      <c r="AN48" s="169">
        <v>-12.63</v>
      </c>
      <c r="AO48" s="169">
        <v>7.2908999999999997</v>
      </c>
      <c r="AP48" s="169">
        <v>3.9369999999999998</v>
      </c>
      <c r="AQ48" s="169">
        <v>13.5983</v>
      </c>
      <c r="AR48" s="169">
        <v>16.876000000000001</v>
      </c>
      <c r="AS48" s="169">
        <v>-20.008800000000001</v>
      </c>
      <c r="AT48" s="170"/>
      <c r="AU48" s="169">
        <v>-0.59099999999999997</v>
      </c>
      <c r="AV48" s="169">
        <v>-2.6126</v>
      </c>
      <c r="AW48" s="169">
        <v>-2.5541999999999998</v>
      </c>
      <c r="AX48" s="169">
        <v>-21.636700000000001</v>
      </c>
      <c r="AY48" s="169">
        <v>-19.334599999999998</v>
      </c>
      <c r="AZ48" s="169">
        <v>5.6833999999999998</v>
      </c>
      <c r="BA48" s="169">
        <v>5.9839000000000002</v>
      </c>
      <c r="BB48" s="169">
        <v>60.508600000000001</v>
      </c>
      <c r="BC48" s="169">
        <v>9.4080999999999992</v>
      </c>
      <c r="BD48" s="169">
        <v>-3.8</v>
      </c>
      <c r="BE48" s="169">
        <v>-3.8</v>
      </c>
      <c r="BF48" s="170"/>
      <c r="BG48" s="169">
        <v>-24.3749</v>
      </c>
      <c r="BH48" s="169">
        <v>-2.9653999999999998</v>
      </c>
      <c r="BI48" s="170"/>
      <c r="BJ48" s="169">
        <v>-5.6219999999999999</v>
      </c>
      <c r="BK48" s="169">
        <v>2.1353</v>
      </c>
      <c r="BL48" s="169">
        <v>3.6812999999999998</v>
      </c>
      <c r="BM48" s="169">
        <v>2.5701999999999998</v>
      </c>
      <c r="BN48" s="169">
        <v>-68.727699999999999</v>
      </c>
      <c r="BO48" s="169">
        <v>89.022499999999994</v>
      </c>
      <c r="BP48" s="169">
        <v>88.930899999999994</v>
      </c>
      <c r="BQ48" s="169">
        <v>-35.824800000000003</v>
      </c>
      <c r="BR48" s="169">
        <v>-59.958399999999997</v>
      </c>
      <c r="BS48" s="170"/>
      <c r="BT48" s="170"/>
      <c r="BU48" s="170"/>
      <c r="BV48" s="170"/>
      <c r="BW48" s="169">
        <v>9.51</v>
      </c>
      <c r="BX48" s="169">
        <v>11.2</v>
      </c>
      <c r="BY48" s="169">
        <v>-6.65</v>
      </c>
      <c r="BZ48" s="169">
        <v>4.1100000000000003</v>
      </c>
      <c r="CA48" s="169">
        <v>-18.079999999999998</v>
      </c>
      <c r="CB48" s="169">
        <v>-18.079999999999998</v>
      </c>
      <c r="CC48" s="169">
        <v>41.279299999999999</v>
      </c>
      <c r="CD48" s="169">
        <v>39.609099999999998</v>
      </c>
      <c r="CE48" s="169">
        <v>23.1432</v>
      </c>
      <c r="CF48" s="169">
        <v>-5.0770999999999997</v>
      </c>
      <c r="CG48" s="169">
        <v>-5.4793000000000003</v>
      </c>
      <c r="CH48" s="169">
        <v>-5.7925000000000004</v>
      </c>
      <c r="CI48" s="170"/>
      <c r="CJ48" s="170"/>
      <c r="CK48" s="170"/>
      <c r="CL48" s="169">
        <v>-13.3</v>
      </c>
      <c r="CM48" s="169">
        <v>-13</v>
      </c>
      <c r="CN48" s="169">
        <v>-2.97</v>
      </c>
      <c r="CO48" s="169">
        <v>24.680299999999999</v>
      </c>
      <c r="CP48" s="169">
        <v>25.544899999999998</v>
      </c>
      <c r="CQ48" s="169">
        <v>23.0425</v>
      </c>
      <c r="CR48" s="169">
        <v>64.635099999999994</v>
      </c>
      <c r="CS48" s="169">
        <v>64.203299999999999</v>
      </c>
      <c r="CT48" s="169">
        <v>-20.7058</v>
      </c>
      <c r="CU48" s="169">
        <v>-54.726999999999997</v>
      </c>
      <c r="CV48" s="169">
        <v>-19.767199999999999</v>
      </c>
      <c r="CW48" s="169">
        <v>3.218</v>
      </c>
      <c r="CX48" s="169">
        <v>27.55</v>
      </c>
      <c r="CY48" s="169">
        <v>10.87</v>
      </c>
      <c r="CZ48" s="169">
        <v>11.723599999999999</v>
      </c>
      <c r="DA48" s="169">
        <v>10.647600000000001</v>
      </c>
      <c r="DB48" s="169">
        <v>-16.48</v>
      </c>
      <c r="DC48" s="170"/>
      <c r="DD48" s="170"/>
      <c r="DE48" s="170"/>
      <c r="DF48" s="169">
        <v>20.698799999999999</v>
      </c>
      <c r="DG48" s="170"/>
      <c r="DH48" s="170"/>
      <c r="DI48" s="169">
        <v>-40.200000000000003</v>
      </c>
      <c r="DJ48" s="169">
        <v>-40.799999999999997</v>
      </c>
      <c r="DK48" s="169">
        <v>-1.5918000000000001</v>
      </c>
      <c r="DL48" s="169">
        <v>6.1771000000000003</v>
      </c>
      <c r="DM48" s="169">
        <v>7.2598000000000003</v>
      </c>
      <c r="DN48" s="169">
        <v>16.3339</v>
      </c>
      <c r="DO48" s="169">
        <v>7</v>
      </c>
      <c r="DP48" s="169">
        <v>-0.65</v>
      </c>
      <c r="DQ48" s="169">
        <v>7.1609999999999996</v>
      </c>
      <c r="DR48" s="169">
        <v>-21.278700000000001</v>
      </c>
      <c r="DS48" s="169">
        <v>-3.02</v>
      </c>
      <c r="DT48" s="169">
        <v>-3.07</v>
      </c>
      <c r="DU48" s="169">
        <v>17.86</v>
      </c>
      <c r="DV48" s="169">
        <v>7.22</v>
      </c>
      <c r="DW48" s="169">
        <v>-20.5091</v>
      </c>
      <c r="DX48" s="169">
        <v>-11.0091</v>
      </c>
      <c r="DY48" s="169">
        <v>-41.6</v>
      </c>
      <c r="DZ48" s="169">
        <v>-40.781799999999997</v>
      </c>
      <c r="EA48" s="169">
        <v>19.291599999999999</v>
      </c>
      <c r="EB48" s="169">
        <v>-5.6218000000000004</v>
      </c>
      <c r="EC48" s="169">
        <v>-15.4079</v>
      </c>
      <c r="ED48" s="169">
        <v>-15.3094</v>
      </c>
      <c r="EE48" s="169">
        <v>-15.882899999999999</v>
      </c>
      <c r="EF48" s="169">
        <v>-22.877600000000001</v>
      </c>
      <c r="EG48" s="169">
        <v>-12.249000000000001</v>
      </c>
      <c r="EH48" s="169">
        <v>-38.738300000000002</v>
      </c>
      <c r="EI48" s="169">
        <v>-52.504100000000001</v>
      </c>
      <c r="EJ48" s="170"/>
      <c r="EK48" s="169">
        <v>-10.7494</v>
      </c>
      <c r="EL48" s="169">
        <v>-10.0745</v>
      </c>
      <c r="EM48" s="169">
        <v>19.810300000000002</v>
      </c>
      <c r="EN48" s="169">
        <v>-4.5923999999999996</v>
      </c>
      <c r="EO48" s="169">
        <v>-4.8769999999999998</v>
      </c>
      <c r="EP48" s="169">
        <v>-15.875999999999999</v>
      </c>
      <c r="EQ48" s="169">
        <v>-26.641400000000001</v>
      </c>
      <c r="ER48" s="169">
        <v>-26.430399999999999</v>
      </c>
      <c r="ES48" s="169">
        <v>8.5893999999999995</v>
      </c>
      <c r="ET48" s="170"/>
      <c r="EU48" s="169">
        <v>-2.75</v>
      </c>
      <c r="EV48" s="169">
        <v>-0.1</v>
      </c>
      <c r="EW48" s="169">
        <v>10.860300000000001</v>
      </c>
      <c r="EX48" s="169">
        <v>-14.1594</v>
      </c>
      <c r="EY48" s="169">
        <v>-11.027799999999999</v>
      </c>
      <c r="EZ48" s="169">
        <v>-11.287599999999999</v>
      </c>
      <c r="FA48" s="169">
        <v>9.8790999999999993</v>
      </c>
      <c r="FB48" s="169">
        <v>7.1489000000000003</v>
      </c>
      <c r="FC48" s="169">
        <v>-20.830300000000001</v>
      </c>
      <c r="FD48" s="169">
        <v>4.5951000000000004</v>
      </c>
      <c r="FE48" s="170"/>
      <c r="FF48" s="169">
        <v>4.3323999999999998</v>
      </c>
      <c r="FG48" s="169">
        <v>4.6298000000000004</v>
      </c>
      <c r="FH48" s="169">
        <v>4.5709</v>
      </c>
      <c r="FI48" s="169">
        <v>3.6778</v>
      </c>
      <c r="FJ48" s="169">
        <v>5.8609999999999998</v>
      </c>
      <c r="FK48" s="169">
        <v>5.5260999999999996</v>
      </c>
      <c r="FL48" s="169">
        <v>-18.755099999999999</v>
      </c>
      <c r="FM48" s="169">
        <v>23.237300000000001</v>
      </c>
      <c r="FN48" s="169">
        <v>23.008400000000002</v>
      </c>
      <c r="FO48" s="169">
        <v>-4.38</v>
      </c>
      <c r="FP48" s="170"/>
      <c r="FQ48" s="169">
        <v>25.2409</v>
      </c>
      <c r="FR48" s="169">
        <v>-21.64</v>
      </c>
      <c r="FS48" s="169">
        <v>-1.9075</v>
      </c>
      <c r="FT48" s="169">
        <v>0.28039999999999998</v>
      </c>
      <c r="FU48" s="169">
        <v>0.73</v>
      </c>
      <c r="FV48" s="169">
        <v>1.53</v>
      </c>
      <c r="FW48" s="169">
        <v>-26.187899999999999</v>
      </c>
      <c r="FX48" s="170"/>
      <c r="FY48" s="169">
        <v>1.9890000000000001</v>
      </c>
      <c r="FZ48" s="169">
        <v>0.255</v>
      </c>
      <c r="GA48" s="170"/>
      <c r="GB48" s="169">
        <v>10.02</v>
      </c>
      <c r="GC48" s="169">
        <v>-23.720099999999999</v>
      </c>
      <c r="GD48" s="169">
        <v>-14.9138</v>
      </c>
      <c r="GE48" s="169">
        <v>-1.47</v>
      </c>
      <c r="GF48" s="169">
        <v>19.9937</v>
      </c>
      <c r="GG48" s="170"/>
      <c r="GH48" s="169">
        <v>28.834299999999999</v>
      </c>
      <c r="GI48" s="169">
        <v>-9.6722000000000001</v>
      </c>
      <c r="GJ48" s="169">
        <v>-10.4488</v>
      </c>
      <c r="GK48" s="169">
        <v>3.4901</v>
      </c>
      <c r="GL48" s="170"/>
      <c r="GM48" s="170"/>
      <c r="GN48" s="169">
        <v>-9.1393000000000004</v>
      </c>
      <c r="GO48" s="169">
        <v>-22.817399999999999</v>
      </c>
      <c r="GP48" s="169">
        <v>-0.40100000000000002</v>
      </c>
      <c r="GQ48" s="169">
        <v>-18.281700000000001</v>
      </c>
      <c r="GR48" s="169">
        <v>3.8957999999999999</v>
      </c>
      <c r="GS48" s="169">
        <v>4.3159000000000001</v>
      </c>
      <c r="GT48" s="169">
        <v>171.09370000000001</v>
      </c>
      <c r="GU48" s="169">
        <v>-1.4175</v>
      </c>
      <c r="GV48" s="169">
        <v>-7.4329999999999998</v>
      </c>
      <c r="GW48" s="169">
        <v>-12.722300000000001</v>
      </c>
      <c r="GX48" s="169">
        <v>2.1968000000000001</v>
      </c>
      <c r="GY48" s="169">
        <v>7.7438000000000002</v>
      </c>
      <c r="GZ48" s="169">
        <v>7.8876999999999997</v>
      </c>
      <c r="HA48" s="169">
        <v>2.0204</v>
      </c>
      <c r="HB48" s="169">
        <v>-9.9910999999999994</v>
      </c>
      <c r="HC48" s="169">
        <v>-7.4359999999999999</v>
      </c>
      <c r="HD48" s="169">
        <v>2.1</v>
      </c>
      <c r="HE48" s="169">
        <v>-9.6288</v>
      </c>
      <c r="HF48" s="169">
        <v>12.7567</v>
      </c>
      <c r="HG48" s="169">
        <v>30.8781</v>
      </c>
      <c r="HH48" s="169">
        <v>71.854399999999998</v>
      </c>
      <c r="HI48" s="169">
        <v>-10.5078</v>
      </c>
      <c r="HJ48" s="169">
        <v>40.243499999999997</v>
      </c>
      <c r="HK48" s="170"/>
      <c r="HL48" s="169">
        <v>0</v>
      </c>
      <c r="HM48" s="169">
        <v>0</v>
      </c>
      <c r="HN48" s="169">
        <v>0</v>
      </c>
      <c r="HO48" s="170"/>
      <c r="HP48" s="169">
        <v>28.563800000000001</v>
      </c>
      <c r="HQ48" s="169">
        <v>-16.808</v>
      </c>
      <c r="HR48" s="169">
        <v>-15.786199999999999</v>
      </c>
      <c r="HS48" s="169">
        <v>-17.606400000000001</v>
      </c>
      <c r="HT48" s="169">
        <v>-17.513999999999999</v>
      </c>
      <c r="HU48" s="169">
        <v>13.14</v>
      </c>
      <c r="HV48" s="169">
        <v>13.14</v>
      </c>
      <c r="HW48" s="169">
        <v>-26.5</v>
      </c>
      <c r="HX48" s="169">
        <v>-26</v>
      </c>
      <c r="HY48" s="169">
        <v>0.1767</v>
      </c>
      <c r="HZ48" s="169">
        <v>-5.28</v>
      </c>
      <c r="IA48" s="169">
        <v>52.292400000000001</v>
      </c>
      <c r="IB48" s="169">
        <v>26.0886</v>
      </c>
      <c r="IC48" s="169">
        <v>25.977499999999999</v>
      </c>
      <c r="ID48" s="170"/>
      <c r="IE48" s="169">
        <v>-29.8</v>
      </c>
      <c r="IF48" s="169">
        <v>0.9</v>
      </c>
      <c r="IG48" s="169">
        <v>0.3</v>
      </c>
      <c r="IH48" s="170"/>
      <c r="II48" s="170"/>
      <c r="IJ48" s="169">
        <v>-128.57300000000001</v>
      </c>
      <c r="IK48" s="169">
        <v>23.410399999999999</v>
      </c>
      <c r="IL48" s="169">
        <v>-261.73340000000002</v>
      </c>
      <c r="IM48" s="169">
        <v>-14.297800000000001</v>
      </c>
      <c r="IN48" s="169">
        <v>-24.906099999999999</v>
      </c>
      <c r="IO48" s="169">
        <v>106.94929999999999</v>
      </c>
      <c r="IP48" s="169">
        <v>57.822200000000002</v>
      </c>
      <c r="IQ48" s="169">
        <v>116.2966</v>
      </c>
      <c r="IR48" s="169">
        <v>104.0532</v>
      </c>
      <c r="IS48" s="169">
        <v>43.093600000000002</v>
      </c>
      <c r="IT48" s="169">
        <v>21.806799999999999</v>
      </c>
      <c r="IU48" s="169">
        <v>20.162700000000001</v>
      </c>
      <c r="IV48" s="169">
        <v>-4.9382999999999999</v>
      </c>
      <c r="IW48" s="169">
        <v>201.40889999999999</v>
      </c>
      <c r="IX48" s="169">
        <v>-202.3295</v>
      </c>
      <c r="IY48" s="169">
        <v>-2.1160000000000001</v>
      </c>
      <c r="IZ48" s="169">
        <v>11.4724</v>
      </c>
      <c r="JA48" s="169">
        <v>-1.8029999999999999</v>
      </c>
      <c r="JB48" s="170"/>
      <c r="JC48" s="169">
        <v>-6.24</v>
      </c>
      <c r="JD48" s="169">
        <v>-1.647</v>
      </c>
      <c r="JE48" s="169">
        <v>-1.651</v>
      </c>
      <c r="JF48" s="169">
        <v>1.68</v>
      </c>
      <c r="JG48" s="169">
        <v>0.32</v>
      </c>
      <c r="JH48" s="169">
        <v>-2.6917</v>
      </c>
      <c r="JI48" s="169">
        <v>-6.1509</v>
      </c>
      <c r="JJ48" s="169">
        <v>5.0705999999999998</v>
      </c>
      <c r="JK48" s="169">
        <v>-1.7258</v>
      </c>
      <c r="JL48" s="169">
        <v>11.6</v>
      </c>
      <c r="JM48" s="169">
        <v>2.2850000000000001</v>
      </c>
      <c r="JN48" s="169">
        <v>1.992</v>
      </c>
      <c r="JO48" s="170"/>
      <c r="JP48" s="170"/>
      <c r="JQ48" s="169">
        <v>5.1108000000000002</v>
      </c>
      <c r="JR48" s="169">
        <v>4.4107000000000003</v>
      </c>
      <c r="JS48" s="169">
        <v>3.6488999999999998</v>
      </c>
      <c r="JT48" s="170"/>
      <c r="JU48" s="169">
        <v>14.2</v>
      </c>
      <c r="JV48" s="169">
        <v>6.1432000000000002</v>
      </c>
      <c r="JW48" s="169">
        <v>0.87</v>
      </c>
      <c r="JX48" s="170"/>
      <c r="JY48" s="169">
        <v>-16.563099999999999</v>
      </c>
      <c r="JZ48" s="169">
        <v>2.7692000000000001</v>
      </c>
      <c r="KA48" s="169">
        <v>-22.876999999999999</v>
      </c>
      <c r="KB48" s="169">
        <v>-14.231</v>
      </c>
      <c r="KC48" s="169">
        <v>-5.7279</v>
      </c>
      <c r="KD48" s="169">
        <v>-25.584399999999999</v>
      </c>
      <c r="KE48" s="169">
        <v>1.6517999999999999</v>
      </c>
      <c r="KF48" s="169">
        <v>-7.5</v>
      </c>
      <c r="KG48" s="169">
        <v>-8.9</v>
      </c>
      <c r="KH48" s="169">
        <v>17.476800000000001</v>
      </c>
      <c r="KI48" s="169">
        <v>-88.611699999999999</v>
      </c>
    </row>
    <row r="49" spans="1:295" ht="18" customHeight="1" x14ac:dyDescent="0.3">
      <c r="A49" s="162" t="s">
        <v>59</v>
      </c>
      <c r="B49" s="162" t="s">
        <v>778</v>
      </c>
      <c r="C49" s="163">
        <v>0</v>
      </c>
      <c r="D49" s="163">
        <v>4.0206999999999997</v>
      </c>
      <c r="E49" s="163">
        <v>-9.7860999999999994</v>
      </c>
      <c r="F49" s="164"/>
      <c r="G49" s="163">
        <v>7.6527000000000003</v>
      </c>
      <c r="H49" s="164"/>
      <c r="I49" s="163">
        <v>19.314</v>
      </c>
      <c r="J49" s="164"/>
      <c r="K49" s="163">
        <v>16.830200000000001</v>
      </c>
      <c r="L49" s="163">
        <v>6.6818</v>
      </c>
      <c r="M49" s="163">
        <v>6.3731999999999998</v>
      </c>
      <c r="N49" s="163">
        <v>-17.760000000000002</v>
      </c>
      <c r="O49" s="163">
        <v>-22</v>
      </c>
      <c r="P49" s="163">
        <v>-2.2000000000000002</v>
      </c>
      <c r="Q49" s="163">
        <v>3.3119999999999998</v>
      </c>
      <c r="R49" s="163">
        <v>-8.8000000000000007</v>
      </c>
      <c r="S49" s="163">
        <v>4.5758999999999999</v>
      </c>
      <c r="T49" s="163">
        <v>-8.5808999999999997</v>
      </c>
      <c r="U49" s="163">
        <v>6.0052000000000003</v>
      </c>
      <c r="V49" s="163">
        <v>5.8170000000000002</v>
      </c>
      <c r="W49" s="163">
        <v>10.3126</v>
      </c>
      <c r="X49" s="164"/>
      <c r="Y49" s="164"/>
      <c r="Z49" s="164"/>
      <c r="AA49" s="164"/>
      <c r="AB49" s="163">
        <v>-1.0887</v>
      </c>
      <c r="AC49" s="163">
        <v>-0.16</v>
      </c>
      <c r="AD49" s="163">
        <v>-0.14299999999999999</v>
      </c>
      <c r="AE49" s="163">
        <v>4.6319999999999997</v>
      </c>
      <c r="AF49" s="163">
        <v>-4.4400000000000004</v>
      </c>
      <c r="AG49" s="163">
        <v>-8.8000000000000007</v>
      </c>
      <c r="AH49" s="163">
        <v>0.871</v>
      </c>
      <c r="AI49" s="163">
        <v>0.27500000000000002</v>
      </c>
      <c r="AJ49" s="164"/>
      <c r="AK49" s="163">
        <v>-7.18</v>
      </c>
      <c r="AL49" s="164"/>
      <c r="AM49" s="163">
        <v>-13.11</v>
      </c>
      <c r="AN49" s="163">
        <v>-12.85</v>
      </c>
      <c r="AO49" s="163">
        <v>8.3732000000000006</v>
      </c>
      <c r="AP49" s="163">
        <v>3.6987999999999999</v>
      </c>
      <c r="AQ49" s="163">
        <v>13.250500000000001</v>
      </c>
      <c r="AR49" s="163">
        <v>16.7685</v>
      </c>
      <c r="AS49" s="163">
        <v>-19.8416</v>
      </c>
      <c r="AT49" s="164"/>
      <c r="AU49" s="163">
        <v>-3.6318999999999999</v>
      </c>
      <c r="AV49" s="163">
        <v>-1.1355999999999999</v>
      </c>
      <c r="AW49" s="163">
        <v>-1.2432000000000001</v>
      </c>
      <c r="AX49" s="163">
        <v>-21.945799999999998</v>
      </c>
      <c r="AY49" s="163">
        <v>-19.700099999999999</v>
      </c>
      <c r="AZ49" s="163">
        <v>7.0159000000000002</v>
      </c>
      <c r="BA49" s="163">
        <v>7.5644</v>
      </c>
      <c r="BB49" s="163">
        <v>61.443100000000001</v>
      </c>
      <c r="BC49" s="163">
        <v>9.3561999999999994</v>
      </c>
      <c r="BD49" s="163">
        <v>-4.0999999999999996</v>
      </c>
      <c r="BE49" s="163">
        <v>-4.0999999999999996</v>
      </c>
      <c r="BF49" s="164"/>
      <c r="BG49" s="163">
        <v>-24.447500000000002</v>
      </c>
      <c r="BH49" s="163">
        <v>-2.8616000000000001</v>
      </c>
      <c r="BI49" s="164"/>
      <c r="BJ49" s="163">
        <v>-6.1207000000000003</v>
      </c>
      <c r="BK49" s="163">
        <v>2.2816999999999998</v>
      </c>
      <c r="BL49" s="163">
        <v>3.5884</v>
      </c>
      <c r="BM49" s="163">
        <v>2.4617</v>
      </c>
      <c r="BN49" s="163">
        <v>-71.871099999999998</v>
      </c>
      <c r="BO49" s="163">
        <v>88.228999999999999</v>
      </c>
      <c r="BP49" s="163">
        <v>88.717299999999994</v>
      </c>
      <c r="BQ49" s="163">
        <v>-31.438400000000001</v>
      </c>
      <c r="BR49" s="163">
        <v>-59.677700000000002</v>
      </c>
      <c r="BS49" s="164"/>
      <c r="BT49" s="164"/>
      <c r="BU49" s="164"/>
      <c r="BV49" s="164"/>
      <c r="BW49" s="163">
        <v>9.14</v>
      </c>
      <c r="BX49" s="163">
        <v>10.52</v>
      </c>
      <c r="BY49" s="163">
        <v>-7.18</v>
      </c>
      <c r="BZ49" s="163">
        <v>4.38</v>
      </c>
      <c r="CA49" s="163">
        <v>-18.347899999999999</v>
      </c>
      <c r="CB49" s="163">
        <v>-18.4819</v>
      </c>
      <c r="CC49" s="163">
        <v>39.174999999999997</v>
      </c>
      <c r="CD49" s="163">
        <v>37.766800000000003</v>
      </c>
      <c r="CE49" s="163">
        <v>26.376999999999999</v>
      </c>
      <c r="CF49" s="163">
        <v>-2.8448000000000002</v>
      </c>
      <c r="CG49" s="163">
        <v>-3.0701999999999998</v>
      </c>
      <c r="CH49" s="163">
        <v>-6.0044000000000004</v>
      </c>
      <c r="CI49" s="164"/>
      <c r="CJ49" s="164"/>
      <c r="CK49" s="164"/>
      <c r="CL49" s="163">
        <v>-14.6</v>
      </c>
      <c r="CM49" s="163">
        <v>-14.1</v>
      </c>
      <c r="CN49" s="163">
        <v>-2.96</v>
      </c>
      <c r="CO49" s="163">
        <v>25.709499999999998</v>
      </c>
      <c r="CP49" s="163">
        <v>25.684899999999999</v>
      </c>
      <c r="CQ49" s="163">
        <v>23.793299999999999</v>
      </c>
      <c r="CR49" s="163">
        <v>65.724500000000006</v>
      </c>
      <c r="CS49" s="163">
        <v>66.065600000000003</v>
      </c>
      <c r="CT49" s="163">
        <v>-22.9954</v>
      </c>
      <c r="CU49" s="163">
        <v>-53.321399999999997</v>
      </c>
      <c r="CV49" s="163">
        <v>-21.630600000000001</v>
      </c>
      <c r="CW49" s="163">
        <v>3.0505</v>
      </c>
      <c r="CX49" s="163">
        <v>25.91</v>
      </c>
      <c r="CY49" s="163">
        <v>10.38</v>
      </c>
      <c r="CZ49" s="163">
        <v>10.942399999999999</v>
      </c>
      <c r="DA49" s="163">
        <v>9.9640000000000004</v>
      </c>
      <c r="DB49" s="163">
        <v>-15.27</v>
      </c>
      <c r="DC49" s="164"/>
      <c r="DD49" s="164"/>
      <c r="DE49" s="164"/>
      <c r="DF49" s="163">
        <v>26.8308</v>
      </c>
      <c r="DG49" s="164"/>
      <c r="DH49" s="164"/>
      <c r="DI49" s="163">
        <v>-40.1</v>
      </c>
      <c r="DJ49" s="164"/>
      <c r="DK49" s="163">
        <v>-2.3975</v>
      </c>
      <c r="DL49" s="163">
        <v>5.4291</v>
      </c>
      <c r="DM49" s="163">
        <v>7.4175000000000004</v>
      </c>
      <c r="DN49" s="163">
        <v>15.0351</v>
      </c>
      <c r="DO49" s="163">
        <v>6.11</v>
      </c>
      <c r="DP49" s="163">
        <v>-0.87</v>
      </c>
      <c r="DQ49" s="163">
        <v>6.6959999999999997</v>
      </c>
      <c r="DR49" s="163">
        <v>-26.351500000000001</v>
      </c>
      <c r="DS49" s="163">
        <v>-2.84</v>
      </c>
      <c r="DT49" s="163">
        <v>-2.93</v>
      </c>
      <c r="DU49" s="163">
        <v>21.63</v>
      </c>
      <c r="DV49" s="163">
        <v>7.36</v>
      </c>
      <c r="DW49" s="163">
        <v>-25.5091</v>
      </c>
      <c r="DX49" s="163">
        <v>-12.7</v>
      </c>
      <c r="DY49" s="163">
        <v>-44.298499999999997</v>
      </c>
      <c r="DZ49" s="163">
        <v>-43.490900000000003</v>
      </c>
      <c r="EA49" s="163">
        <v>16.935600000000001</v>
      </c>
      <c r="EB49" s="163">
        <v>-7.1920000000000002</v>
      </c>
      <c r="EC49" s="163">
        <v>-17.663</v>
      </c>
      <c r="ED49" s="163">
        <v>-18.057200000000002</v>
      </c>
      <c r="EE49" s="163">
        <v>-17.5229</v>
      </c>
      <c r="EF49" s="163">
        <v>-23.184699999999999</v>
      </c>
      <c r="EG49" s="163">
        <v>-11.487</v>
      </c>
      <c r="EH49" s="163">
        <v>-41.7898</v>
      </c>
      <c r="EI49" s="163">
        <v>-52.788400000000003</v>
      </c>
      <c r="EJ49" s="164"/>
      <c r="EK49" s="163">
        <v>-10.8522</v>
      </c>
      <c r="EL49" s="163">
        <v>-10.427099999999999</v>
      </c>
      <c r="EM49" s="163">
        <v>21.504300000000001</v>
      </c>
      <c r="EN49" s="163">
        <v>-6.2233000000000001</v>
      </c>
      <c r="EO49" s="163">
        <v>-6.2870999999999997</v>
      </c>
      <c r="EP49" s="163">
        <v>-14.852</v>
      </c>
      <c r="EQ49" s="163">
        <v>-28.128900000000002</v>
      </c>
      <c r="ER49" s="163">
        <v>-27.877099999999999</v>
      </c>
      <c r="ES49" s="163">
        <v>9.6089000000000002</v>
      </c>
      <c r="ET49" s="164"/>
      <c r="EU49" s="163">
        <v>-2.56</v>
      </c>
      <c r="EV49" s="163">
        <v>0</v>
      </c>
      <c r="EW49" s="163">
        <v>10.6526</v>
      </c>
      <c r="EX49" s="163">
        <v>-16.812100000000001</v>
      </c>
      <c r="EY49" s="163">
        <v>-11.6059</v>
      </c>
      <c r="EZ49" s="163">
        <v>-11.6945</v>
      </c>
      <c r="FA49" s="163">
        <v>10.886200000000001</v>
      </c>
      <c r="FB49" s="163">
        <v>8.0952999999999999</v>
      </c>
      <c r="FC49" s="163">
        <v>-23.334700000000002</v>
      </c>
      <c r="FD49" s="163">
        <v>4.2218999999999998</v>
      </c>
      <c r="FE49" s="164"/>
      <c r="FF49" s="163">
        <v>4.0167000000000002</v>
      </c>
      <c r="FG49" s="163">
        <v>0</v>
      </c>
      <c r="FH49" s="163">
        <v>0</v>
      </c>
      <c r="FI49" s="163">
        <v>0</v>
      </c>
      <c r="FJ49" s="163">
        <v>6.1959</v>
      </c>
      <c r="FK49" s="163">
        <v>5.8609999999999998</v>
      </c>
      <c r="FL49" s="163">
        <v>-19.592400000000001</v>
      </c>
      <c r="FM49" s="163">
        <v>26.019500000000001</v>
      </c>
      <c r="FN49" s="163">
        <v>25.884699999999999</v>
      </c>
      <c r="FO49" s="163">
        <v>-3.7324999999999999</v>
      </c>
      <c r="FP49" s="163">
        <v>11.241</v>
      </c>
      <c r="FQ49" s="163">
        <v>25.695</v>
      </c>
      <c r="FR49" s="163">
        <v>-21.4</v>
      </c>
      <c r="FS49" s="163">
        <v>-1.0085</v>
      </c>
      <c r="FT49" s="163">
        <v>0.2364</v>
      </c>
      <c r="FU49" s="163">
        <v>0.65</v>
      </c>
      <c r="FV49" s="163">
        <v>2.81</v>
      </c>
      <c r="FW49" s="163">
        <v>-24.3233</v>
      </c>
      <c r="FX49" s="164"/>
      <c r="FY49" s="163">
        <v>1.917</v>
      </c>
      <c r="FZ49" s="163">
        <v>0.255</v>
      </c>
      <c r="GA49" s="164"/>
      <c r="GB49" s="163">
        <v>10.4</v>
      </c>
      <c r="GC49" s="163">
        <v>-23.593299999999999</v>
      </c>
      <c r="GD49" s="163">
        <v>-13.829499999999999</v>
      </c>
      <c r="GE49" s="163">
        <v>-1.44</v>
      </c>
      <c r="GF49" s="163">
        <v>20.4053</v>
      </c>
      <c r="GG49" s="164"/>
      <c r="GH49" s="163">
        <v>29.802299999999999</v>
      </c>
      <c r="GI49" s="163">
        <v>-8.7396999999999991</v>
      </c>
      <c r="GJ49" s="163">
        <v>-9.4125999999999994</v>
      </c>
      <c r="GK49" s="163">
        <v>3.4476</v>
      </c>
      <c r="GL49" s="164"/>
      <c r="GM49" s="164"/>
      <c r="GN49" s="163">
        <v>-9.9434000000000005</v>
      </c>
      <c r="GO49" s="163">
        <v>-20.844799999999999</v>
      </c>
      <c r="GP49" s="163">
        <v>-0.47899999999999998</v>
      </c>
      <c r="GQ49" s="163">
        <v>-20.042300000000001</v>
      </c>
      <c r="GR49" s="163">
        <v>4.976</v>
      </c>
      <c r="GS49" s="163">
        <v>4.5320999999999998</v>
      </c>
      <c r="GT49" s="163">
        <v>171.41300000000001</v>
      </c>
      <c r="GU49" s="163">
        <v>-2.1444999999999999</v>
      </c>
      <c r="GV49" s="163">
        <v>-10.583</v>
      </c>
      <c r="GW49" s="163">
        <v>-11.052300000000001</v>
      </c>
      <c r="GX49" s="163">
        <v>1.9951000000000001</v>
      </c>
      <c r="GY49" s="163">
        <v>7.5313999999999997</v>
      </c>
      <c r="GZ49" s="163">
        <v>7.6978</v>
      </c>
      <c r="HA49" s="163">
        <v>1.3959999999999999</v>
      </c>
      <c r="HB49" s="163">
        <v>-11.653</v>
      </c>
      <c r="HC49" s="163">
        <v>-8.4402000000000008</v>
      </c>
      <c r="HD49" s="163">
        <v>3.77</v>
      </c>
      <c r="HE49" s="163">
        <v>-9.3736999999999995</v>
      </c>
      <c r="HF49" s="163">
        <v>8.8694000000000006</v>
      </c>
      <c r="HG49" s="163">
        <v>30.811699999999998</v>
      </c>
      <c r="HH49" s="163">
        <v>75.335800000000006</v>
      </c>
      <c r="HI49" s="163">
        <v>-11.9899</v>
      </c>
      <c r="HJ49" s="163">
        <v>39.175800000000002</v>
      </c>
      <c r="HK49" s="164"/>
      <c r="HL49" s="163">
        <v>0</v>
      </c>
      <c r="HM49" s="163">
        <v>0</v>
      </c>
      <c r="HN49" s="163">
        <v>0</v>
      </c>
      <c r="HO49" s="164"/>
      <c r="HP49" s="164"/>
      <c r="HQ49" s="163">
        <v>-16.813500000000001</v>
      </c>
      <c r="HR49" s="163">
        <v>-16.1982</v>
      </c>
      <c r="HS49" s="163">
        <v>-17.7927</v>
      </c>
      <c r="HT49" s="163">
        <v>-17.8353</v>
      </c>
      <c r="HU49" s="163">
        <v>14.04</v>
      </c>
      <c r="HV49" s="163">
        <v>14.04</v>
      </c>
      <c r="HW49" s="163">
        <v>-26.3</v>
      </c>
      <c r="HX49" s="163">
        <v>-26.1</v>
      </c>
      <c r="HY49" s="163">
        <v>0.1767</v>
      </c>
      <c r="HZ49" s="163">
        <v>-6.08</v>
      </c>
      <c r="IA49" s="163">
        <v>50.567900000000002</v>
      </c>
      <c r="IB49" s="163">
        <v>26.394600000000001</v>
      </c>
      <c r="IC49" s="163">
        <v>26.3293</v>
      </c>
      <c r="ID49" s="163">
        <v>-16.5</v>
      </c>
      <c r="IE49" s="163">
        <v>-30.2</v>
      </c>
      <c r="IF49" s="163">
        <v>1.3</v>
      </c>
      <c r="IG49" s="163">
        <v>0.8</v>
      </c>
      <c r="IH49" s="164"/>
      <c r="II49" s="164"/>
      <c r="IJ49" s="163">
        <v>-132.60900000000001</v>
      </c>
      <c r="IK49" s="163">
        <v>24.671399999999998</v>
      </c>
      <c r="IL49" s="163">
        <v>-265.08049999999997</v>
      </c>
      <c r="IM49" s="163">
        <v>-15.9178</v>
      </c>
      <c r="IN49" s="163">
        <v>-27.3462</v>
      </c>
      <c r="IO49" s="163">
        <v>105.1758</v>
      </c>
      <c r="IP49" s="163">
        <v>57.261499999999998</v>
      </c>
      <c r="IQ49" s="163">
        <v>115.129</v>
      </c>
      <c r="IR49" s="163">
        <v>101.9952</v>
      </c>
      <c r="IS49" s="163">
        <v>42.55</v>
      </c>
      <c r="IT49" s="163">
        <v>22.169899999999998</v>
      </c>
      <c r="IU49" s="163">
        <v>21.4346</v>
      </c>
      <c r="IV49" s="163">
        <v>-5.2657999999999996</v>
      </c>
      <c r="IW49" s="163">
        <v>198.30289999999999</v>
      </c>
      <c r="IX49" s="163">
        <v>-204.57239999999999</v>
      </c>
      <c r="IY49" s="163">
        <v>-1.9481999999999999</v>
      </c>
      <c r="IZ49" s="163">
        <v>9.7181999999999995</v>
      </c>
      <c r="JA49" s="163">
        <v>-1.6394</v>
      </c>
      <c r="JB49" s="164"/>
      <c r="JC49" s="163">
        <v>-6.48</v>
      </c>
      <c r="JD49" s="163">
        <v>-1.7130000000000001</v>
      </c>
      <c r="JE49" s="163">
        <v>-1.7250000000000001</v>
      </c>
      <c r="JF49" s="163">
        <v>1.6</v>
      </c>
      <c r="JG49" s="163">
        <v>-0.48</v>
      </c>
      <c r="JH49" s="163">
        <v>-2.2517999999999998</v>
      </c>
      <c r="JI49" s="163">
        <v>-5.8578999999999999</v>
      </c>
      <c r="JJ49" s="163">
        <v>4.8051000000000004</v>
      </c>
      <c r="JK49" s="163">
        <v>-1.7258</v>
      </c>
      <c r="JL49" s="163">
        <v>11.8</v>
      </c>
      <c r="JM49" s="163">
        <v>2.4319999999999999</v>
      </c>
      <c r="JN49" s="163">
        <v>1.4510000000000001</v>
      </c>
      <c r="JO49" s="164"/>
      <c r="JP49" s="164"/>
      <c r="JQ49" s="163">
        <v>3.9710000000000001</v>
      </c>
      <c r="JR49" s="163">
        <v>3.8654000000000002</v>
      </c>
      <c r="JS49" s="163">
        <v>4.0194999999999999</v>
      </c>
      <c r="JT49" s="164"/>
      <c r="JU49" s="163">
        <v>14.4</v>
      </c>
      <c r="JV49" s="163">
        <v>6.1487999999999996</v>
      </c>
      <c r="JW49" s="163">
        <v>0.61</v>
      </c>
      <c r="JX49" s="164"/>
      <c r="JY49" s="163">
        <v>-16.145399999999999</v>
      </c>
      <c r="JZ49" s="163">
        <v>2.5535000000000001</v>
      </c>
      <c r="KA49" s="163">
        <v>-23.240300000000001</v>
      </c>
      <c r="KB49" s="163">
        <v>-13.7468</v>
      </c>
      <c r="KC49" s="163">
        <v>-5.5163000000000002</v>
      </c>
      <c r="KD49" s="163">
        <v>-26.939800000000002</v>
      </c>
      <c r="KE49" s="163">
        <v>2.0760999999999998</v>
      </c>
      <c r="KF49" s="163">
        <v>-7.1</v>
      </c>
      <c r="KG49" s="163">
        <v>-9.1999999999999993</v>
      </c>
      <c r="KH49" s="163">
        <v>17.584299999999999</v>
      </c>
      <c r="KI49" s="163">
        <v>-85.198800000000006</v>
      </c>
    </row>
    <row r="50" spans="1:295" ht="18" customHeight="1" x14ac:dyDescent="0.3">
      <c r="A50" s="162" t="s">
        <v>59</v>
      </c>
      <c r="B50" s="162" t="s">
        <v>779</v>
      </c>
      <c r="C50" s="166">
        <v>0</v>
      </c>
      <c r="D50" s="166">
        <v>3.5301999999999998</v>
      </c>
      <c r="E50" s="166">
        <v>-9.3445999999999998</v>
      </c>
      <c r="F50" s="166">
        <v>8.3236000000000008</v>
      </c>
      <c r="G50" s="166">
        <v>7.4824999999999999</v>
      </c>
      <c r="H50" s="167"/>
      <c r="I50" s="166">
        <v>17.897600000000001</v>
      </c>
      <c r="J50" s="167"/>
      <c r="K50" s="166">
        <v>16.081800000000001</v>
      </c>
      <c r="L50" s="166">
        <v>6.3007999999999997</v>
      </c>
      <c r="M50" s="166">
        <v>6.0547000000000004</v>
      </c>
      <c r="N50" s="166">
        <v>-15.54</v>
      </c>
      <c r="O50" s="166">
        <v>-19.8</v>
      </c>
      <c r="P50" s="166">
        <v>-4.4000000000000004</v>
      </c>
      <c r="Q50" s="166">
        <v>3.3119999999999998</v>
      </c>
      <c r="R50" s="167"/>
      <c r="S50" s="166">
        <v>4.7028999999999996</v>
      </c>
      <c r="T50" s="166">
        <v>-8.8216999999999999</v>
      </c>
      <c r="U50" s="166">
        <v>5.1064999999999996</v>
      </c>
      <c r="V50" s="166">
        <v>5.0189000000000004</v>
      </c>
      <c r="W50" s="166">
        <v>9.1114999999999995</v>
      </c>
      <c r="X50" s="167"/>
      <c r="Y50" s="167"/>
      <c r="Z50" s="167"/>
      <c r="AA50" s="167"/>
      <c r="AB50" s="166">
        <v>-1.1875</v>
      </c>
      <c r="AC50" s="166">
        <v>-0.13100000000000001</v>
      </c>
      <c r="AD50" s="166">
        <v>-9.7000000000000003E-2</v>
      </c>
      <c r="AE50" s="166">
        <v>4.0620000000000003</v>
      </c>
      <c r="AF50" s="166">
        <v>-6.66</v>
      </c>
      <c r="AG50" s="166">
        <v>-11</v>
      </c>
      <c r="AH50" s="166">
        <v>-0.50800000000000001</v>
      </c>
      <c r="AI50" s="166">
        <v>0.27700000000000002</v>
      </c>
      <c r="AJ50" s="167"/>
      <c r="AK50" s="166">
        <v>-7.46</v>
      </c>
      <c r="AL50" s="167"/>
      <c r="AM50" s="166">
        <v>-12.61</v>
      </c>
      <c r="AN50" s="166">
        <v>-12.55</v>
      </c>
      <c r="AO50" s="166">
        <v>7.8973000000000004</v>
      </c>
      <c r="AP50" s="166">
        <v>3.7233999999999998</v>
      </c>
      <c r="AQ50" s="166">
        <v>14.7171</v>
      </c>
      <c r="AR50" s="166">
        <v>18.187799999999999</v>
      </c>
      <c r="AS50" s="166">
        <v>-22.0535</v>
      </c>
      <c r="AT50" s="167"/>
      <c r="AU50" s="166">
        <v>1.5049999999999999</v>
      </c>
      <c r="AV50" s="166">
        <v>-1.3555999999999999</v>
      </c>
      <c r="AW50" s="166">
        <v>-1.2354000000000001</v>
      </c>
      <c r="AX50" s="166">
        <v>-22.124099999999999</v>
      </c>
      <c r="AY50" s="166">
        <v>-20.114999999999998</v>
      </c>
      <c r="AZ50" s="166">
        <v>5.6923000000000004</v>
      </c>
      <c r="BA50" s="166">
        <v>6.1984000000000004</v>
      </c>
      <c r="BB50" s="166">
        <v>59.111400000000003</v>
      </c>
      <c r="BC50" s="166">
        <v>8.0620999999999992</v>
      </c>
      <c r="BD50" s="166">
        <v>-3.7</v>
      </c>
      <c r="BE50" s="166">
        <v>-3.5</v>
      </c>
      <c r="BF50" s="167"/>
      <c r="BG50" s="166">
        <v>-25.1875</v>
      </c>
      <c r="BH50" s="166">
        <v>-2.6636000000000002</v>
      </c>
      <c r="BI50" s="167"/>
      <c r="BJ50" s="166">
        <v>-1.4255</v>
      </c>
      <c r="BK50" s="166">
        <v>1.6634</v>
      </c>
      <c r="BL50" s="166">
        <v>3.2189000000000001</v>
      </c>
      <c r="BM50" s="166">
        <v>2.3098999999999998</v>
      </c>
      <c r="BN50" s="166">
        <v>-70.528300000000002</v>
      </c>
      <c r="BO50" s="166">
        <v>87.7102</v>
      </c>
      <c r="BP50" s="166">
        <v>87.252399999999994</v>
      </c>
      <c r="BQ50" s="166">
        <v>-26.790099999999999</v>
      </c>
      <c r="BR50" s="166">
        <v>-61.633099999999999</v>
      </c>
      <c r="BS50" s="167"/>
      <c r="BT50" s="167"/>
      <c r="BU50" s="167"/>
      <c r="BV50" s="166">
        <v>21.705500000000001</v>
      </c>
      <c r="BW50" s="166">
        <v>9.4700000000000006</v>
      </c>
      <c r="BX50" s="166">
        <v>10.84</v>
      </c>
      <c r="BY50" s="166">
        <v>-7.07</v>
      </c>
      <c r="BZ50" s="166">
        <v>4.4800000000000004</v>
      </c>
      <c r="CA50" s="166">
        <v>-19.8215</v>
      </c>
      <c r="CB50" s="166">
        <v>-19.6875</v>
      </c>
      <c r="CC50" s="166">
        <v>39.764299999999999</v>
      </c>
      <c r="CD50" s="166">
        <v>38.631700000000002</v>
      </c>
      <c r="CE50" s="166">
        <v>27.932300000000001</v>
      </c>
      <c r="CF50" s="166">
        <v>-5.9485000000000001</v>
      </c>
      <c r="CG50" s="166">
        <v>-5.9928999999999997</v>
      </c>
      <c r="CH50" s="166">
        <v>-0.94599999999999995</v>
      </c>
      <c r="CI50" s="167"/>
      <c r="CJ50" s="167"/>
      <c r="CK50" s="167"/>
      <c r="CL50" s="166">
        <v>-14.4</v>
      </c>
      <c r="CM50" s="166">
        <v>-13.8</v>
      </c>
      <c r="CN50" s="166">
        <v>-3.02</v>
      </c>
      <c r="CO50" s="166">
        <v>24.027899999999999</v>
      </c>
      <c r="CP50" s="166">
        <v>24.406600000000001</v>
      </c>
      <c r="CQ50" s="166">
        <v>22.155899999999999</v>
      </c>
      <c r="CR50" s="166">
        <v>61.880800000000001</v>
      </c>
      <c r="CS50" s="166">
        <v>62.238799999999998</v>
      </c>
      <c r="CT50" s="166">
        <v>-16.613499999999998</v>
      </c>
      <c r="CU50" s="166">
        <v>-55.580599999999997</v>
      </c>
      <c r="CV50" s="166">
        <v>-15.0626</v>
      </c>
      <c r="CW50" s="166">
        <v>3.6619000000000002</v>
      </c>
      <c r="CX50" s="166">
        <v>25.99</v>
      </c>
      <c r="CY50" s="166">
        <v>10.23</v>
      </c>
      <c r="CZ50" s="166">
        <v>10.629899999999999</v>
      </c>
      <c r="DA50" s="166">
        <v>9.6709999999999994</v>
      </c>
      <c r="DB50" s="166">
        <v>-15.36</v>
      </c>
      <c r="DC50" s="167"/>
      <c r="DD50" s="167"/>
      <c r="DE50" s="167"/>
      <c r="DF50" s="166">
        <v>23.989599999999999</v>
      </c>
      <c r="DG50" s="167"/>
      <c r="DH50" s="167"/>
      <c r="DI50" s="166">
        <v>-37.9</v>
      </c>
      <c r="DJ50" s="166">
        <v>-38.9</v>
      </c>
      <c r="DK50" s="166">
        <v>-2.3315000000000001</v>
      </c>
      <c r="DL50" s="166">
        <v>5.0551000000000004</v>
      </c>
      <c r="DM50" s="166">
        <v>8.9946999999999999</v>
      </c>
      <c r="DN50" s="166">
        <v>14.4785</v>
      </c>
      <c r="DO50" s="166">
        <v>5.84</v>
      </c>
      <c r="DP50" s="166">
        <v>-1.32</v>
      </c>
      <c r="DQ50" s="166">
        <v>7.1144999999999996</v>
      </c>
      <c r="DR50" s="166">
        <v>-23.6738</v>
      </c>
      <c r="DS50" s="166">
        <v>-2.83</v>
      </c>
      <c r="DT50" s="166">
        <v>-2.89</v>
      </c>
      <c r="DU50" s="166">
        <v>18.48</v>
      </c>
      <c r="DV50" s="166">
        <v>7.96</v>
      </c>
      <c r="DW50" s="166">
        <v>-24.2182</v>
      </c>
      <c r="DX50" s="166">
        <v>-12.0091</v>
      </c>
      <c r="DY50" s="166">
        <v>-44.509900000000002</v>
      </c>
      <c r="DZ50" s="166">
        <v>-43.436399999999999</v>
      </c>
      <c r="EA50" s="166">
        <v>18.377099999999999</v>
      </c>
      <c r="EB50" s="166">
        <v>-7.7872000000000003</v>
      </c>
      <c r="EC50" s="166">
        <v>-17.698599999999999</v>
      </c>
      <c r="ED50" s="166">
        <v>-17.713799999999999</v>
      </c>
      <c r="EE50" s="166">
        <v>-17.771799999999999</v>
      </c>
      <c r="EF50" s="166">
        <v>-23.946100000000001</v>
      </c>
      <c r="EG50" s="166">
        <v>-11.529</v>
      </c>
      <c r="EH50" s="166">
        <v>-46.667299999999997</v>
      </c>
      <c r="EI50" s="166">
        <v>-49.294600000000003</v>
      </c>
      <c r="EJ50" s="167"/>
      <c r="EK50" s="166">
        <v>-11.2422</v>
      </c>
      <c r="EL50" s="166">
        <v>-10.4518</v>
      </c>
      <c r="EM50" s="166">
        <v>20.487200000000001</v>
      </c>
      <c r="EN50" s="166">
        <v>-6.7248000000000001</v>
      </c>
      <c r="EO50" s="166">
        <v>-6.7811000000000003</v>
      </c>
      <c r="EP50" s="166">
        <v>-16.388000000000002</v>
      </c>
      <c r="EQ50" s="166">
        <v>-26.963000000000001</v>
      </c>
      <c r="ER50" s="166">
        <v>-26.724499999999999</v>
      </c>
      <c r="ES50" s="166">
        <v>9.8133999999999997</v>
      </c>
      <c r="ET50" s="167"/>
      <c r="EU50" s="166">
        <v>-2.63</v>
      </c>
      <c r="EV50" s="166">
        <v>0</v>
      </c>
      <c r="EW50" s="166">
        <v>10.6059</v>
      </c>
      <c r="EX50" s="166">
        <v>-17.558599999999998</v>
      </c>
      <c r="EY50" s="166">
        <v>-12.0703</v>
      </c>
      <c r="EZ50" s="166">
        <v>-12.167400000000001</v>
      </c>
      <c r="FA50" s="166">
        <v>11.5267</v>
      </c>
      <c r="FB50" s="166">
        <v>8.4832999999999998</v>
      </c>
      <c r="FC50" s="166">
        <v>-22.886600000000001</v>
      </c>
      <c r="FD50" s="166">
        <v>4.4612999999999996</v>
      </c>
      <c r="FE50" s="167"/>
      <c r="FF50" s="166">
        <v>4.2126999999999999</v>
      </c>
      <c r="FG50" s="167"/>
      <c r="FH50" s="167"/>
      <c r="FI50" s="167"/>
      <c r="FJ50" s="166">
        <v>7.0331999999999999</v>
      </c>
      <c r="FK50" s="166">
        <v>6.8657000000000004</v>
      </c>
      <c r="FL50" s="166">
        <v>-24.7835</v>
      </c>
      <c r="FM50" s="166">
        <v>25.929099999999998</v>
      </c>
      <c r="FN50" s="166">
        <v>25.8843</v>
      </c>
      <c r="FO50" s="166">
        <v>-8.4670000000000005</v>
      </c>
      <c r="FP50" s="166">
        <v>0</v>
      </c>
      <c r="FQ50" s="166">
        <v>27.096399999999999</v>
      </c>
      <c r="FR50" s="166">
        <v>-20.329999999999998</v>
      </c>
      <c r="FS50" s="166">
        <v>0.29339999999999999</v>
      </c>
      <c r="FT50" s="166">
        <v>0.2364</v>
      </c>
      <c r="FU50" s="166">
        <v>-0.51</v>
      </c>
      <c r="FV50" s="166">
        <v>3.18</v>
      </c>
      <c r="FW50" s="166">
        <v>-26.584</v>
      </c>
      <c r="FX50" s="167"/>
      <c r="FY50" s="166">
        <v>1.869</v>
      </c>
      <c r="FZ50" s="166">
        <v>0.216</v>
      </c>
      <c r="GA50" s="167"/>
      <c r="GB50" s="166">
        <v>11.06</v>
      </c>
      <c r="GC50" s="166">
        <v>-19.999700000000001</v>
      </c>
      <c r="GD50" s="166">
        <v>-10.1259</v>
      </c>
      <c r="GE50" s="166">
        <v>-1.33</v>
      </c>
      <c r="GF50" s="166">
        <v>22.121500000000001</v>
      </c>
      <c r="GG50" s="167"/>
      <c r="GH50" s="166">
        <v>28.185700000000001</v>
      </c>
      <c r="GI50" s="166">
        <v>-8.8986999999999998</v>
      </c>
      <c r="GJ50" s="166">
        <v>-9.6205999999999996</v>
      </c>
      <c r="GK50" s="166">
        <v>3.4470999999999998</v>
      </c>
      <c r="GL50" s="166">
        <v>6.08E-2</v>
      </c>
      <c r="GM50" s="167"/>
      <c r="GN50" s="167"/>
      <c r="GO50" s="166">
        <v>-23.800699999999999</v>
      </c>
      <c r="GP50" s="166">
        <v>1.0119</v>
      </c>
      <c r="GQ50" s="166">
        <v>-20.0396</v>
      </c>
      <c r="GR50" s="166">
        <v>5.2664</v>
      </c>
      <c r="GS50" s="166">
        <v>4.5789</v>
      </c>
      <c r="GT50" s="166">
        <v>157.6335</v>
      </c>
      <c r="GU50" s="166">
        <v>-2.4266000000000001</v>
      </c>
      <c r="GV50" s="166">
        <v>-8.5456000000000003</v>
      </c>
      <c r="GW50" s="166">
        <v>-11.148099999999999</v>
      </c>
      <c r="GX50" s="166">
        <v>1.6053999999999999</v>
      </c>
      <c r="GY50" s="166">
        <v>7.3840000000000003</v>
      </c>
      <c r="GZ50" s="166">
        <v>7.4683999999999999</v>
      </c>
      <c r="HA50" s="167"/>
      <c r="HB50" s="166">
        <v>-9.7876999999999992</v>
      </c>
      <c r="HC50" s="166">
        <v>-7.5317999999999996</v>
      </c>
      <c r="HD50" s="166">
        <v>6.71</v>
      </c>
      <c r="HE50" s="166">
        <v>-9.6876999999999995</v>
      </c>
      <c r="HF50" s="166">
        <v>12.4125</v>
      </c>
      <c r="HG50" s="166">
        <v>38.350700000000003</v>
      </c>
      <c r="HH50" s="166">
        <v>75.276499999999999</v>
      </c>
      <c r="HI50" s="166">
        <v>-10.9671</v>
      </c>
      <c r="HJ50" s="166">
        <v>40.601199999999999</v>
      </c>
      <c r="HK50" s="167"/>
      <c r="HL50" s="166">
        <v>0</v>
      </c>
      <c r="HM50" s="166">
        <v>0</v>
      </c>
      <c r="HN50" s="166">
        <v>0</v>
      </c>
      <c r="HO50" s="166">
        <v>29.051500000000001</v>
      </c>
      <c r="HP50" s="167"/>
      <c r="HQ50" s="166">
        <v>-15.8796</v>
      </c>
      <c r="HR50" s="166">
        <v>-15.3523</v>
      </c>
      <c r="HS50" s="166">
        <v>-17.261299999999999</v>
      </c>
      <c r="HT50" s="166">
        <v>-16.8477</v>
      </c>
      <c r="HU50" s="166">
        <v>15.35</v>
      </c>
      <c r="HV50" s="166">
        <v>15.37</v>
      </c>
      <c r="HW50" s="166">
        <v>-26.1</v>
      </c>
      <c r="HX50" s="166">
        <v>-26.6</v>
      </c>
      <c r="HY50" s="166">
        <v>0.21149999999999999</v>
      </c>
      <c r="HZ50" s="166">
        <v>-6.4</v>
      </c>
      <c r="IA50" s="166">
        <v>47.296599999999998</v>
      </c>
      <c r="IB50" s="166">
        <v>30.322099999999999</v>
      </c>
      <c r="IC50" s="166">
        <v>30.2058</v>
      </c>
      <c r="ID50" s="166">
        <v>-16.899999999999999</v>
      </c>
      <c r="IE50" s="166">
        <v>-30.3</v>
      </c>
      <c r="IF50" s="166">
        <v>0</v>
      </c>
      <c r="IG50" s="166">
        <v>-0.8</v>
      </c>
      <c r="IH50" s="166">
        <v>-17.662400000000002</v>
      </c>
      <c r="II50" s="166">
        <v>-17.721399999999999</v>
      </c>
      <c r="IJ50" s="166">
        <v>-122.6658</v>
      </c>
      <c r="IK50" s="166">
        <v>24.700700000000001</v>
      </c>
      <c r="IL50" s="166">
        <v>-266.37279999999998</v>
      </c>
      <c r="IM50" s="166">
        <v>-18.084800000000001</v>
      </c>
      <c r="IN50" s="166">
        <v>-25.395199999999999</v>
      </c>
      <c r="IO50" s="166">
        <v>107.5009</v>
      </c>
      <c r="IP50" s="166">
        <v>57.020800000000001</v>
      </c>
      <c r="IQ50" s="166">
        <v>112.7376</v>
      </c>
      <c r="IR50" s="166">
        <v>101.792</v>
      </c>
      <c r="IS50" s="166">
        <v>45.373699999999999</v>
      </c>
      <c r="IT50" s="166">
        <v>20.7867</v>
      </c>
      <c r="IU50" s="166">
        <v>21.7242</v>
      </c>
      <c r="IV50" s="166">
        <v>-4.3312999999999997</v>
      </c>
      <c r="IW50" s="166">
        <v>205.01830000000001</v>
      </c>
      <c r="IX50" s="166">
        <v>-201.90520000000001</v>
      </c>
      <c r="IY50" s="166">
        <v>1.593</v>
      </c>
      <c r="IZ50" s="166">
        <v>9.4756999999999998</v>
      </c>
      <c r="JA50" s="166">
        <v>-2.5061</v>
      </c>
      <c r="JB50" s="167"/>
      <c r="JC50" s="166">
        <v>-6.08</v>
      </c>
      <c r="JD50" s="166">
        <v>-1.75</v>
      </c>
      <c r="JE50" s="166">
        <v>-1.7569999999999999</v>
      </c>
      <c r="JF50" s="166">
        <v>1.52</v>
      </c>
      <c r="JG50" s="166">
        <v>-0.08</v>
      </c>
      <c r="JH50" s="166">
        <v>-2.1259000000000001</v>
      </c>
      <c r="JI50" s="166">
        <v>-6.0044000000000004</v>
      </c>
      <c r="JJ50" s="166">
        <v>4.7775999999999996</v>
      </c>
      <c r="JK50" s="166">
        <v>-2.0798000000000001</v>
      </c>
      <c r="JL50" s="166">
        <v>11.7</v>
      </c>
      <c r="JM50" s="166">
        <v>1.907</v>
      </c>
      <c r="JN50" s="166">
        <v>2.4039999999999999</v>
      </c>
      <c r="JO50" s="167"/>
      <c r="JP50" s="167"/>
      <c r="JQ50" s="166">
        <v>3.7650000000000001</v>
      </c>
      <c r="JR50" s="166">
        <v>3.81</v>
      </c>
      <c r="JS50" s="166">
        <v>2.8052000000000001</v>
      </c>
      <c r="JT50" s="167"/>
      <c r="JU50" s="166">
        <v>15.4</v>
      </c>
      <c r="JV50" s="166">
        <v>6.2107000000000001</v>
      </c>
      <c r="JW50" s="166">
        <v>0.51</v>
      </c>
      <c r="JX50" s="167"/>
      <c r="JY50" s="166">
        <v>-17.346299999999999</v>
      </c>
      <c r="JZ50" s="166">
        <v>1.8733</v>
      </c>
      <c r="KA50" s="166">
        <v>-22.370200000000001</v>
      </c>
      <c r="KB50" s="166">
        <v>-14.519399999999999</v>
      </c>
      <c r="KC50" s="166">
        <v>-5.4492000000000003</v>
      </c>
      <c r="KD50" s="166">
        <v>-26.655899999999999</v>
      </c>
      <c r="KE50" s="166">
        <v>0</v>
      </c>
      <c r="KF50" s="166">
        <v>-8</v>
      </c>
      <c r="KG50" s="166">
        <v>-7.7</v>
      </c>
      <c r="KH50" s="166">
        <v>21.605</v>
      </c>
      <c r="KI50" s="166">
        <v>-86.679000000000002</v>
      </c>
    </row>
    <row r="51" spans="1:295" ht="18" customHeight="1" x14ac:dyDescent="0.3">
      <c r="A51" s="162" t="s">
        <v>59</v>
      </c>
      <c r="B51" s="162" t="s">
        <v>780</v>
      </c>
      <c r="C51" s="166">
        <v>0</v>
      </c>
      <c r="D51" s="166">
        <v>3.2286999999999999</v>
      </c>
      <c r="E51" s="166">
        <v>-8.7452000000000005</v>
      </c>
      <c r="F51" s="166">
        <v>8.7636000000000003</v>
      </c>
      <c r="G51" s="166">
        <v>7.1980000000000004</v>
      </c>
      <c r="H51" s="167"/>
      <c r="I51" s="166">
        <v>17.301600000000001</v>
      </c>
      <c r="J51" s="167"/>
      <c r="K51" s="166">
        <v>15.815099999999999</v>
      </c>
      <c r="L51" s="166">
        <v>6.2728000000000002</v>
      </c>
      <c r="M51" s="166">
        <v>6.0087999999999999</v>
      </c>
      <c r="N51" s="166">
        <v>-15.54</v>
      </c>
      <c r="O51" s="166">
        <v>-22</v>
      </c>
      <c r="P51" s="166">
        <v>-4.4000000000000004</v>
      </c>
      <c r="Q51" s="166">
        <v>2.484</v>
      </c>
      <c r="R51" s="166">
        <v>-8.8000000000000007</v>
      </c>
      <c r="S51" s="166">
        <v>4.6985000000000001</v>
      </c>
      <c r="T51" s="166">
        <v>-9.8328000000000007</v>
      </c>
      <c r="U51" s="166">
        <v>5.0812999999999997</v>
      </c>
      <c r="V51" s="166">
        <v>4.9919000000000002</v>
      </c>
      <c r="W51" s="166">
        <v>9.0539000000000005</v>
      </c>
      <c r="X51" s="167"/>
      <c r="Y51" s="167"/>
      <c r="Z51" s="167"/>
      <c r="AA51" s="167"/>
      <c r="AB51" s="166">
        <v>-1.0992</v>
      </c>
      <c r="AC51" s="166">
        <v>7.8E-2</v>
      </c>
      <c r="AD51" s="166">
        <v>9.2999999999999999E-2</v>
      </c>
      <c r="AE51" s="166">
        <v>4.0289999999999999</v>
      </c>
      <c r="AF51" s="166">
        <v>-6.66</v>
      </c>
      <c r="AG51" s="166">
        <v>-8.8000000000000007</v>
      </c>
      <c r="AH51" s="166">
        <v>-0.57599999999999996</v>
      </c>
      <c r="AI51" s="166">
        <v>0.26600000000000001</v>
      </c>
      <c r="AJ51" s="167"/>
      <c r="AK51" s="166">
        <v>-6.51</v>
      </c>
      <c r="AL51" s="167"/>
      <c r="AM51" s="166">
        <v>-12.14</v>
      </c>
      <c r="AN51" s="166">
        <v>-12.47</v>
      </c>
      <c r="AO51" s="166">
        <v>7.8678999999999997</v>
      </c>
      <c r="AP51" s="166">
        <v>4.1639999999999997</v>
      </c>
      <c r="AQ51" s="166">
        <v>14.904999999999999</v>
      </c>
      <c r="AR51" s="166">
        <v>18.202500000000001</v>
      </c>
      <c r="AS51" s="166">
        <v>-25.040600000000001</v>
      </c>
      <c r="AT51" s="167"/>
      <c r="AU51" s="166">
        <v>-3.1051000000000002</v>
      </c>
      <c r="AV51" s="166">
        <v>20.863600000000002</v>
      </c>
      <c r="AW51" s="166">
        <v>11.5748</v>
      </c>
      <c r="AX51" s="166">
        <v>-24.091799999999999</v>
      </c>
      <c r="AY51" s="166">
        <v>-22.648800000000001</v>
      </c>
      <c r="AZ51" s="166">
        <v>11.9213</v>
      </c>
      <c r="BA51" s="166">
        <v>13.6007</v>
      </c>
      <c r="BB51" s="166">
        <v>58.400799999999997</v>
      </c>
      <c r="BC51" s="166">
        <v>8.5565999999999995</v>
      </c>
      <c r="BD51" s="166">
        <v>-3.3</v>
      </c>
      <c r="BE51" s="166">
        <v>-3.4</v>
      </c>
      <c r="BF51" s="167"/>
      <c r="BG51" s="166">
        <v>-22.2437</v>
      </c>
      <c r="BH51" s="166">
        <v>-2.8424999999999998</v>
      </c>
      <c r="BI51" s="167"/>
      <c r="BJ51" s="166">
        <v>-7.0613999999999999</v>
      </c>
      <c r="BK51" s="166">
        <v>2.2694999999999999</v>
      </c>
      <c r="BL51" s="166">
        <v>3.1932999999999998</v>
      </c>
      <c r="BM51" s="166">
        <v>2.2046999999999999</v>
      </c>
      <c r="BN51" s="166">
        <v>-48.585500000000003</v>
      </c>
      <c r="BO51" s="166">
        <v>82.522000000000006</v>
      </c>
      <c r="BP51" s="166">
        <v>82.583100000000002</v>
      </c>
      <c r="BQ51" s="166">
        <v>-34.491300000000003</v>
      </c>
      <c r="BR51" s="166">
        <v>-51.673000000000002</v>
      </c>
      <c r="BS51" s="167"/>
      <c r="BT51" s="167"/>
      <c r="BU51" s="167"/>
      <c r="BV51" s="166">
        <v>21.805299999999999</v>
      </c>
      <c r="BW51" s="166">
        <v>8.92</v>
      </c>
      <c r="BX51" s="166">
        <v>10.33</v>
      </c>
      <c r="BY51" s="166">
        <v>-7.28</v>
      </c>
      <c r="BZ51" s="166">
        <v>3.9</v>
      </c>
      <c r="CA51" s="166">
        <v>-17.4102</v>
      </c>
      <c r="CB51" s="166">
        <v>-16.6065</v>
      </c>
      <c r="CC51" s="166">
        <v>35.917999999999999</v>
      </c>
      <c r="CD51" s="166">
        <v>34.733699999999999</v>
      </c>
      <c r="CE51" s="166">
        <v>26.540199999999999</v>
      </c>
      <c r="CF51" s="166">
        <v>-4.5754999999999999</v>
      </c>
      <c r="CG51" s="166">
        <v>-4.7123999999999997</v>
      </c>
      <c r="CH51" s="166">
        <v>-6.218</v>
      </c>
      <c r="CI51" s="167"/>
      <c r="CJ51" s="167"/>
      <c r="CK51" s="167"/>
      <c r="CL51" s="166">
        <v>-14.3</v>
      </c>
      <c r="CM51" s="166">
        <v>-13.9</v>
      </c>
      <c r="CN51" s="166">
        <v>-3.02</v>
      </c>
      <c r="CO51" s="166">
        <v>24.468800000000002</v>
      </c>
      <c r="CP51" s="166">
        <v>24.468800000000002</v>
      </c>
      <c r="CQ51" s="166">
        <v>22.766200000000001</v>
      </c>
      <c r="CR51" s="166">
        <v>62.502000000000002</v>
      </c>
      <c r="CS51" s="166">
        <v>61.863700000000001</v>
      </c>
      <c r="CT51" s="166">
        <v>-21.228000000000002</v>
      </c>
      <c r="CU51" s="166">
        <v>-51.354500000000002</v>
      </c>
      <c r="CV51" s="166">
        <v>-20.537600000000001</v>
      </c>
      <c r="CW51" s="166">
        <v>3.4803000000000002</v>
      </c>
      <c r="CX51" s="166">
        <v>31.31</v>
      </c>
      <c r="CY51" s="166">
        <v>11.95</v>
      </c>
      <c r="CZ51" s="166">
        <v>10.786099999999999</v>
      </c>
      <c r="DA51" s="166">
        <v>9.7687000000000008</v>
      </c>
      <c r="DB51" s="166">
        <v>-15.56</v>
      </c>
      <c r="DC51" s="167"/>
      <c r="DD51" s="167"/>
      <c r="DE51" s="167"/>
      <c r="DF51" s="166">
        <v>20.907499999999999</v>
      </c>
      <c r="DG51" s="167"/>
      <c r="DH51" s="167"/>
      <c r="DI51" s="166">
        <v>-37.6</v>
      </c>
      <c r="DJ51" s="166">
        <v>-36.200000000000003</v>
      </c>
      <c r="DK51" s="166">
        <v>-2.5695999999999999</v>
      </c>
      <c r="DL51" s="166">
        <v>4.3070000000000004</v>
      </c>
      <c r="DM51" s="166">
        <v>8.6791999999999998</v>
      </c>
      <c r="DN51" s="166">
        <v>12.9941</v>
      </c>
      <c r="DO51" s="166">
        <v>4.68</v>
      </c>
      <c r="DP51" s="166">
        <v>-1.59</v>
      </c>
      <c r="DQ51" s="166">
        <v>8.3234999999999992</v>
      </c>
      <c r="DR51" s="166">
        <v>-21.241199999999999</v>
      </c>
      <c r="DS51" s="166">
        <v>-3</v>
      </c>
      <c r="DT51" s="166">
        <v>-3.07</v>
      </c>
      <c r="DU51" s="166">
        <v>19.510000000000002</v>
      </c>
      <c r="DV51" s="166">
        <v>7.35</v>
      </c>
      <c r="DW51" s="166">
        <v>-21.2545</v>
      </c>
      <c r="DX51" s="166">
        <v>-10.454499999999999</v>
      </c>
      <c r="DY51" s="166">
        <v>-42.021000000000001</v>
      </c>
      <c r="DZ51" s="166">
        <v>-40.645499999999998</v>
      </c>
      <c r="EA51" s="166">
        <v>18.6434</v>
      </c>
      <c r="EB51" s="166">
        <v>-6.8487999999999998</v>
      </c>
      <c r="EC51" s="166">
        <v>-16.726500000000001</v>
      </c>
      <c r="ED51" s="166">
        <v>-16.572700000000001</v>
      </c>
      <c r="EE51" s="166">
        <v>-16.234400000000001</v>
      </c>
      <c r="EF51" s="166">
        <v>-21.793500000000002</v>
      </c>
      <c r="EG51" s="166">
        <v>-12.25</v>
      </c>
      <c r="EH51" s="166">
        <v>-40.158700000000003</v>
      </c>
      <c r="EI51" s="166">
        <v>-47.810099999999998</v>
      </c>
      <c r="EJ51" s="167"/>
      <c r="EK51" s="166">
        <v>-11.6738</v>
      </c>
      <c r="EL51" s="166">
        <v>-10.9832</v>
      </c>
      <c r="EM51" s="166">
        <v>20.396000000000001</v>
      </c>
      <c r="EN51" s="166">
        <v>-6.2603999999999997</v>
      </c>
      <c r="EO51" s="166">
        <v>-7.1311</v>
      </c>
      <c r="EP51" s="166">
        <v>-14.852</v>
      </c>
      <c r="EQ51" s="166">
        <v>-26.546600000000002</v>
      </c>
      <c r="ER51" s="166">
        <v>-26.2803</v>
      </c>
      <c r="ES51" s="166">
        <v>7.8989000000000003</v>
      </c>
      <c r="ET51" s="167"/>
      <c r="EU51" s="166">
        <v>-2.25</v>
      </c>
      <c r="EV51" s="166">
        <v>-0.1</v>
      </c>
      <c r="EW51" s="166">
        <v>10.407299999999999</v>
      </c>
      <c r="EX51" s="166">
        <v>-15.692500000000001</v>
      </c>
      <c r="EY51" s="166">
        <v>-12.9407</v>
      </c>
      <c r="EZ51" s="166">
        <v>-13.005000000000001</v>
      </c>
      <c r="FA51" s="166">
        <v>11.590299999999999</v>
      </c>
      <c r="FB51" s="166">
        <v>6.1231999999999998</v>
      </c>
      <c r="FC51" s="166">
        <v>-22.696999999999999</v>
      </c>
      <c r="FD51" s="166">
        <v>4.8836000000000004</v>
      </c>
      <c r="FE51" s="167"/>
      <c r="FF51" s="166">
        <v>4.6696999999999997</v>
      </c>
      <c r="FG51" s="167"/>
      <c r="FH51" s="167"/>
      <c r="FI51" s="167"/>
      <c r="FJ51" s="166">
        <v>5.0236999999999998</v>
      </c>
      <c r="FK51" s="166">
        <v>4.8562000000000003</v>
      </c>
      <c r="FL51" s="166">
        <v>-17.9178</v>
      </c>
      <c r="FM51" s="166">
        <v>23.117000000000001</v>
      </c>
      <c r="FN51" s="166">
        <v>23.248000000000001</v>
      </c>
      <c r="FO51" s="166">
        <v>-2.1</v>
      </c>
      <c r="FP51" s="166">
        <v>11.481999999999999</v>
      </c>
      <c r="FQ51" s="166">
        <v>25.0016</v>
      </c>
      <c r="FR51" s="166">
        <v>-19.3</v>
      </c>
      <c r="FS51" s="166">
        <v>0.59560000000000002</v>
      </c>
      <c r="FT51" s="166">
        <v>0.26300000000000001</v>
      </c>
      <c r="FU51" s="166">
        <v>-1.03</v>
      </c>
      <c r="FV51" s="166">
        <v>4.2</v>
      </c>
      <c r="FW51" s="166">
        <v>-26.4499</v>
      </c>
      <c r="FX51" s="167"/>
      <c r="FY51" s="166">
        <v>1.837</v>
      </c>
      <c r="FZ51" s="166">
        <v>1.9810000000000001</v>
      </c>
      <c r="GA51" s="167"/>
      <c r="GB51" s="166">
        <v>10.92</v>
      </c>
      <c r="GC51" s="166">
        <v>-24.681999999999999</v>
      </c>
      <c r="GD51" s="166">
        <v>-15.4483</v>
      </c>
      <c r="GE51" s="167"/>
      <c r="GF51" s="166">
        <v>21.3322</v>
      </c>
      <c r="GG51" s="167"/>
      <c r="GH51" s="166">
        <v>29.547000000000001</v>
      </c>
      <c r="GI51" s="166">
        <v>-9.0207999999999995</v>
      </c>
      <c r="GJ51" s="166">
        <v>-9.6114999999999995</v>
      </c>
      <c r="GK51" s="166">
        <v>3.1996000000000002</v>
      </c>
      <c r="GL51" s="166">
        <v>0.03</v>
      </c>
      <c r="GM51" s="167"/>
      <c r="GN51" s="167"/>
      <c r="GO51" s="166">
        <v>-23.1462</v>
      </c>
      <c r="GP51" s="166">
        <v>1.0227999999999999</v>
      </c>
      <c r="GQ51" s="166">
        <v>-21.468900000000001</v>
      </c>
      <c r="GR51" s="166">
        <v>5.8186999999999998</v>
      </c>
      <c r="GS51" s="166">
        <v>5.6585999999999999</v>
      </c>
      <c r="GT51" s="166">
        <v>175.834</v>
      </c>
      <c r="GU51" s="166">
        <v>-2.7061000000000002</v>
      </c>
      <c r="GV51" s="166">
        <v>-9.2690999999999999</v>
      </c>
      <c r="GW51" s="166">
        <v>-11.1713</v>
      </c>
      <c r="GX51" s="166">
        <v>1.571</v>
      </c>
      <c r="GY51" s="166">
        <v>7.0762999999999998</v>
      </c>
      <c r="GZ51" s="166">
        <v>7.1836000000000002</v>
      </c>
      <c r="HA51" s="166">
        <v>1</v>
      </c>
      <c r="HB51" s="166">
        <v>-7.7305000000000001</v>
      </c>
      <c r="HC51" s="166">
        <v>-7.6158999999999999</v>
      </c>
      <c r="HD51" s="166">
        <v>7.12</v>
      </c>
      <c r="HE51" s="166">
        <v>-11.128399999999999</v>
      </c>
      <c r="HF51" s="166">
        <v>17.313800000000001</v>
      </c>
      <c r="HG51" s="166">
        <v>42.091799999999999</v>
      </c>
      <c r="HH51" s="166">
        <v>71.164199999999994</v>
      </c>
      <c r="HI51" s="166">
        <v>-10.3149</v>
      </c>
      <c r="HJ51" s="166">
        <v>41.059100000000001</v>
      </c>
      <c r="HK51" s="167"/>
      <c r="HL51" s="167"/>
      <c r="HM51" s="166">
        <v>0</v>
      </c>
      <c r="HN51" s="166">
        <v>0</v>
      </c>
      <c r="HO51" s="167"/>
      <c r="HP51" s="167"/>
      <c r="HQ51" s="166">
        <v>-15.890599999999999</v>
      </c>
      <c r="HR51" s="166">
        <v>-15.0227</v>
      </c>
      <c r="HS51" s="166">
        <v>-17.276</v>
      </c>
      <c r="HT51" s="166">
        <v>-17.1846</v>
      </c>
      <c r="HU51" s="166">
        <v>17.25</v>
      </c>
      <c r="HV51" s="166">
        <v>17.95</v>
      </c>
      <c r="HW51" s="166">
        <v>-26.1</v>
      </c>
      <c r="HX51" s="166">
        <v>-26.2</v>
      </c>
      <c r="HY51" s="166">
        <v>0.35249999999999998</v>
      </c>
      <c r="HZ51" s="166">
        <v>-6.88</v>
      </c>
      <c r="IA51" s="166">
        <v>48.394300000000001</v>
      </c>
      <c r="IB51" s="166">
        <v>30.087599999999998</v>
      </c>
      <c r="IC51" s="166">
        <v>29.984000000000002</v>
      </c>
      <c r="ID51" s="166">
        <v>-17.8</v>
      </c>
      <c r="IE51" s="166">
        <v>-29.5</v>
      </c>
      <c r="IF51" s="166">
        <v>0</v>
      </c>
      <c r="IG51" s="166">
        <v>-0.4</v>
      </c>
      <c r="IH51" s="167"/>
      <c r="II51" s="166">
        <v>-17.945</v>
      </c>
      <c r="IJ51" s="166">
        <v>-113.1983</v>
      </c>
      <c r="IK51" s="166">
        <v>25.038499999999999</v>
      </c>
      <c r="IL51" s="166">
        <v>-265.56420000000003</v>
      </c>
      <c r="IM51" s="166">
        <v>-18.485600000000002</v>
      </c>
      <c r="IN51" s="166">
        <v>-25.6328</v>
      </c>
      <c r="IO51" s="166">
        <v>109.26049999999999</v>
      </c>
      <c r="IP51" s="166">
        <v>54.733499999999999</v>
      </c>
      <c r="IQ51" s="166">
        <v>112.2487</v>
      </c>
      <c r="IR51" s="166">
        <v>104.509</v>
      </c>
      <c r="IS51" s="166">
        <v>46.830199999999998</v>
      </c>
      <c r="IT51" s="166">
        <v>24.258700000000001</v>
      </c>
      <c r="IU51" s="166">
        <v>24.828600000000002</v>
      </c>
      <c r="IV51" s="166">
        <v>-3.2835999999999999</v>
      </c>
      <c r="IW51" s="166">
        <v>204.4759</v>
      </c>
      <c r="IX51" s="166">
        <v>-203.26660000000001</v>
      </c>
      <c r="IY51" s="166">
        <v>0</v>
      </c>
      <c r="IZ51" s="166">
        <v>10.6029</v>
      </c>
      <c r="JA51" s="166">
        <v>-1.7565999999999999</v>
      </c>
      <c r="JB51" s="167"/>
      <c r="JC51" s="166">
        <v>-4.96</v>
      </c>
      <c r="JD51" s="166">
        <v>-1.7869999999999999</v>
      </c>
      <c r="JE51" s="166">
        <v>-1.7949999999999999</v>
      </c>
      <c r="JF51" s="166">
        <v>0</v>
      </c>
      <c r="JG51" s="166">
        <v>-0.56000000000000005</v>
      </c>
      <c r="JH51" s="166">
        <v>-0.95569999999999999</v>
      </c>
      <c r="JI51" s="166">
        <v>-5.2720000000000002</v>
      </c>
      <c r="JJ51" s="166">
        <v>5.452</v>
      </c>
      <c r="JK51" s="166">
        <v>-2.1652999999999998</v>
      </c>
      <c r="JL51" s="166">
        <v>11.5</v>
      </c>
      <c r="JM51" s="166">
        <v>2.508</v>
      </c>
      <c r="JN51" s="166">
        <v>2.2160000000000002</v>
      </c>
      <c r="JO51" s="167"/>
      <c r="JP51" s="167"/>
      <c r="JQ51" s="166">
        <v>4.8194999999999997</v>
      </c>
      <c r="JR51" s="166">
        <v>4.1795</v>
      </c>
      <c r="JS51" s="166">
        <v>2.5889000000000002</v>
      </c>
      <c r="JT51" s="167"/>
      <c r="JU51" s="166">
        <v>14.7</v>
      </c>
      <c r="JV51" s="166">
        <v>6.7557999999999998</v>
      </c>
      <c r="JW51" s="166">
        <v>0.42</v>
      </c>
      <c r="JX51" s="167"/>
      <c r="JY51" s="166">
        <v>-18.018699999999999</v>
      </c>
      <c r="JZ51" s="166">
        <v>1.6127</v>
      </c>
      <c r="KA51" s="166">
        <v>-22.654199999999999</v>
      </c>
      <c r="KB51" s="166">
        <v>-14.980399999999999</v>
      </c>
      <c r="KC51" s="166">
        <v>-5.6124000000000001</v>
      </c>
      <c r="KD51" s="166">
        <v>-25.286000000000001</v>
      </c>
      <c r="KE51" s="166">
        <v>0</v>
      </c>
      <c r="KF51" s="166">
        <v>-7.6</v>
      </c>
      <c r="KG51" s="166">
        <v>-7.8</v>
      </c>
      <c r="KH51" s="166">
        <v>21.715</v>
      </c>
      <c r="KI51" s="166">
        <v>-87.230199999999996</v>
      </c>
    </row>
    <row r="52" spans="1:295" ht="18" customHeight="1" x14ac:dyDescent="0.3">
      <c r="A52" s="162" t="s">
        <v>59</v>
      </c>
      <c r="B52" s="162" t="s">
        <v>781</v>
      </c>
      <c r="C52" s="166">
        <v>0</v>
      </c>
      <c r="D52" s="166">
        <v>3.0278</v>
      </c>
      <c r="E52" s="166">
        <v>-8.4064999999999994</v>
      </c>
      <c r="F52" s="166">
        <v>8.8703000000000003</v>
      </c>
      <c r="G52" s="166">
        <v>6.6902999999999997</v>
      </c>
      <c r="H52" s="167"/>
      <c r="I52" s="166">
        <v>16.451899999999998</v>
      </c>
      <c r="J52" s="167"/>
      <c r="K52" s="166">
        <v>14.7973</v>
      </c>
      <c r="L52" s="166">
        <v>5.7557999999999998</v>
      </c>
      <c r="M52" s="166">
        <v>5.5144000000000002</v>
      </c>
      <c r="N52" s="166">
        <v>-13.32</v>
      </c>
      <c r="O52" s="166">
        <v>-22</v>
      </c>
      <c r="P52" s="166">
        <v>-2.2000000000000002</v>
      </c>
      <c r="Q52" s="166">
        <v>1.6559999999999999</v>
      </c>
      <c r="R52" s="166">
        <v>-11</v>
      </c>
      <c r="S52" s="166">
        <v>4.9897</v>
      </c>
      <c r="T52" s="166">
        <v>-9.1109000000000009</v>
      </c>
      <c r="U52" s="166">
        <v>5.7961</v>
      </c>
      <c r="V52" s="166">
        <v>5.6237000000000004</v>
      </c>
      <c r="W52" s="166">
        <v>9.9284999999999997</v>
      </c>
      <c r="X52" s="167"/>
      <c r="Y52" s="167"/>
      <c r="Z52" s="167"/>
      <c r="AA52" s="167"/>
      <c r="AB52" s="166">
        <v>-1.1171</v>
      </c>
      <c r="AC52" s="166">
        <v>3.7999999999999999E-2</v>
      </c>
      <c r="AD52" s="166">
        <v>-2E-3</v>
      </c>
      <c r="AE52" s="166">
        <v>3.6960000000000002</v>
      </c>
      <c r="AF52" s="166">
        <v>-8.8800000000000008</v>
      </c>
      <c r="AG52" s="166">
        <v>-11</v>
      </c>
      <c r="AH52" s="166">
        <v>-0.40400000000000003</v>
      </c>
      <c r="AI52" s="166">
        <v>0.25800000000000001</v>
      </c>
      <c r="AJ52" s="167"/>
      <c r="AK52" s="166">
        <v>-8.36</v>
      </c>
      <c r="AL52" s="167"/>
      <c r="AM52" s="166">
        <v>-13.72</v>
      </c>
      <c r="AN52" s="166">
        <v>-14.02</v>
      </c>
      <c r="AO52" s="166">
        <v>7.9180000000000001</v>
      </c>
      <c r="AP52" s="166">
        <v>4.3478000000000003</v>
      </c>
      <c r="AQ52" s="166">
        <v>13.9826</v>
      </c>
      <c r="AR52" s="166">
        <v>17.810600000000001</v>
      </c>
      <c r="AS52" s="166">
        <v>-22.357199999999999</v>
      </c>
      <c r="AT52" s="167"/>
      <c r="AU52" s="166">
        <v>-6.9306000000000001</v>
      </c>
      <c r="AV52" s="166">
        <v>7.2587999999999999</v>
      </c>
      <c r="AW52" s="166">
        <v>14.0962</v>
      </c>
      <c r="AX52" s="166">
        <v>-24.4377</v>
      </c>
      <c r="AY52" s="166">
        <v>-20.8034</v>
      </c>
      <c r="AZ52" s="166">
        <v>11.536799999999999</v>
      </c>
      <c r="BA52" s="166">
        <v>18.785900000000002</v>
      </c>
      <c r="BB52" s="166">
        <v>55.854999999999997</v>
      </c>
      <c r="BC52" s="166">
        <v>8.44</v>
      </c>
      <c r="BD52" s="166">
        <v>-3.9</v>
      </c>
      <c r="BE52" s="166">
        <v>-3.9</v>
      </c>
      <c r="BF52" s="167"/>
      <c r="BG52" s="166">
        <v>-23.930099999999999</v>
      </c>
      <c r="BH52" s="166">
        <v>-2.9239999999999999</v>
      </c>
      <c r="BI52" s="167"/>
      <c r="BJ52" s="166">
        <v>-6.8826000000000001</v>
      </c>
      <c r="BK52" s="166">
        <v>3.7143999999999999</v>
      </c>
      <c r="BL52" s="166">
        <v>3.2751000000000001</v>
      </c>
      <c r="BM52" s="166">
        <v>2.1366999999999998</v>
      </c>
      <c r="BN52" s="166">
        <v>-68.605599999999995</v>
      </c>
      <c r="BO52" s="166">
        <v>85.543400000000005</v>
      </c>
      <c r="BP52" s="166">
        <v>87.771199999999993</v>
      </c>
      <c r="BQ52" s="166">
        <v>-40.613900000000001</v>
      </c>
      <c r="BR52" s="166">
        <v>-76.148099999999999</v>
      </c>
      <c r="BS52" s="167"/>
      <c r="BT52" s="167"/>
      <c r="BU52" s="167"/>
      <c r="BV52" s="166">
        <v>20.727499999999999</v>
      </c>
      <c r="BW52" s="166">
        <v>8.6999999999999993</v>
      </c>
      <c r="BX52" s="166">
        <v>8.85</v>
      </c>
      <c r="BY52" s="166">
        <v>-8.06</v>
      </c>
      <c r="BZ52" s="166">
        <v>6.76</v>
      </c>
      <c r="CA52" s="166">
        <v>-14.999000000000001</v>
      </c>
      <c r="CB52" s="166">
        <v>-15.4009</v>
      </c>
      <c r="CC52" s="166">
        <v>36.680100000000003</v>
      </c>
      <c r="CD52" s="166">
        <v>35.114400000000003</v>
      </c>
      <c r="CE52" s="166">
        <v>26.101800000000001</v>
      </c>
      <c r="CF52" s="166">
        <v>-0.80210000000000004</v>
      </c>
      <c r="CG52" s="166">
        <v>-0.89529999999999998</v>
      </c>
      <c r="CH52" s="166">
        <v>-7.0659999999999998</v>
      </c>
      <c r="CI52" s="167"/>
      <c r="CJ52" s="167"/>
      <c r="CK52" s="167"/>
      <c r="CL52" s="166">
        <v>-17</v>
      </c>
      <c r="CM52" s="166">
        <v>-16.5</v>
      </c>
      <c r="CN52" s="166">
        <v>-2.94</v>
      </c>
      <c r="CO52" s="166">
        <v>24.889500000000002</v>
      </c>
      <c r="CP52" s="166">
        <v>24.9222</v>
      </c>
      <c r="CQ52" s="166">
        <v>23.402699999999999</v>
      </c>
      <c r="CR52" s="166">
        <v>65.058499999999995</v>
      </c>
      <c r="CS52" s="166">
        <v>65.103399999999993</v>
      </c>
      <c r="CT52" s="166">
        <v>-21.386900000000001</v>
      </c>
      <c r="CU52" s="166">
        <v>-52.060499999999998</v>
      </c>
      <c r="CV52" s="166">
        <v>-19.2698</v>
      </c>
      <c r="CW52" s="166">
        <v>3.5068000000000001</v>
      </c>
      <c r="CX52" s="166">
        <v>25.99</v>
      </c>
      <c r="CY52" s="166">
        <v>10.06</v>
      </c>
      <c r="CZ52" s="166">
        <v>10.004899999999999</v>
      </c>
      <c r="DA52" s="166">
        <v>8.8897999999999993</v>
      </c>
      <c r="DB52" s="166">
        <v>-15.02</v>
      </c>
      <c r="DC52" s="167"/>
      <c r="DD52" s="167"/>
      <c r="DE52" s="167"/>
      <c r="DF52" s="166">
        <v>14.8283</v>
      </c>
      <c r="DG52" s="167"/>
      <c r="DH52" s="167"/>
      <c r="DI52" s="167"/>
      <c r="DJ52" s="166">
        <v>-38.299999999999997</v>
      </c>
      <c r="DK52" s="166">
        <v>-2.5708000000000002</v>
      </c>
      <c r="DL52" s="166">
        <v>3.1850000000000001</v>
      </c>
      <c r="DM52" s="166">
        <v>7.8906999999999998</v>
      </c>
      <c r="DN52" s="166">
        <v>11.5097</v>
      </c>
      <c r="DO52" s="166">
        <v>3.74</v>
      </c>
      <c r="DP52" s="166">
        <v>-1.38</v>
      </c>
      <c r="DQ52" s="166">
        <v>9.7959999999999994</v>
      </c>
      <c r="DR52" s="166">
        <v>-14.568300000000001</v>
      </c>
      <c r="DS52" s="166">
        <v>-2.98</v>
      </c>
      <c r="DT52" s="166">
        <v>-2.99</v>
      </c>
      <c r="DU52" s="166">
        <v>17.02</v>
      </c>
      <c r="DV52" s="166">
        <v>6.5</v>
      </c>
      <c r="DW52" s="166">
        <v>-14.8909</v>
      </c>
      <c r="DX52" s="166">
        <v>-8.0726999999999993</v>
      </c>
      <c r="DY52" s="166">
        <v>-38.796500000000002</v>
      </c>
      <c r="DZ52" s="166">
        <v>-37.790900000000001</v>
      </c>
      <c r="EA52" s="166">
        <v>18.5366</v>
      </c>
      <c r="EB52" s="166">
        <v>-6.4962</v>
      </c>
      <c r="EC52" s="166">
        <v>-16.498699999999999</v>
      </c>
      <c r="ED52" s="166">
        <v>-15.9528</v>
      </c>
      <c r="EE52" s="166">
        <v>-13.6097</v>
      </c>
      <c r="EF52" s="166">
        <v>-19.6814</v>
      </c>
      <c r="EG52" s="166">
        <v>-13.28</v>
      </c>
      <c r="EH52" s="166">
        <v>-35.840400000000002</v>
      </c>
      <c r="EI52" s="166">
        <v>-45.446800000000003</v>
      </c>
      <c r="EJ52" s="167"/>
      <c r="EK52" s="166">
        <v>-14.9856</v>
      </c>
      <c r="EL52" s="166">
        <v>-14.7882</v>
      </c>
      <c r="EM52" s="166">
        <v>18.1631</v>
      </c>
      <c r="EN52" s="166">
        <v>-9.2233000000000001</v>
      </c>
      <c r="EO52" s="166">
        <v>-9.3295999999999992</v>
      </c>
      <c r="EP52" s="166">
        <v>-13.316000000000001</v>
      </c>
      <c r="EQ52" s="166">
        <v>-24.735399999999998</v>
      </c>
      <c r="ER52" s="166">
        <v>-24.4008</v>
      </c>
      <c r="ES52" s="166">
        <v>4.9630999999999998</v>
      </c>
      <c r="ET52" s="166">
        <v>0</v>
      </c>
      <c r="EU52" s="166">
        <v>-3.7</v>
      </c>
      <c r="EV52" s="166">
        <v>0</v>
      </c>
      <c r="EW52" s="166">
        <v>9.9982000000000006</v>
      </c>
      <c r="EX52" s="166">
        <v>-20.083400000000001</v>
      </c>
      <c r="EY52" s="166">
        <v>-12.632099999999999</v>
      </c>
      <c r="EZ52" s="166">
        <v>-12.6877</v>
      </c>
      <c r="FA52" s="166">
        <v>11.0467</v>
      </c>
      <c r="FB52" s="166">
        <v>3.3923000000000001</v>
      </c>
      <c r="FC52" s="166">
        <v>-20.263000000000002</v>
      </c>
      <c r="FD52" s="166">
        <v>5.0679999999999996</v>
      </c>
      <c r="FE52" s="167"/>
      <c r="FF52" s="166">
        <v>4.5747</v>
      </c>
      <c r="FG52" s="167"/>
      <c r="FH52" s="167"/>
      <c r="FI52" s="167"/>
      <c r="FJ52" s="166">
        <v>4.0189000000000004</v>
      </c>
      <c r="FK52" s="166">
        <v>4.0189000000000004</v>
      </c>
      <c r="FL52" s="166">
        <v>-16.243300000000001</v>
      </c>
      <c r="FM52" s="166">
        <v>19.189299999999999</v>
      </c>
      <c r="FN52" s="166">
        <v>19.111499999999999</v>
      </c>
      <c r="FO52" s="166">
        <v>2.2265000000000001</v>
      </c>
      <c r="FP52" s="166">
        <v>17.4315</v>
      </c>
      <c r="FQ52" s="166">
        <v>30.3093</v>
      </c>
      <c r="FR52" s="166">
        <v>-16.21</v>
      </c>
      <c r="FS52" s="166">
        <v>1.3005</v>
      </c>
      <c r="FT52" s="166">
        <v>0.23</v>
      </c>
      <c r="FU52" s="166">
        <v>-0.36</v>
      </c>
      <c r="FV52" s="166">
        <v>0.92</v>
      </c>
      <c r="FW52" s="166">
        <v>-30.511399999999998</v>
      </c>
      <c r="FX52" s="167"/>
      <c r="FY52" s="166">
        <v>1.7609999999999999</v>
      </c>
      <c r="FZ52" s="166">
        <v>-0.06</v>
      </c>
      <c r="GA52" s="167"/>
      <c r="GB52" s="166">
        <v>10.07</v>
      </c>
      <c r="GC52" s="166">
        <v>-30.519500000000001</v>
      </c>
      <c r="GD52" s="166">
        <v>-19.338200000000001</v>
      </c>
      <c r="GE52" s="166">
        <v>-1.02</v>
      </c>
      <c r="GF52" s="166">
        <v>20.177099999999999</v>
      </c>
      <c r="GG52" s="167"/>
      <c r="GH52" s="166">
        <v>30.372</v>
      </c>
      <c r="GI52" s="166">
        <v>-8.6780000000000008</v>
      </c>
      <c r="GJ52" s="166">
        <v>-9.4243000000000006</v>
      </c>
      <c r="GK52" s="166">
        <v>3.1619999999999999</v>
      </c>
      <c r="GL52" s="167"/>
      <c r="GM52" s="167"/>
      <c r="GN52" s="166">
        <v>-9.1180000000000003</v>
      </c>
      <c r="GO52" s="166">
        <v>-21.607600000000001</v>
      </c>
      <c r="GP52" s="166">
        <v>1.2334000000000001</v>
      </c>
      <c r="GQ52" s="166">
        <v>-23.011399999999998</v>
      </c>
      <c r="GR52" s="166">
        <v>4.4607000000000001</v>
      </c>
      <c r="GS52" s="166">
        <v>4.4166999999999996</v>
      </c>
      <c r="GT52" s="166">
        <v>172.88900000000001</v>
      </c>
      <c r="GU52" s="166">
        <v>-3.6457999999999999</v>
      </c>
      <c r="GV52" s="166">
        <v>-10.875299999999999</v>
      </c>
      <c r="GW52" s="166">
        <v>-10.216100000000001</v>
      </c>
      <c r="GX52" s="166">
        <v>0.72699999999999998</v>
      </c>
      <c r="GY52" s="166">
        <v>6.8785999999999996</v>
      </c>
      <c r="GZ52" s="166">
        <v>6.7801999999999998</v>
      </c>
      <c r="HA52" s="166">
        <v>0</v>
      </c>
      <c r="HB52" s="166">
        <v>-9.4498999999999995</v>
      </c>
      <c r="HC52" s="166">
        <v>-7.4180999999999999</v>
      </c>
      <c r="HD52" s="166">
        <v>6.71</v>
      </c>
      <c r="HE52" s="166">
        <v>-2.4476</v>
      </c>
      <c r="HF52" s="166">
        <v>31.6599</v>
      </c>
      <c r="HG52" s="166">
        <v>40.569400000000002</v>
      </c>
      <c r="HH52" s="166">
        <v>65.943399999999997</v>
      </c>
      <c r="HI52" s="166">
        <v>-8.6966999999999999</v>
      </c>
      <c r="HJ52" s="166">
        <v>41.676400000000001</v>
      </c>
      <c r="HK52" s="167"/>
      <c r="HL52" s="166">
        <v>0</v>
      </c>
      <c r="HM52" s="166">
        <v>0</v>
      </c>
      <c r="HN52" s="166">
        <v>0</v>
      </c>
      <c r="HO52" s="167"/>
      <c r="HP52" s="167"/>
      <c r="HQ52" s="166">
        <v>-16.5168</v>
      </c>
      <c r="HR52" s="166">
        <v>-16.1433</v>
      </c>
      <c r="HS52" s="166">
        <v>-16.78</v>
      </c>
      <c r="HT52" s="166">
        <v>-16.575399999999998</v>
      </c>
      <c r="HU52" s="166">
        <v>17.45</v>
      </c>
      <c r="HV52" s="166">
        <v>17.53</v>
      </c>
      <c r="HW52" s="166">
        <v>-26.6</v>
      </c>
      <c r="HX52" s="166">
        <v>-26.6</v>
      </c>
      <c r="HY52" s="166">
        <v>0.19500000000000001</v>
      </c>
      <c r="HZ52" s="166">
        <v>-7.12</v>
      </c>
      <c r="IA52" s="166">
        <v>47.290799999999997</v>
      </c>
      <c r="IB52" s="166">
        <v>28.767499999999998</v>
      </c>
      <c r="IC52" s="166">
        <v>28.653199999999998</v>
      </c>
      <c r="ID52" s="166">
        <v>-18.2</v>
      </c>
      <c r="IE52" s="166">
        <v>-30.7</v>
      </c>
      <c r="IF52" s="166">
        <v>1.3</v>
      </c>
      <c r="IG52" s="166">
        <v>0.8</v>
      </c>
      <c r="IH52" s="167"/>
      <c r="II52" s="166">
        <v>-17.956399999999999</v>
      </c>
      <c r="IJ52" s="166">
        <v>-100.2774</v>
      </c>
      <c r="IK52" s="166">
        <v>20.110199999999999</v>
      </c>
      <c r="IL52" s="166">
        <v>-268.6653</v>
      </c>
      <c r="IM52" s="166">
        <v>-21.620699999999999</v>
      </c>
      <c r="IN52" s="166">
        <v>-24.138300000000001</v>
      </c>
      <c r="IO52" s="166">
        <v>114.6512</v>
      </c>
      <c r="IP52" s="166">
        <v>54.091999999999999</v>
      </c>
      <c r="IQ52" s="166">
        <v>112.6728</v>
      </c>
      <c r="IR52" s="166">
        <v>103.00539999999999</v>
      </c>
      <c r="IS52" s="166">
        <v>43.893900000000002</v>
      </c>
      <c r="IT52" s="166">
        <v>24.0275</v>
      </c>
      <c r="IU52" s="166">
        <v>24.044699999999999</v>
      </c>
      <c r="IV52" s="166">
        <v>-3.6057999999999999</v>
      </c>
      <c r="IW52" s="166">
        <v>202.21629999999999</v>
      </c>
      <c r="IX52" s="166">
        <v>-205.2054</v>
      </c>
      <c r="IY52" s="166">
        <v>-1.7366999999999999</v>
      </c>
      <c r="IZ52" s="166">
        <v>8.8887999999999998</v>
      </c>
      <c r="JA52" s="166">
        <v>-1.3587</v>
      </c>
      <c r="JB52" s="167"/>
      <c r="JC52" s="166">
        <v>-5.44</v>
      </c>
      <c r="JD52" s="166">
        <v>-1.9450000000000001</v>
      </c>
      <c r="JE52" s="166">
        <v>-1.9470000000000001</v>
      </c>
      <c r="JF52" s="166">
        <v>0.88</v>
      </c>
      <c r="JG52" s="166">
        <v>-0.96</v>
      </c>
      <c r="JH52" s="166">
        <v>-1.0367999999999999</v>
      </c>
      <c r="JI52" s="166">
        <v>-5.33</v>
      </c>
      <c r="JJ52" s="166">
        <v>5.2750000000000004</v>
      </c>
      <c r="JK52" s="166">
        <v>-1.6097999999999999</v>
      </c>
      <c r="JL52" s="166">
        <v>11.1</v>
      </c>
      <c r="JM52" s="166">
        <v>1.861</v>
      </c>
      <c r="JN52" s="166">
        <v>0.50700000000000001</v>
      </c>
      <c r="JO52" s="166">
        <v>1.4224000000000001</v>
      </c>
      <c r="JP52" s="166">
        <v>1.5529999999999999</v>
      </c>
      <c r="JQ52" s="166">
        <v>3.8365</v>
      </c>
      <c r="JR52" s="166">
        <v>3.3191000000000002</v>
      </c>
      <c r="JS52" s="166">
        <v>3.8401999999999998</v>
      </c>
      <c r="JT52" s="167"/>
      <c r="JU52" s="166">
        <v>15.3</v>
      </c>
      <c r="JV52" s="166">
        <v>6.9549000000000003</v>
      </c>
      <c r="JW52" s="166">
        <v>0.44</v>
      </c>
      <c r="JX52" s="167"/>
      <c r="JY52" s="166">
        <v>-17.1374</v>
      </c>
      <c r="JZ52" s="166">
        <v>1.8892</v>
      </c>
      <c r="KA52" s="166">
        <v>-22.718599999999999</v>
      </c>
      <c r="KB52" s="166">
        <v>-13.562200000000001</v>
      </c>
      <c r="KC52" s="166">
        <v>-5.6241000000000003</v>
      </c>
      <c r="KD52" s="166">
        <v>-25.659700000000001</v>
      </c>
      <c r="KE52" s="166">
        <v>0</v>
      </c>
      <c r="KF52" s="166">
        <v>-8.1</v>
      </c>
      <c r="KG52" s="166">
        <v>-7.6</v>
      </c>
      <c r="KH52" s="166">
        <v>33.925800000000002</v>
      </c>
      <c r="KI52" s="166">
        <v>-96.203900000000004</v>
      </c>
    </row>
    <row r="53" spans="1:295" ht="18" customHeight="1" x14ac:dyDescent="0.3">
      <c r="A53" s="162" t="s">
        <v>59</v>
      </c>
      <c r="B53" s="162" t="s">
        <v>782</v>
      </c>
      <c r="C53" s="166">
        <v>0</v>
      </c>
      <c r="D53" s="166">
        <v>2.6413000000000002</v>
      </c>
      <c r="E53" s="166">
        <v>-8.2188999999999997</v>
      </c>
      <c r="F53" s="166">
        <v>7.4808000000000003</v>
      </c>
      <c r="G53" s="166">
        <v>6.1513999999999998</v>
      </c>
      <c r="H53" s="167"/>
      <c r="I53" s="166">
        <v>16.1188</v>
      </c>
      <c r="J53" s="167"/>
      <c r="K53" s="166">
        <v>13.7441</v>
      </c>
      <c r="L53" s="166">
        <v>5.1167999999999996</v>
      </c>
      <c r="M53" s="166">
        <v>4.8453999999999997</v>
      </c>
      <c r="N53" s="166">
        <v>-11.1</v>
      </c>
      <c r="O53" s="166">
        <v>-22</v>
      </c>
      <c r="P53" s="166">
        <v>-2.2000000000000002</v>
      </c>
      <c r="Q53" s="166">
        <v>3.3119999999999998</v>
      </c>
      <c r="R53" s="167"/>
      <c r="S53" s="166">
        <v>4.9276999999999997</v>
      </c>
      <c r="T53" s="166">
        <v>-5.2076000000000002</v>
      </c>
      <c r="U53" s="166">
        <v>5.2504999999999997</v>
      </c>
      <c r="V53" s="166">
        <v>5.0289999999999999</v>
      </c>
      <c r="W53" s="166">
        <v>9.2506000000000004</v>
      </c>
      <c r="X53" s="167"/>
      <c r="Y53" s="167"/>
      <c r="Z53" s="167"/>
      <c r="AA53" s="167"/>
      <c r="AB53" s="166">
        <v>-1.1842999999999999</v>
      </c>
      <c r="AC53" s="166">
        <v>6.0000000000000001E-3</v>
      </c>
      <c r="AD53" s="166">
        <v>1.7999999999999999E-2</v>
      </c>
      <c r="AE53" s="166">
        <v>3.7189999999999999</v>
      </c>
      <c r="AF53" s="166">
        <v>-8.8800000000000008</v>
      </c>
      <c r="AG53" s="166">
        <v>-11</v>
      </c>
      <c r="AH53" s="166">
        <v>-0.26200000000000001</v>
      </c>
      <c r="AI53" s="166">
        <v>0.253</v>
      </c>
      <c r="AJ53" s="167"/>
      <c r="AK53" s="166">
        <v>-8.2899999999999991</v>
      </c>
      <c r="AL53" s="167"/>
      <c r="AM53" s="166">
        <v>-14.51</v>
      </c>
      <c r="AN53" s="166">
        <v>-14.57</v>
      </c>
      <c r="AO53" s="166">
        <v>7.5072999999999999</v>
      </c>
      <c r="AP53" s="166">
        <v>4.4991000000000003</v>
      </c>
      <c r="AQ53" s="166">
        <v>13.9063</v>
      </c>
      <c r="AR53" s="166">
        <v>17.5548</v>
      </c>
      <c r="AS53" s="166">
        <v>-21.403199999999998</v>
      </c>
      <c r="AT53" s="167"/>
      <c r="AU53" s="166">
        <v>-4.0598000000000001</v>
      </c>
      <c r="AV53" s="166">
        <v>-0.44019999999999998</v>
      </c>
      <c r="AW53" s="166">
        <v>-0.35920000000000002</v>
      </c>
      <c r="AX53" s="166">
        <v>-22.3598</v>
      </c>
      <c r="AY53" s="166">
        <v>-20.218</v>
      </c>
      <c r="AZ53" s="166">
        <v>11.4015</v>
      </c>
      <c r="BA53" s="166">
        <v>12.0448</v>
      </c>
      <c r="BB53" s="166">
        <v>51.536799999999999</v>
      </c>
      <c r="BC53" s="166">
        <v>10.327400000000001</v>
      </c>
      <c r="BD53" s="166">
        <v>-4.4000000000000004</v>
      </c>
      <c r="BE53" s="166">
        <v>-4.4000000000000004</v>
      </c>
      <c r="BF53" s="167"/>
      <c r="BG53" s="166">
        <v>-27.8156</v>
      </c>
      <c r="BH53" s="166">
        <v>-2.9304999999999999</v>
      </c>
      <c r="BI53" s="167"/>
      <c r="BJ53" s="166">
        <v>-8.9963999999999995</v>
      </c>
      <c r="BK53" s="166">
        <v>3.4243000000000001</v>
      </c>
      <c r="BL53" s="166">
        <v>3.2025000000000001</v>
      </c>
      <c r="BM53" s="166">
        <v>2.1806999999999999</v>
      </c>
      <c r="BN53" s="166">
        <v>-105.1057</v>
      </c>
      <c r="BO53" s="166">
        <v>90.426299999999998</v>
      </c>
      <c r="BP53" s="166">
        <v>89.693899999999999</v>
      </c>
      <c r="BQ53" s="166">
        <v>-29.714099999999998</v>
      </c>
      <c r="BR53" s="166">
        <v>-91.396900000000002</v>
      </c>
      <c r="BS53" s="167"/>
      <c r="BT53" s="167"/>
      <c r="BU53" s="167"/>
      <c r="BV53" s="166">
        <v>20.7774</v>
      </c>
      <c r="BW53" s="166">
        <v>8.52</v>
      </c>
      <c r="BX53" s="166">
        <v>7.69</v>
      </c>
      <c r="BY53" s="166">
        <v>-8.76</v>
      </c>
      <c r="BZ53" s="166">
        <v>8.25</v>
      </c>
      <c r="CA53" s="166">
        <v>-12.0519</v>
      </c>
      <c r="CB53" s="166">
        <v>-13.1236</v>
      </c>
      <c r="CC53" s="166">
        <v>34.278199999999998</v>
      </c>
      <c r="CD53" s="166">
        <v>32.866399999999999</v>
      </c>
      <c r="CE53" s="166">
        <v>25.7408</v>
      </c>
      <c r="CF53" s="166">
        <v>2.5508000000000002</v>
      </c>
      <c r="CG53" s="166">
        <v>2.8473999999999999</v>
      </c>
      <c r="CH53" s="166">
        <v>-8.9963999999999995</v>
      </c>
      <c r="CI53" s="167"/>
      <c r="CJ53" s="167"/>
      <c r="CK53" s="167"/>
      <c r="CL53" s="166">
        <v>-21.2</v>
      </c>
      <c r="CM53" s="166">
        <v>-20.100000000000001</v>
      </c>
      <c r="CN53" s="166">
        <v>-2.82</v>
      </c>
      <c r="CO53" s="166">
        <v>24.855799999999999</v>
      </c>
      <c r="CP53" s="166">
        <v>24.903700000000001</v>
      </c>
      <c r="CQ53" s="166">
        <v>23.432700000000001</v>
      </c>
      <c r="CR53" s="166">
        <v>70.709199999999996</v>
      </c>
      <c r="CS53" s="166">
        <v>70.795000000000002</v>
      </c>
      <c r="CT53" s="166">
        <v>-22.082699999999999</v>
      </c>
      <c r="CU53" s="166">
        <v>-58.0229</v>
      </c>
      <c r="CV53" s="166">
        <v>-19.844799999999999</v>
      </c>
      <c r="CW53" s="166">
        <v>3.4763999999999999</v>
      </c>
      <c r="CX53" s="166">
        <v>24.01</v>
      </c>
      <c r="CY53" s="166">
        <v>9.09</v>
      </c>
      <c r="CZ53" s="166">
        <v>9.0673999999999992</v>
      </c>
      <c r="DA53" s="166">
        <v>8.0108999999999995</v>
      </c>
      <c r="DB53" s="166">
        <v>-14.28</v>
      </c>
      <c r="DC53" s="167"/>
      <c r="DD53" s="167"/>
      <c r="DE53" s="167"/>
      <c r="DF53" s="166">
        <v>14.2783</v>
      </c>
      <c r="DG53" s="167"/>
      <c r="DH53" s="167"/>
      <c r="DI53" s="166">
        <v>-37.5</v>
      </c>
      <c r="DJ53" s="167"/>
      <c r="DK53" s="166">
        <v>-2.5830000000000002</v>
      </c>
      <c r="DL53" s="166">
        <v>2.2498999999999998</v>
      </c>
      <c r="DM53" s="166">
        <v>6.7866999999999997</v>
      </c>
      <c r="DN53" s="166">
        <v>10.0253</v>
      </c>
      <c r="DO53" s="166">
        <v>2.61</v>
      </c>
      <c r="DP53" s="166">
        <v>-1.17</v>
      </c>
      <c r="DQ53" s="166">
        <v>9.8115000000000006</v>
      </c>
      <c r="DR53" s="166">
        <v>-15.5159</v>
      </c>
      <c r="DS53" s="166">
        <v>-5.67</v>
      </c>
      <c r="DT53" s="166">
        <v>-5.78</v>
      </c>
      <c r="DU53" s="166">
        <v>21.68</v>
      </c>
      <c r="DV53" s="166">
        <v>5.26</v>
      </c>
      <c r="DW53" s="166">
        <v>-17.090900000000001</v>
      </c>
      <c r="DX53" s="166">
        <v>-8.5726999999999993</v>
      </c>
      <c r="DY53" s="166">
        <v>-35.429699999999997</v>
      </c>
      <c r="DZ53" s="166">
        <v>-34.045499999999997</v>
      </c>
      <c r="EA53" s="166">
        <v>16.158100000000001</v>
      </c>
      <c r="EB53" s="166">
        <v>-9.0244</v>
      </c>
      <c r="EC53" s="166">
        <v>-17.140499999999999</v>
      </c>
      <c r="ED53" s="166">
        <v>-16.755800000000001</v>
      </c>
      <c r="EE53" s="166">
        <v>-8.9270999999999994</v>
      </c>
      <c r="EF53" s="166">
        <v>-13.657400000000001</v>
      </c>
      <c r="EG53" s="166">
        <v>-13.234</v>
      </c>
      <c r="EH53" s="166">
        <v>-48.927700000000002</v>
      </c>
      <c r="EI53" s="166">
        <v>-46.057099999999998</v>
      </c>
      <c r="EJ53" s="167"/>
      <c r="EK53" s="166">
        <v>-15.767300000000001</v>
      </c>
      <c r="EL53" s="166">
        <v>-15.1485</v>
      </c>
      <c r="EM53" s="166">
        <v>17.297799999999999</v>
      </c>
      <c r="EN53" s="166">
        <v>-14.391500000000001</v>
      </c>
      <c r="EO53" s="166">
        <v>-14.0511</v>
      </c>
      <c r="EP53" s="166">
        <v>2.5760000000000001</v>
      </c>
      <c r="EQ53" s="166">
        <v>-24.287500000000001</v>
      </c>
      <c r="ER53" s="166">
        <v>-24.070599999999999</v>
      </c>
      <c r="ES53" s="166">
        <v>4.5461</v>
      </c>
      <c r="ET53" s="167"/>
      <c r="EU53" s="166">
        <v>-3.84</v>
      </c>
      <c r="EV53" s="166">
        <v>-1.6</v>
      </c>
      <c r="EW53" s="166">
        <v>9.7995000000000001</v>
      </c>
      <c r="EX53" s="166">
        <v>-30.368500000000001</v>
      </c>
      <c r="EY53" s="166">
        <v>-12.387499999999999</v>
      </c>
      <c r="EZ53" s="166">
        <v>-12.4427</v>
      </c>
      <c r="FA53" s="166">
        <v>11.2033</v>
      </c>
      <c r="FB53" s="166">
        <v>2.2235</v>
      </c>
      <c r="FC53" s="166">
        <v>-19.575700000000001</v>
      </c>
      <c r="FD53" s="166">
        <v>5.0327999999999999</v>
      </c>
      <c r="FE53" s="167"/>
      <c r="FF53" s="166">
        <v>4.8052999999999999</v>
      </c>
      <c r="FG53" s="167"/>
      <c r="FH53" s="167"/>
      <c r="FI53" s="167"/>
      <c r="FJ53" s="166">
        <v>1.3395999999999999</v>
      </c>
      <c r="FK53" s="166">
        <v>0.83730000000000004</v>
      </c>
      <c r="FL53" s="166">
        <v>-6.1959</v>
      </c>
      <c r="FM53" s="166">
        <v>16.0215</v>
      </c>
      <c r="FN53" s="166">
        <v>16.108899999999998</v>
      </c>
      <c r="FO53" s="166">
        <v>8.2542000000000009</v>
      </c>
      <c r="FP53" s="166">
        <v>25.418099999999999</v>
      </c>
      <c r="FQ53" s="166">
        <v>26.901</v>
      </c>
      <c r="FR53" s="166">
        <v>-17.420000000000002</v>
      </c>
      <c r="FS53" s="166">
        <v>1.3299999999999999E-2</v>
      </c>
      <c r="FT53" s="166">
        <v>0.219</v>
      </c>
      <c r="FU53" s="166">
        <v>-0.36</v>
      </c>
      <c r="FV53" s="166">
        <v>1.63</v>
      </c>
      <c r="FW53" s="166">
        <v>-26.352699999999999</v>
      </c>
      <c r="FX53" s="167"/>
      <c r="FY53" s="166">
        <v>1.7050000000000001</v>
      </c>
      <c r="FZ53" s="166">
        <v>1.2E-2</v>
      </c>
      <c r="GA53" s="167"/>
      <c r="GB53" s="166">
        <v>9.69</v>
      </c>
      <c r="GC53" s="166">
        <v>-34.721699999999998</v>
      </c>
      <c r="GD53" s="166">
        <v>-23.135999999999999</v>
      </c>
      <c r="GE53" s="166">
        <v>-1.1399999999999999</v>
      </c>
      <c r="GF53" s="166">
        <v>19.4208</v>
      </c>
      <c r="GG53" s="167"/>
      <c r="GH53" s="166">
        <v>30.2699</v>
      </c>
      <c r="GI53" s="166">
        <v>-8.8109000000000002</v>
      </c>
      <c r="GJ53" s="166">
        <v>-9.3984000000000005</v>
      </c>
      <c r="GK53" s="166">
        <v>2.8913000000000002</v>
      </c>
      <c r="GL53" s="167"/>
      <c r="GM53" s="167"/>
      <c r="GN53" s="166">
        <v>-8.7195</v>
      </c>
      <c r="GO53" s="166">
        <v>-20.1114</v>
      </c>
      <c r="GP53" s="166">
        <v>3.1903000000000001</v>
      </c>
      <c r="GQ53" s="166">
        <v>-24.634599999999999</v>
      </c>
      <c r="GR53" s="167"/>
      <c r="GS53" s="167"/>
      <c r="GT53" s="166">
        <v>170.19460000000001</v>
      </c>
      <c r="GU53" s="166">
        <v>-4.6010999999999997</v>
      </c>
      <c r="GV53" s="166">
        <v>-10.284000000000001</v>
      </c>
      <c r="GW53" s="166">
        <v>-10.032</v>
      </c>
      <c r="GX53" s="166">
        <v>1.0463</v>
      </c>
      <c r="GY53" s="166">
        <v>6.2412999999999998</v>
      </c>
      <c r="GZ53" s="166">
        <v>6.2897999999999996</v>
      </c>
      <c r="HA53" s="167"/>
      <c r="HB53" s="166">
        <v>-10.151</v>
      </c>
      <c r="HC53" s="166">
        <v>-8.9992999999999999</v>
      </c>
      <c r="HD53" s="166">
        <v>5.87</v>
      </c>
      <c r="HE53" s="166">
        <v>-6.6032000000000002</v>
      </c>
      <c r="HF53" s="166">
        <v>29.8886</v>
      </c>
      <c r="HG53" s="166">
        <v>35.257800000000003</v>
      </c>
      <c r="HH53" s="166">
        <v>68.583699999999993</v>
      </c>
      <c r="HI53" s="166">
        <v>-10.2028</v>
      </c>
      <c r="HJ53" s="166">
        <v>40.4178</v>
      </c>
      <c r="HK53" s="167"/>
      <c r="HL53" s="166">
        <v>0</v>
      </c>
      <c r="HM53" s="166">
        <v>0</v>
      </c>
      <c r="HN53" s="166">
        <v>-10.435600000000001</v>
      </c>
      <c r="HO53" s="167"/>
      <c r="HP53" s="167"/>
      <c r="HQ53" s="166">
        <v>-16.456399999999999</v>
      </c>
      <c r="HR53" s="166">
        <v>-16.176200000000001</v>
      </c>
      <c r="HS53" s="166">
        <v>-16.503799999999998</v>
      </c>
      <c r="HT53" s="166">
        <v>-16.575199999999999</v>
      </c>
      <c r="HU53" s="166">
        <v>17.36</v>
      </c>
      <c r="HV53" s="166">
        <v>17.37</v>
      </c>
      <c r="HW53" s="166">
        <v>-27</v>
      </c>
      <c r="HX53" s="166">
        <v>-27.2</v>
      </c>
      <c r="HY53" s="166">
        <v>0.21149999999999999</v>
      </c>
      <c r="HZ53" s="166">
        <v>-8.24</v>
      </c>
      <c r="IA53" s="166">
        <v>47.030299999999997</v>
      </c>
      <c r="IB53" s="166">
        <v>29.1981</v>
      </c>
      <c r="IC53" s="166">
        <v>29.223099999999999</v>
      </c>
      <c r="ID53" s="166">
        <v>-19.100000000000001</v>
      </c>
      <c r="IE53" s="166">
        <v>-29.9</v>
      </c>
      <c r="IF53" s="166">
        <v>1.3</v>
      </c>
      <c r="IG53" s="166">
        <v>0.7</v>
      </c>
      <c r="IH53" s="166">
        <v>-18.100899999999999</v>
      </c>
      <c r="II53" s="167"/>
      <c r="IJ53" s="166">
        <v>-103.18</v>
      </c>
      <c r="IK53" s="166">
        <v>24.6143</v>
      </c>
      <c r="IL53" s="166">
        <v>-266.54590000000002</v>
      </c>
      <c r="IM53" s="166">
        <v>-23.014299999999999</v>
      </c>
      <c r="IN53" s="166">
        <v>-25.506900000000002</v>
      </c>
      <c r="IO53" s="166">
        <v>107.0741</v>
      </c>
      <c r="IP53" s="166">
        <v>58.0623</v>
      </c>
      <c r="IQ53" s="166">
        <v>115.1073</v>
      </c>
      <c r="IR53" s="166">
        <v>98.870999999999995</v>
      </c>
      <c r="IS53" s="166">
        <v>38.997799999999998</v>
      </c>
      <c r="IT53" s="166">
        <v>22.847300000000001</v>
      </c>
      <c r="IU53" s="166">
        <v>20.693300000000001</v>
      </c>
      <c r="IV53" s="166">
        <v>-5.8830999999999998</v>
      </c>
      <c r="IW53" s="166">
        <v>197.09950000000001</v>
      </c>
      <c r="IX53" s="166">
        <v>-202.96709999999999</v>
      </c>
      <c r="IY53" s="166">
        <v>-6.2215999999999996</v>
      </c>
      <c r="IZ53" s="166">
        <v>15.5337</v>
      </c>
      <c r="JA53" s="166">
        <v>-1.593</v>
      </c>
      <c r="JB53" s="167"/>
      <c r="JC53" s="166">
        <v>-5.92</v>
      </c>
      <c r="JD53" s="166">
        <v>-1.504</v>
      </c>
      <c r="JE53" s="166">
        <v>-1.52</v>
      </c>
      <c r="JF53" s="166">
        <v>0.88</v>
      </c>
      <c r="JG53" s="166">
        <v>-0.48</v>
      </c>
      <c r="JH53" s="166">
        <v>-0.99829999999999997</v>
      </c>
      <c r="JI53" s="166">
        <v>-5.2720000000000002</v>
      </c>
      <c r="JJ53" s="166">
        <v>5.0400999999999998</v>
      </c>
      <c r="JK53" s="166">
        <v>-1.3169</v>
      </c>
      <c r="JL53" s="166">
        <v>11</v>
      </c>
      <c r="JM53" s="166">
        <v>1.1379999999999999</v>
      </c>
      <c r="JN53" s="166">
        <v>1.4259999999999999</v>
      </c>
      <c r="JO53" s="166">
        <v>2.3144999999999998</v>
      </c>
      <c r="JP53" s="166">
        <v>2.6495000000000002</v>
      </c>
      <c r="JQ53" s="166">
        <v>4.0848000000000004</v>
      </c>
      <c r="JR53" s="166">
        <v>2.9304999999999999</v>
      </c>
      <c r="JS53" s="166">
        <v>3.42</v>
      </c>
      <c r="JT53" s="167"/>
      <c r="JU53" s="166">
        <v>15.8</v>
      </c>
      <c r="JV53" s="166">
        <v>7.0022000000000002</v>
      </c>
      <c r="JW53" s="166">
        <v>0.28000000000000003</v>
      </c>
      <c r="JX53" s="167"/>
      <c r="JY53" s="166">
        <v>-16.081600000000002</v>
      </c>
      <c r="JZ53" s="166">
        <v>1.7350000000000001</v>
      </c>
      <c r="KA53" s="166">
        <v>-22.342400000000001</v>
      </c>
      <c r="KB53" s="166">
        <v>-13.4968</v>
      </c>
      <c r="KC53" s="166">
        <v>-5.4424999999999999</v>
      </c>
      <c r="KD53" s="166">
        <v>-26.8947</v>
      </c>
      <c r="KE53" s="166">
        <v>1.4116</v>
      </c>
      <c r="KF53" s="166">
        <v>-8.3000000000000007</v>
      </c>
      <c r="KG53" s="166">
        <v>-7.1</v>
      </c>
      <c r="KH53" s="166">
        <v>32.991700000000002</v>
      </c>
      <c r="KI53" s="166">
        <v>-101.43899999999999</v>
      </c>
    </row>
    <row r="54" spans="1:295" ht="18" customHeight="1" x14ac:dyDescent="0.3">
      <c r="A54" s="162" t="s">
        <v>59</v>
      </c>
      <c r="B54" s="162" t="s">
        <v>783</v>
      </c>
      <c r="C54" s="166">
        <v>0</v>
      </c>
      <c r="D54" s="166">
        <v>2.1292</v>
      </c>
      <c r="E54" s="166">
        <v>-7.4420000000000002</v>
      </c>
      <c r="F54" s="166">
        <v>2.5867</v>
      </c>
      <c r="G54" s="166">
        <v>5.1726000000000001</v>
      </c>
      <c r="H54" s="167"/>
      <c r="I54" s="166">
        <v>14.029</v>
      </c>
      <c r="J54" s="167"/>
      <c r="K54" s="166">
        <v>12.4588</v>
      </c>
      <c r="L54" s="166">
        <v>4.5709</v>
      </c>
      <c r="M54" s="166">
        <v>4.2575000000000003</v>
      </c>
      <c r="N54" s="166">
        <v>-13.32</v>
      </c>
      <c r="O54" s="166">
        <v>-19.8</v>
      </c>
      <c r="P54" s="166">
        <v>-4.4000000000000004</v>
      </c>
      <c r="Q54" s="166">
        <v>1.6559999999999999</v>
      </c>
      <c r="R54" s="166">
        <v>-11</v>
      </c>
      <c r="S54" s="166">
        <v>4.5995999999999997</v>
      </c>
      <c r="T54" s="166">
        <v>-2.3111999999999999</v>
      </c>
      <c r="U54" s="166">
        <v>5.0269000000000004</v>
      </c>
      <c r="V54" s="166">
        <v>4.6319999999999997</v>
      </c>
      <c r="W54" s="166">
        <v>8.3704000000000001</v>
      </c>
      <c r="X54" s="167"/>
      <c r="Y54" s="167"/>
      <c r="Z54" s="167"/>
      <c r="AA54" s="167"/>
      <c r="AB54" s="166">
        <v>-0.88800000000000001</v>
      </c>
      <c r="AC54" s="166">
        <v>-0.20200000000000001</v>
      </c>
      <c r="AD54" s="166">
        <v>-0.20499999999999999</v>
      </c>
      <c r="AE54" s="166">
        <v>3.7650000000000001</v>
      </c>
      <c r="AF54" s="166">
        <v>-6.66</v>
      </c>
      <c r="AG54" s="166">
        <v>-15.4</v>
      </c>
      <c r="AH54" s="166">
        <v>-0.191</v>
      </c>
      <c r="AI54" s="166">
        <v>0.24399999999999999</v>
      </c>
      <c r="AJ54" s="167"/>
      <c r="AK54" s="166">
        <v>-10.119999999999999</v>
      </c>
      <c r="AL54" s="167"/>
      <c r="AM54" s="166">
        <v>-14.01</v>
      </c>
      <c r="AN54" s="166">
        <v>-13.97</v>
      </c>
      <c r="AO54" s="166">
        <v>5.9455999999999998</v>
      </c>
      <c r="AP54" s="166">
        <v>4.0961999999999996</v>
      </c>
      <c r="AQ54" s="166">
        <v>17.889600000000002</v>
      </c>
      <c r="AR54" s="166">
        <v>19.2685</v>
      </c>
      <c r="AS54" s="166">
        <v>-22.157699999999998</v>
      </c>
      <c r="AT54" s="167"/>
      <c r="AU54" s="166">
        <v>-7.5995999999999997</v>
      </c>
      <c r="AV54" s="166">
        <v>3.1932</v>
      </c>
      <c r="AW54" s="166">
        <v>4.3239000000000001</v>
      </c>
      <c r="AX54" s="166">
        <v>-21.423300000000001</v>
      </c>
      <c r="AY54" s="166">
        <v>-19.914400000000001</v>
      </c>
      <c r="AZ54" s="166">
        <v>19.063300000000002</v>
      </c>
      <c r="BA54" s="166">
        <v>21.407800000000002</v>
      </c>
      <c r="BB54" s="166">
        <v>33.7226</v>
      </c>
      <c r="BC54" s="166">
        <v>11.0723</v>
      </c>
      <c r="BD54" s="166">
        <v>-5</v>
      </c>
      <c r="BE54" s="166">
        <v>-5</v>
      </c>
      <c r="BF54" s="167"/>
      <c r="BG54" s="166">
        <v>-23.221599999999999</v>
      </c>
      <c r="BH54" s="166">
        <v>-2.9253</v>
      </c>
      <c r="BI54" s="167"/>
      <c r="BJ54" s="166">
        <v>-8.6461000000000006</v>
      </c>
      <c r="BK54" s="166">
        <v>3.4889000000000001</v>
      </c>
      <c r="BL54" s="166">
        <v>2.8052999999999999</v>
      </c>
      <c r="BM54" s="166">
        <v>2.0424000000000002</v>
      </c>
      <c r="BN54" s="166">
        <v>-95.126199999999997</v>
      </c>
      <c r="BO54" s="166">
        <v>92.226900000000001</v>
      </c>
      <c r="BP54" s="166">
        <v>91.616500000000002</v>
      </c>
      <c r="BQ54" s="166">
        <v>-25.813800000000001</v>
      </c>
      <c r="BR54" s="166">
        <v>-83.323999999999998</v>
      </c>
      <c r="BS54" s="167"/>
      <c r="BT54" s="167"/>
      <c r="BU54" s="167"/>
      <c r="BV54" s="166">
        <v>18.521999999999998</v>
      </c>
      <c r="BW54" s="166">
        <v>8.14</v>
      </c>
      <c r="BX54" s="166">
        <v>7.17</v>
      </c>
      <c r="BY54" s="166">
        <v>-10</v>
      </c>
      <c r="BZ54" s="166">
        <v>7.41</v>
      </c>
      <c r="CA54" s="166">
        <v>-16.204599999999999</v>
      </c>
      <c r="CB54" s="166">
        <v>-16.3386</v>
      </c>
      <c r="CC54" s="166">
        <v>37.461199999999998</v>
      </c>
      <c r="CD54" s="166">
        <v>35.980400000000003</v>
      </c>
      <c r="CE54" s="166">
        <v>24.1265</v>
      </c>
      <c r="CF54" s="166">
        <v>2.1974</v>
      </c>
      <c r="CG54" s="166">
        <v>0.4572</v>
      </c>
      <c r="CH54" s="166">
        <v>-8.6860999999999997</v>
      </c>
      <c r="CI54" s="167"/>
      <c r="CJ54" s="167"/>
      <c r="CK54" s="167"/>
      <c r="CL54" s="166">
        <v>-25</v>
      </c>
      <c r="CM54" s="166">
        <v>-23.4</v>
      </c>
      <c r="CN54" s="166">
        <v>-2.79</v>
      </c>
      <c r="CO54" s="166">
        <v>21.4133</v>
      </c>
      <c r="CP54" s="166">
        <v>21.731300000000001</v>
      </c>
      <c r="CQ54" s="166">
        <v>19.7454</v>
      </c>
      <c r="CR54" s="166">
        <v>75.2423</v>
      </c>
      <c r="CS54" s="166">
        <v>75.847499999999997</v>
      </c>
      <c r="CT54" s="166">
        <v>-22.274799999999999</v>
      </c>
      <c r="CU54" s="166">
        <v>-62.814399999999999</v>
      </c>
      <c r="CV54" s="166">
        <v>-18.8308</v>
      </c>
      <c r="CW54" s="166">
        <v>3.2867000000000002</v>
      </c>
      <c r="CX54" s="166">
        <v>22.37</v>
      </c>
      <c r="CY54" s="166">
        <v>8.2799999999999994</v>
      </c>
      <c r="CZ54" s="166">
        <v>8.4423999999999992</v>
      </c>
      <c r="DA54" s="166">
        <v>7.4249000000000001</v>
      </c>
      <c r="DB54" s="166">
        <v>-13.69</v>
      </c>
      <c r="DC54" s="167"/>
      <c r="DD54" s="167"/>
      <c r="DE54" s="167"/>
      <c r="DF54" s="166">
        <v>10.441700000000001</v>
      </c>
      <c r="DG54" s="167"/>
      <c r="DH54" s="167"/>
      <c r="DI54" s="167"/>
      <c r="DJ54" s="166">
        <v>-38</v>
      </c>
      <c r="DK54" s="166">
        <v>-2.2130999999999998</v>
      </c>
      <c r="DL54" s="166">
        <v>1.5019</v>
      </c>
      <c r="DM54" s="166">
        <v>5.5248999999999997</v>
      </c>
      <c r="DN54" s="166">
        <v>8.7264999999999997</v>
      </c>
      <c r="DO54" s="166">
        <v>1.77</v>
      </c>
      <c r="DP54" s="166">
        <v>-1</v>
      </c>
      <c r="DQ54" s="166">
        <v>10.2765</v>
      </c>
      <c r="DR54" s="166">
        <v>-12.4282</v>
      </c>
      <c r="DS54" s="166">
        <v>-5.47</v>
      </c>
      <c r="DT54" s="166">
        <v>-5.55</v>
      </c>
      <c r="DU54" s="166">
        <v>18.73</v>
      </c>
      <c r="DV54" s="166">
        <v>4.18</v>
      </c>
      <c r="DW54" s="166">
        <v>-14.690899999999999</v>
      </c>
      <c r="DX54" s="166">
        <v>-7.2545000000000002</v>
      </c>
      <c r="DY54" s="166">
        <v>-38.423999999999999</v>
      </c>
      <c r="DZ54" s="166">
        <v>-37.409100000000002</v>
      </c>
      <c r="EA54" s="166">
        <v>12.634</v>
      </c>
      <c r="EB54" s="166">
        <v>-14.4239</v>
      </c>
      <c r="EC54" s="166">
        <v>-19.699000000000002</v>
      </c>
      <c r="ED54" s="166">
        <v>-20.265000000000001</v>
      </c>
      <c r="EE54" s="166">
        <v>-8.3035999999999994</v>
      </c>
      <c r="EF54" s="166">
        <v>-15.6229</v>
      </c>
      <c r="EG54" s="166">
        <v>-12.8</v>
      </c>
      <c r="EH54" s="166">
        <v>-52.1051</v>
      </c>
      <c r="EI54" s="166">
        <v>-43.568399999999997</v>
      </c>
      <c r="EJ54" s="167"/>
      <c r="EK54" s="166">
        <v>-15.3969</v>
      </c>
      <c r="EL54" s="166">
        <v>-15.0579</v>
      </c>
      <c r="EM54" s="166">
        <v>17.315100000000001</v>
      </c>
      <c r="EN54" s="166">
        <v>-15.5985</v>
      </c>
      <c r="EO54" s="166">
        <v>-15.2568</v>
      </c>
      <c r="EP54" s="166">
        <v>4.6239999999999997</v>
      </c>
      <c r="EQ54" s="166">
        <v>-27.063700000000001</v>
      </c>
      <c r="ER54" s="166">
        <v>-26.9115</v>
      </c>
      <c r="ES54" s="166">
        <v>3.0024000000000002</v>
      </c>
      <c r="ET54" s="166">
        <v>-8.8000000000000007</v>
      </c>
      <c r="EU54" s="166">
        <v>-2.62</v>
      </c>
      <c r="EV54" s="166">
        <v>0.6</v>
      </c>
      <c r="EW54" s="166">
        <v>9.3404000000000007</v>
      </c>
      <c r="EX54" s="166">
        <v>-32.356900000000003</v>
      </c>
      <c r="EY54" s="166">
        <v>-12.732799999999999</v>
      </c>
      <c r="EZ54" s="166">
        <v>-12.715</v>
      </c>
      <c r="FA54" s="166">
        <v>11.3635</v>
      </c>
      <c r="FB54" s="166">
        <v>0.33079999999999998</v>
      </c>
      <c r="FC54" s="166">
        <v>-21.628900000000002</v>
      </c>
      <c r="FD54" s="166">
        <v>4.7927999999999997</v>
      </c>
      <c r="FE54" s="167"/>
      <c r="FF54" s="166">
        <v>4.5141999999999998</v>
      </c>
      <c r="FG54" s="167"/>
      <c r="FH54" s="167"/>
      <c r="FI54" s="167"/>
      <c r="FJ54" s="166">
        <v>3.8515000000000001</v>
      </c>
      <c r="FK54" s="166">
        <v>4.0189000000000004</v>
      </c>
      <c r="FL54" s="166">
        <v>-10.8847</v>
      </c>
      <c r="FM54" s="166">
        <v>18.8888</v>
      </c>
      <c r="FN54" s="166">
        <v>18.863399999999999</v>
      </c>
      <c r="FO54" s="166">
        <v>3.0602999999999998</v>
      </c>
      <c r="FP54" s="166">
        <v>18.747399999999999</v>
      </c>
      <c r="FQ54" s="166">
        <v>23.683199999999999</v>
      </c>
      <c r="FR54" s="166">
        <v>-18.72</v>
      </c>
      <c r="FS54" s="166">
        <v>-1.1952</v>
      </c>
      <c r="FT54" s="166">
        <v>0.25380000000000003</v>
      </c>
      <c r="FU54" s="166">
        <v>0.42</v>
      </c>
      <c r="FV54" s="166">
        <v>1.87</v>
      </c>
      <c r="FW54" s="166">
        <v>-23.420500000000001</v>
      </c>
      <c r="FX54" s="167"/>
      <c r="FY54" s="166">
        <v>1.7729999999999999</v>
      </c>
      <c r="FZ54" s="166">
        <v>-0.13300000000000001</v>
      </c>
      <c r="GA54" s="167"/>
      <c r="GB54" s="166">
        <v>11.83</v>
      </c>
      <c r="GC54" s="166">
        <v>-30.672899999999998</v>
      </c>
      <c r="GD54" s="166">
        <v>-20.265000000000001</v>
      </c>
      <c r="GE54" s="166">
        <v>-0.68</v>
      </c>
      <c r="GF54" s="166">
        <v>21.8566</v>
      </c>
      <c r="GG54" s="167"/>
      <c r="GH54" s="166">
        <v>28.869499999999999</v>
      </c>
      <c r="GI54" s="166">
        <v>-9.5706000000000007</v>
      </c>
      <c r="GJ54" s="166">
        <v>-10.366199999999999</v>
      </c>
      <c r="GK54" s="166">
        <v>2.7587000000000002</v>
      </c>
      <c r="GL54" s="167"/>
      <c r="GM54" s="167"/>
      <c r="GN54" s="166">
        <v>-8.2288999999999994</v>
      </c>
      <c r="GO54" s="166">
        <v>-20.7805</v>
      </c>
      <c r="GP54" s="166">
        <v>4.0735000000000001</v>
      </c>
      <c r="GQ54" s="166">
        <v>-23.713699999999999</v>
      </c>
      <c r="GR54" s="167"/>
      <c r="GS54" s="167"/>
      <c r="GT54" s="166">
        <v>162.114</v>
      </c>
      <c r="GU54" s="166">
        <v>-4.8773</v>
      </c>
      <c r="GV54" s="166">
        <v>-7.0822000000000003</v>
      </c>
      <c r="GW54" s="166">
        <v>-11.2964</v>
      </c>
      <c r="GX54" s="166">
        <v>1.3238000000000001</v>
      </c>
      <c r="GY54" s="166">
        <v>5.8164999999999996</v>
      </c>
      <c r="GZ54" s="166">
        <v>5.9337999999999997</v>
      </c>
      <c r="HA54" s="166">
        <v>1</v>
      </c>
      <c r="HB54" s="166">
        <v>-9.7662999999999993</v>
      </c>
      <c r="HC54" s="166">
        <v>-8.2302</v>
      </c>
      <c r="HD54" s="166">
        <v>7.12</v>
      </c>
      <c r="HE54" s="166">
        <v>-12.215400000000001</v>
      </c>
      <c r="HF54" s="166">
        <v>8.7460000000000004</v>
      </c>
      <c r="HG54" s="166">
        <v>33.156599999999997</v>
      </c>
      <c r="HH54" s="166">
        <v>77.043300000000002</v>
      </c>
      <c r="HI54" s="166">
        <v>-11.7639</v>
      </c>
      <c r="HJ54" s="166">
        <v>37.8033</v>
      </c>
      <c r="HK54" s="167"/>
      <c r="HL54" s="166">
        <v>0</v>
      </c>
      <c r="HM54" s="166">
        <v>0</v>
      </c>
      <c r="HN54" s="166">
        <v>0</v>
      </c>
      <c r="HO54" s="167"/>
      <c r="HP54" s="167"/>
      <c r="HQ54" s="166">
        <v>-17.2364</v>
      </c>
      <c r="HR54" s="166">
        <v>-16.621200000000002</v>
      </c>
      <c r="HS54" s="166">
        <v>-16.291799999999999</v>
      </c>
      <c r="HT54" s="166">
        <v>-16.463699999999999</v>
      </c>
      <c r="HU54" s="166">
        <v>20.57</v>
      </c>
      <c r="HV54" s="166">
        <v>20.46</v>
      </c>
      <c r="HW54" s="166">
        <v>-26.7</v>
      </c>
      <c r="HX54" s="166">
        <v>-26.6</v>
      </c>
      <c r="HY54" s="166">
        <v>0.31769999999999998</v>
      </c>
      <c r="HZ54" s="166">
        <v>-7.92</v>
      </c>
      <c r="IA54" s="166">
        <v>50.347099999999998</v>
      </c>
      <c r="IB54" s="166">
        <v>29.025700000000001</v>
      </c>
      <c r="IC54" s="166">
        <v>28.528400000000001</v>
      </c>
      <c r="ID54" s="166">
        <v>-19.5</v>
      </c>
      <c r="IE54" s="166">
        <v>-30.3</v>
      </c>
      <c r="IF54" s="166">
        <v>1.7</v>
      </c>
      <c r="IG54" s="166">
        <v>1.2</v>
      </c>
      <c r="IH54" s="166">
        <v>-17.844000000000001</v>
      </c>
      <c r="II54" s="167"/>
      <c r="IJ54" s="166">
        <v>-119.6301</v>
      </c>
      <c r="IK54" s="166">
        <v>31.155200000000001</v>
      </c>
      <c r="IL54" s="166">
        <v>-265.52910000000003</v>
      </c>
      <c r="IM54" s="166">
        <v>-19.127199999999998</v>
      </c>
      <c r="IN54" s="166">
        <v>-27.0733</v>
      </c>
      <c r="IO54" s="166">
        <v>105.60250000000001</v>
      </c>
      <c r="IP54" s="166">
        <v>58.7425</v>
      </c>
      <c r="IQ54" s="166">
        <v>119.2634</v>
      </c>
      <c r="IR54" s="166">
        <v>101.5902</v>
      </c>
      <c r="IS54" s="166">
        <v>40.258099999999999</v>
      </c>
      <c r="IT54" s="166">
        <v>25.596900000000002</v>
      </c>
      <c r="IU54" s="166">
        <v>24.494299999999999</v>
      </c>
      <c r="IV54" s="166">
        <v>-7.2106000000000003</v>
      </c>
      <c r="IW54" s="166">
        <v>195.6695</v>
      </c>
      <c r="IX54" s="166">
        <v>-202.80070000000001</v>
      </c>
      <c r="IY54" s="166">
        <v>-8.9140999999999995</v>
      </c>
      <c r="IZ54" s="166">
        <v>16.605399999999999</v>
      </c>
      <c r="JA54" s="166">
        <v>-1.5686</v>
      </c>
      <c r="JB54" s="167"/>
      <c r="JC54" s="166">
        <v>-5.52</v>
      </c>
      <c r="JD54" s="166">
        <v>-1.63</v>
      </c>
      <c r="JE54" s="166">
        <v>-1.623</v>
      </c>
      <c r="JF54" s="166">
        <v>0.56000000000000005</v>
      </c>
      <c r="JG54" s="166">
        <v>-0.64</v>
      </c>
      <c r="JH54" s="166">
        <v>-0.82320000000000004</v>
      </c>
      <c r="JI54" s="166">
        <v>-5.2720000000000002</v>
      </c>
      <c r="JJ54" s="166">
        <v>4.7195999999999998</v>
      </c>
      <c r="JK54" s="166">
        <v>-1.2009000000000001</v>
      </c>
      <c r="JL54" s="166">
        <v>11.2</v>
      </c>
      <c r="JM54" s="166">
        <v>1.1419999999999999</v>
      </c>
      <c r="JN54" s="166">
        <v>1.0149999999999999</v>
      </c>
      <c r="JO54" s="167"/>
      <c r="JP54" s="167"/>
      <c r="JQ54" s="166">
        <v>4.2465000000000002</v>
      </c>
      <c r="JR54" s="166">
        <v>3.4127000000000001</v>
      </c>
      <c r="JS54" s="166">
        <v>4.9550999999999998</v>
      </c>
      <c r="JT54" s="167"/>
      <c r="JU54" s="166">
        <v>14.7</v>
      </c>
      <c r="JV54" s="166">
        <v>7.7511999999999999</v>
      </c>
      <c r="JW54" s="166">
        <v>0.22</v>
      </c>
      <c r="JX54" s="167"/>
      <c r="JY54" s="166">
        <v>-17.652699999999999</v>
      </c>
      <c r="JZ54" s="166">
        <v>1.6662999999999999</v>
      </c>
      <c r="KA54" s="166">
        <v>-22.598800000000001</v>
      </c>
      <c r="KB54" s="166">
        <v>-13.878</v>
      </c>
      <c r="KC54" s="166">
        <v>-5.3616999999999999</v>
      </c>
      <c r="KD54" s="166">
        <v>-25.898</v>
      </c>
      <c r="KE54" s="166">
        <v>0</v>
      </c>
      <c r="KF54" s="166">
        <v>-8.1</v>
      </c>
      <c r="KG54" s="166">
        <v>-7.1</v>
      </c>
      <c r="KH54" s="166">
        <v>20.833500000000001</v>
      </c>
      <c r="KI54" s="166">
        <v>-95.720600000000005</v>
      </c>
    </row>
    <row r="55" spans="1:295" ht="18" customHeight="1" x14ac:dyDescent="0.3">
      <c r="A55" s="162" t="s">
        <v>59</v>
      </c>
      <c r="B55" s="162" t="s">
        <v>784</v>
      </c>
      <c r="C55" s="166">
        <v>0</v>
      </c>
      <c r="D55" s="166">
        <v>2.1046999999999998</v>
      </c>
      <c r="E55" s="166">
        <v>-7.2968000000000002</v>
      </c>
      <c r="F55" s="166">
        <v>3.5546000000000002</v>
      </c>
      <c r="G55" s="166">
        <v>4.8268000000000004</v>
      </c>
      <c r="H55" s="167"/>
      <c r="I55" s="166">
        <v>13.3863</v>
      </c>
      <c r="J55" s="167"/>
      <c r="K55" s="166">
        <v>12.1783</v>
      </c>
      <c r="L55" s="166">
        <v>4.4229000000000003</v>
      </c>
      <c r="M55" s="166">
        <v>3.8906999999999998</v>
      </c>
      <c r="N55" s="166">
        <v>-13.32</v>
      </c>
      <c r="O55" s="166">
        <v>-17.600000000000001</v>
      </c>
      <c r="P55" s="166">
        <v>-6.6</v>
      </c>
      <c r="Q55" s="166">
        <v>2.484</v>
      </c>
      <c r="R55" s="167"/>
      <c r="S55" s="166">
        <v>4.4459999999999997</v>
      </c>
      <c r="T55" s="166">
        <v>-0.79510000000000003</v>
      </c>
      <c r="U55" s="166">
        <v>3.8212999999999999</v>
      </c>
      <c r="V55" s="166">
        <v>3.6387999999999998</v>
      </c>
      <c r="W55" s="166">
        <v>6.9089</v>
      </c>
      <c r="X55" s="167"/>
      <c r="Y55" s="167"/>
      <c r="Z55" s="167"/>
      <c r="AA55" s="167"/>
      <c r="AB55" s="166">
        <v>-0.82289999999999996</v>
      </c>
      <c r="AC55" s="166">
        <v>-0.39500000000000002</v>
      </c>
      <c r="AD55" s="166">
        <v>-0.38400000000000001</v>
      </c>
      <c r="AE55" s="166">
        <v>3.4449999999999998</v>
      </c>
      <c r="AF55" s="166">
        <v>-8.8800000000000008</v>
      </c>
      <c r="AG55" s="166">
        <v>-15.4</v>
      </c>
      <c r="AH55" s="166">
        <v>-0.71899999999999997</v>
      </c>
      <c r="AI55" s="166">
        <v>0.23100000000000001</v>
      </c>
      <c r="AJ55" s="167"/>
      <c r="AK55" s="166">
        <v>-13.37</v>
      </c>
      <c r="AL55" s="167"/>
      <c r="AM55" s="166">
        <v>-13.06</v>
      </c>
      <c r="AN55" s="166">
        <v>-13.11</v>
      </c>
      <c r="AO55" s="166">
        <v>5.4478</v>
      </c>
      <c r="AP55" s="166">
        <v>4.0114999999999998</v>
      </c>
      <c r="AQ55" s="166">
        <v>15.0998</v>
      </c>
      <c r="AR55" s="166">
        <v>16.686800000000002</v>
      </c>
      <c r="AS55" s="166">
        <v>-22.011099999999999</v>
      </c>
      <c r="AT55" s="167"/>
      <c r="AU55" s="166">
        <v>-7.8174999999999999</v>
      </c>
      <c r="AV55" s="166">
        <v>-0.17069999999999999</v>
      </c>
      <c r="AW55" s="166">
        <v>5.9200000000000003E-2</v>
      </c>
      <c r="AX55" s="166">
        <v>-22.262599999999999</v>
      </c>
      <c r="AY55" s="166">
        <v>-20.386399999999998</v>
      </c>
      <c r="AZ55" s="166">
        <v>18.153700000000001</v>
      </c>
      <c r="BA55" s="166">
        <v>18.443300000000001</v>
      </c>
      <c r="BB55" s="166">
        <v>28.783100000000001</v>
      </c>
      <c r="BC55" s="166">
        <v>13.687900000000001</v>
      </c>
      <c r="BD55" s="166">
        <v>-5.5</v>
      </c>
      <c r="BE55" s="166">
        <v>-5.5</v>
      </c>
      <c r="BF55" s="167"/>
      <c r="BG55" s="166">
        <v>-26.5549</v>
      </c>
      <c r="BH55" s="166">
        <v>-2.4868000000000001</v>
      </c>
      <c r="BI55" s="167"/>
      <c r="BJ55" s="166">
        <v>-9.2341999999999995</v>
      </c>
      <c r="BK55" s="166">
        <v>3.8984999999999999</v>
      </c>
      <c r="BL55" s="166">
        <v>3.0546000000000002</v>
      </c>
      <c r="BM55" s="166">
        <v>1.978</v>
      </c>
      <c r="BN55" s="166">
        <v>-114.50539999999999</v>
      </c>
      <c r="BO55" s="166">
        <v>93.844399999999993</v>
      </c>
      <c r="BP55" s="166">
        <v>94.241100000000003</v>
      </c>
      <c r="BQ55" s="166">
        <v>-18.1251</v>
      </c>
      <c r="BR55" s="166">
        <v>-108.4417</v>
      </c>
      <c r="BS55" s="167"/>
      <c r="BT55" s="167"/>
      <c r="BU55" s="167"/>
      <c r="BV55" s="166">
        <v>17.4742</v>
      </c>
      <c r="BW55" s="166">
        <v>8.1300000000000008</v>
      </c>
      <c r="BX55" s="166">
        <v>6.8</v>
      </c>
      <c r="BY55" s="166">
        <v>-11.13</v>
      </c>
      <c r="BZ55" s="166">
        <v>7.15</v>
      </c>
      <c r="CA55" s="166">
        <v>-19.5535</v>
      </c>
      <c r="CB55" s="166">
        <v>-18.883800000000001</v>
      </c>
      <c r="CC55" s="166">
        <v>26.198799999999999</v>
      </c>
      <c r="CD55" s="166">
        <v>24.665600000000001</v>
      </c>
      <c r="CE55" s="166">
        <v>29.145499999999998</v>
      </c>
      <c r="CF55" s="166">
        <v>3.5640999999999998</v>
      </c>
      <c r="CG55" s="166">
        <v>3.1972</v>
      </c>
      <c r="CH55" s="166">
        <v>-9.4071999999999996</v>
      </c>
      <c r="CI55" s="167"/>
      <c r="CJ55" s="167"/>
      <c r="CK55" s="167"/>
      <c r="CL55" s="166">
        <v>-28.3</v>
      </c>
      <c r="CM55" s="166">
        <v>-26.7</v>
      </c>
      <c r="CN55" s="166">
        <v>-2.59</v>
      </c>
      <c r="CO55" s="166">
        <v>19.434000000000001</v>
      </c>
      <c r="CP55" s="166">
        <v>19.668099999999999</v>
      </c>
      <c r="CQ55" s="166">
        <v>17.560700000000001</v>
      </c>
      <c r="CR55" s="166">
        <v>79.203500000000005</v>
      </c>
      <c r="CS55" s="166">
        <v>79.731200000000001</v>
      </c>
      <c r="CT55" s="166">
        <v>-22.678000000000001</v>
      </c>
      <c r="CU55" s="166">
        <v>-65.287000000000006</v>
      </c>
      <c r="CV55" s="166">
        <v>-19.5442</v>
      </c>
      <c r="CW55" s="166">
        <v>3.3786</v>
      </c>
      <c r="CX55" s="166">
        <v>22.78</v>
      </c>
      <c r="CY55" s="166">
        <v>8.35</v>
      </c>
      <c r="CZ55" s="166">
        <v>7.3486000000000002</v>
      </c>
      <c r="DA55" s="166">
        <v>6.4484000000000004</v>
      </c>
      <c r="DB55" s="166">
        <v>-12.71</v>
      </c>
      <c r="DC55" s="167"/>
      <c r="DD55" s="167"/>
      <c r="DE55" s="167"/>
      <c r="DF55" s="166">
        <v>5.7602000000000002</v>
      </c>
      <c r="DG55" s="167"/>
      <c r="DH55" s="167"/>
      <c r="DI55" s="167"/>
      <c r="DJ55" s="167"/>
      <c r="DK55" s="166">
        <v>-2.9784999999999999</v>
      </c>
      <c r="DL55" s="166">
        <v>0</v>
      </c>
      <c r="DM55" s="166">
        <v>7.2598000000000003</v>
      </c>
      <c r="DN55" s="166">
        <v>7.2420999999999998</v>
      </c>
      <c r="DO55" s="166">
        <v>0.45</v>
      </c>
      <c r="DP55" s="166">
        <v>-1.97</v>
      </c>
      <c r="DQ55" s="166">
        <v>8.1219999999999999</v>
      </c>
      <c r="DR55" s="166">
        <v>-7.3329000000000004</v>
      </c>
      <c r="DS55" s="166">
        <v>-5.73</v>
      </c>
      <c r="DT55" s="166">
        <v>-5.83</v>
      </c>
      <c r="DU55" s="166">
        <v>17.920000000000002</v>
      </c>
      <c r="DV55" s="166">
        <v>2.95</v>
      </c>
      <c r="DW55" s="166">
        <v>-9.3091000000000008</v>
      </c>
      <c r="DX55" s="166">
        <v>-4.5636000000000001</v>
      </c>
      <c r="DY55" s="166">
        <v>-35.779400000000003</v>
      </c>
      <c r="DZ55" s="166">
        <v>-35.127299999999998</v>
      </c>
      <c r="EA55" s="166">
        <v>11.094200000000001</v>
      </c>
      <c r="EB55" s="166">
        <v>-13.200799999999999</v>
      </c>
      <c r="EC55" s="166">
        <v>-20.439599999999999</v>
      </c>
      <c r="ED55" s="166">
        <v>-20.290700000000001</v>
      </c>
      <c r="EE55" s="166">
        <v>-14.2212</v>
      </c>
      <c r="EF55" s="166">
        <v>-15.057600000000001</v>
      </c>
      <c r="EG55" s="166">
        <v>-11.464</v>
      </c>
      <c r="EH55" s="166">
        <v>-59.802100000000003</v>
      </c>
      <c r="EI55" s="166">
        <v>-36.813299999999998</v>
      </c>
      <c r="EJ55" s="167"/>
      <c r="EK55" s="166">
        <v>-15.523199999999999</v>
      </c>
      <c r="EL55" s="166">
        <v>-15.261900000000001</v>
      </c>
      <c r="EM55" s="166">
        <v>15.683999999999999</v>
      </c>
      <c r="EN55" s="166">
        <v>-11.741400000000001</v>
      </c>
      <c r="EO55" s="166">
        <v>-11.645200000000001</v>
      </c>
      <c r="EP55" s="166">
        <v>-2.5640000000000001</v>
      </c>
      <c r="EQ55" s="166">
        <v>-26.535900000000002</v>
      </c>
      <c r="ER55" s="166">
        <v>-25.9404</v>
      </c>
      <c r="ES55" s="166">
        <v>1.5046999999999999</v>
      </c>
      <c r="ET55" s="166">
        <v>0</v>
      </c>
      <c r="EU55" s="166">
        <v>-4.3</v>
      </c>
      <c r="EV55" s="166">
        <v>0.9</v>
      </c>
      <c r="EW55" s="166">
        <v>9.5360999999999994</v>
      </c>
      <c r="EX55" s="166">
        <v>-23.738299999999999</v>
      </c>
      <c r="EY55" s="166">
        <v>-12.322900000000001</v>
      </c>
      <c r="EZ55" s="166">
        <v>-12.517899999999999</v>
      </c>
      <c r="FA55" s="166">
        <v>11.6754</v>
      </c>
      <c r="FB55" s="166">
        <v>1.5965</v>
      </c>
      <c r="FC55" s="166">
        <v>-20.041899999999998</v>
      </c>
      <c r="FD55" s="166">
        <v>4.76</v>
      </c>
      <c r="FE55" s="167"/>
      <c r="FF55" s="166">
        <v>4.3948</v>
      </c>
      <c r="FG55" s="167"/>
      <c r="FH55" s="167"/>
      <c r="FI55" s="167"/>
      <c r="FJ55" s="166">
        <v>8.0379000000000005</v>
      </c>
      <c r="FK55" s="166">
        <v>7.5354999999999999</v>
      </c>
      <c r="FL55" s="166">
        <v>-16.075800000000001</v>
      </c>
      <c r="FM55" s="166">
        <v>16.4178</v>
      </c>
      <c r="FN55" s="166">
        <v>16.537099999999999</v>
      </c>
      <c r="FO55" s="166">
        <v>1.0688</v>
      </c>
      <c r="FP55" s="166">
        <v>14.967499999999999</v>
      </c>
      <c r="FQ55" s="166">
        <v>26.676400000000001</v>
      </c>
      <c r="FR55" s="166">
        <v>-16.8</v>
      </c>
      <c r="FS55" s="166">
        <v>0.29530000000000001</v>
      </c>
      <c r="FT55" s="166">
        <v>0.20349999999999999</v>
      </c>
      <c r="FU55" s="166">
        <v>-0.44</v>
      </c>
      <c r="FV55" s="166">
        <v>1.24</v>
      </c>
      <c r="FW55" s="166">
        <v>-27.234000000000002</v>
      </c>
      <c r="FX55" s="167"/>
      <c r="FY55" s="166">
        <v>1.835</v>
      </c>
      <c r="FZ55" s="166">
        <v>0.40600000000000003</v>
      </c>
      <c r="GA55" s="167"/>
      <c r="GB55" s="166">
        <v>10.76</v>
      </c>
      <c r="GC55" s="166">
        <v>-27.936</v>
      </c>
      <c r="GD55" s="166">
        <v>-18.417999999999999</v>
      </c>
      <c r="GE55" s="166">
        <v>-1.3</v>
      </c>
      <c r="GF55" s="166">
        <v>19.831800000000001</v>
      </c>
      <c r="GG55" s="167"/>
      <c r="GH55" s="166">
        <v>27.754200000000001</v>
      </c>
      <c r="GI55" s="166">
        <v>-8.6879000000000008</v>
      </c>
      <c r="GJ55" s="166">
        <v>-9.6647999999999996</v>
      </c>
      <c r="GK55" s="166">
        <v>2.5710999999999999</v>
      </c>
      <c r="GL55" s="166">
        <v>6.08E-2</v>
      </c>
      <c r="GM55" s="167"/>
      <c r="GN55" s="166">
        <v>-7.3852000000000002</v>
      </c>
      <c r="GO55" s="166">
        <v>-20.247800000000002</v>
      </c>
      <c r="GP55" s="166">
        <v>4.7153999999999998</v>
      </c>
      <c r="GQ55" s="166">
        <v>-24.358599999999999</v>
      </c>
      <c r="GR55" s="167"/>
      <c r="GS55" s="167"/>
      <c r="GT55" s="166">
        <v>142.17490000000001</v>
      </c>
      <c r="GU55" s="166">
        <v>-6.2748999999999997</v>
      </c>
      <c r="GV55" s="166">
        <v>-7.5213999999999999</v>
      </c>
      <c r="GW55" s="166">
        <v>-9.5839999999999996</v>
      </c>
      <c r="GX55" s="166">
        <v>1.3878999999999999</v>
      </c>
      <c r="GY55" s="166">
        <v>5.6113999999999997</v>
      </c>
      <c r="GZ55" s="166">
        <v>5.5620000000000003</v>
      </c>
      <c r="HA55" s="167"/>
      <c r="HB55" s="166">
        <v>-9.8864000000000001</v>
      </c>
      <c r="HC55" s="166">
        <v>-8.7796000000000003</v>
      </c>
      <c r="HD55" s="166">
        <v>4.6100000000000003</v>
      </c>
      <c r="HE55" s="166">
        <v>-12.198499999999999</v>
      </c>
      <c r="HF55" s="166">
        <v>7.4748000000000001</v>
      </c>
      <c r="HG55" s="166">
        <v>28.423200000000001</v>
      </c>
      <c r="HH55" s="166">
        <v>83.302700000000002</v>
      </c>
      <c r="HI55" s="166">
        <v>-13.829499999999999</v>
      </c>
      <c r="HJ55" s="166">
        <v>37.047199999999997</v>
      </c>
      <c r="HK55" s="167"/>
      <c r="HL55" s="166">
        <v>7.6299000000000001</v>
      </c>
      <c r="HM55" s="166">
        <v>0</v>
      </c>
      <c r="HN55" s="166">
        <v>0</v>
      </c>
      <c r="HO55" s="167"/>
      <c r="HP55" s="167"/>
      <c r="HQ55" s="166">
        <v>-17.192499999999999</v>
      </c>
      <c r="HR55" s="166">
        <v>-16.763999999999999</v>
      </c>
      <c r="HS55" s="166">
        <v>-13.0443</v>
      </c>
      <c r="HT55" s="166">
        <v>-13.045500000000001</v>
      </c>
      <c r="HU55" s="166">
        <v>18.34</v>
      </c>
      <c r="HV55" s="166">
        <v>18.350000000000001</v>
      </c>
      <c r="HW55" s="166">
        <v>-23.5</v>
      </c>
      <c r="HX55" s="166">
        <v>-23.9</v>
      </c>
      <c r="HY55" s="166">
        <v>0.2994</v>
      </c>
      <c r="HZ55" s="166">
        <v>-8.16</v>
      </c>
      <c r="IA55" s="166">
        <v>45.935600000000001</v>
      </c>
      <c r="IB55" s="166">
        <v>29.572900000000001</v>
      </c>
      <c r="IC55" s="166">
        <v>29.160499999999999</v>
      </c>
      <c r="ID55" s="166">
        <v>-19.5</v>
      </c>
      <c r="IE55" s="166">
        <v>-28.6</v>
      </c>
      <c r="IF55" s="166">
        <v>1.3</v>
      </c>
      <c r="IG55" s="166">
        <v>0.8</v>
      </c>
      <c r="IH55" s="166">
        <v>-17.9175</v>
      </c>
      <c r="II55" s="167"/>
      <c r="IJ55" s="166">
        <v>-129.66079999999999</v>
      </c>
      <c r="IK55" s="166">
        <v>24.350999999999999</v>
      </c>
      <c r="IL55" s="166">
        <v>-260.7133</v>
      </c>
      <c r="IM55" s="166">
        <v>-14.632899999999999</v>
      </c>
      <c r="IN55" s="166">
        <v>-28.583300000000001</v>
      </c>
      <c r="IO55" s="166">
        <v>103.16759999999999</v>
      </c>
      <c r="IP55" s="166">
        <v>62.753399999999999</v>
      </c>
      <c r="IQ55" s="166">
        <v>115.74469999999999</v>
      </c>
      <c r="IR55" s="166">
        <v>102.12860000000001</v>
      </c>
      <c r="IS55" s="166">
        <v>38.738599999999998</v>
      </c>
      <c r="IT55" s="166">
        <v>24.077400000000001</v>
      </c>
      <c r="IU55" s="166">
        <v>21.615200000000002</v>
      </c>
      <c r="IV55" s="166">
        <v>-6.9169999999999998</v>
      </c>
      <c r="IW55" s="166">
        <v>193.4598</v>
      </c>
      <c r="IX55" s="166">
        <v>-203.9879</v>
      </c>
      <c r="IY55" s="166">
        <v>-8.5452999999999992</v>
      </c>
      <c r="IZ55" s="166">
        <v>15.762499999999999</v>
      </c>
      <c r="JA55" s="166">
        <v>-1.2415</v>
      </c>
      <c r="JB55" s="167"/>
      <c r="JC55" s="166">
        <v>-3.28</v>
      </c>
      <c r="JD55" s="166">
        <v>-1.68</v>
      </c>
      <c r="JE55" s="166">
        <v>-1.68</v>
      </c>
      <c r="JF55" s="166">
        <v>-1.76</v>
      </c>
      <c r="JG55" s="166">
        <v>0.96</v>
      </c>
      <c r="JH55" s="166">
        <v>-0.50390000000000001</v>
      </c>
      <c r="JI55" s="166">
        <v>-6.8254000000000001</v>
      </c>
      <c r="JJ55" s="166">
        <v>6.0960000000000001</v>
      </c>
      <c r="JK55" s="166">
        <v>-0.81940000000000002</v>
      </c>
      <c r="JL55" s="166">
        <v>11.2</v>
      </c>
      <c r="JM55" s="166">
        <v>2.11</v>
      </c>
      <c r="JN55" s="166">
        <v>3.4159999999999999</v>
      </c>
      <c r="JO55" s="166">
        <v>3.0407000000000002</v>
      </c>
      <c r="JP55" s="166">
        <v>3.5516000000000001</v>
      </c>
      <c r="JQ55" s="166">
        <v>3.9836</v>
      </c>
      <c r="JR55" s="166">
        <v>4.1227</v>
      </c>
      <c r="JS55" s="166">
        <v>4.0849000000000002</v>
      </c>
      <c r="JT55" s="167"/>
      <c r="JU55" s="166">
        <v>12.9</v>
      </c>
      <c r="JV55" s="166">
        <v>8.5991999999999997</v>
      </c>
      <c r="JW55" s="166">
        <v>0.12</v>
      </c>
      <c r="JX55" s="167"/>
      <c r="JY55" s="166">
        <v>-17.5672</v>
      </c>
      <c r="JZ55" s="166">
        <v>0.95660000000000001</v>
      </c>
      <c r="KA55" s="166">
        <v>-23.039400000000001</v>
      </c>
      <c r="KB55" s="166">
        <v>-13.849399999999999</v>
      </c>
      <c r="KC55" s="166">
        <v>-3.6857000000000002</v>
      </c>
      <c r="KD55" s="166">
        <v>-27.8904</v>
      </c>
      <c r="KE55" s="166">
        <v>0</v>
      </c>
      <c r="KF55" s="166">
        <v>-6.2</v>
      </c>
      <c r="KG55" s="166">
        <v>-8.4</v>
      </c>
      <c r="KH55" s="166">
        <v>26.862200000000001</v>
      </c>
      <c r="KI55" s="166">
        <v>-105.12090000000001</v>
      </c>
    </row>
    <row r="56" spans="1:295" ht="18" customHeight="1" x14ac:dyDescent="0.3">
      <c r="A56" s="162" t="s">
        <v>785</v>
      </c>
      <c r="B56" s="162" t="s">
        <v>60</v>
      </c>
      <c r="C56" s="169">
        <v>0</v>
      </c>
      <c r="D56" s="169">
        <v>1.746</v>
      </c>
      <c r="E56" s="169">
        <v>-7.0065999999999997</v>
      </c>
      <c r="F56" s="169">
        <v>3.3469000000000002</v>
      </c>
      <c r="G56" s="169">
        <v>4.7027000000000001</v>
      </c>
      <c r="H56" s="170"/>
      <c r="I56" s="169">
        <v>12.711399999999999</v>
      </c>
      <c r="J56" s="170"/>
      <c r="K56" s="169">
        <v>9.6350999999999996</v>
      </c>
      <c r="L56" s="169">
        <v>3.5638999999999998</v>
      </c>
      <c r="M56" s="169">
        <v>5.0442</v>
      </c>
      <c r="N56" s="169">
        <v>-13.32</v>
      </c>
      <c r="O56" s="170"/>
      <c r="P56" s="169">
        <v>-6.6</v>
      </c>
      <c r="Q56" s="170"/>
      <c r="R56" s="169">
        <v>-8.8000000000000007</v>
      </c>
      <c r="S56" s="169">
        <v>4.9966999999999997</v>
      </c>
      <c r="T56" s="169">
        <v>-0.28120000000000001</v>
      </c>
      <c r="U56" s="169">
        <v>3.5754999999999999</v>
      </c>
      <c r="V56" s="169">
        <v>3.4062999999999999</v>
      </c>
      <c r="W56" s="169">
        <v>6.1436999999999999</v>
      </c>
      <c r="X56" s="170"/>
      <c r="Y56" s="170"/>
      <c r="Z56" s="170"/>
      <c r="AA56" s="170"/>
      <c r="AB56" s="169">
        <v>-0.8488</v>
      </c>
      <c r="AC56" s="169">
        <v>-0.58199999999999996</v>
      </c>
      <c r="AD56" s="169">
        <v>-0.54600000000000004</v>
      </c>
      <c r="AE56" s="169">
        <v>3.2069999999999999</v>
      </c>
      <c r="AF56" s="169">
        <v>-6.66</v>
      </c>
      <c r="AG56" s="169">
        <v>-17.600000000000001</v>
      </c>
      <c r="AH56" s="169">
        <v>-0.54</v>
      </c>
      <c r="AI56" s="169">
        <v>0.223</v>
      </c>
      <c r="AJ56" s="170"/>
      <c r="AK56" s="169">
        <v>-14.25</v>
      </c>
      <c r="AL56" s="170"/>
      <c r="AM56" s="169">
        <v>-12.84</v>
      </c>
      <c r="AN56" s="169">
        <v>-12.99</v>
      </c>
      <c r="AO56" s="169">
        <v>5.0826000000000002</v>
      </c>
      <c r="AP56" s="169">
        <v>4.1893000000000002</v>
      </c>
      <c r="AQ56" s="169">
        <v>14.737500000000001</v>
      </c>
      <c r="AR56" s="169">
        <v>16.221900000000002</v>
      </c>
      <c r="AS56" s="169">
        <v>-21.857199999999999</v>
      </c>
      <c r="AT56" s="170"/>
      <c r="AU56" s="169">
        <v>-9.6725999999999992</v>
      </c>
      <c r="AV56" s="169">
        <v>0.64559999999999995</v>
      </c>
      <c r="AW56" s="169">
        <v>0.48480000000000001</v>
      </c>
      <c r="AX56" s="169">
        <v>-22.070499999999999</v>
      </c>
      <c r="AY56" s="169">
        <v>-20.3019</v>
      </c>
      <c r="AZ56" s="169">
        <v>19.417999999999999</v>
      </c>
      <c r="BA56" s="169">
        <v>19.769400000000001</v>
      </c>
      <c r="BB56" s="169">
        <v>27.488299999999999</v>
      </c>
      <c r="BC56" s="169">
        <v>14.0175</v>
      </c>
      <c r="BD56" s="169">
        <v>-5.9</v>
      </c>
      <c r="BE56" s="169">
        <v>-5.9</v>
      </c>
      <c r="BF56" s="170"/>
      <c r="BG56" s="169">
        <v>-26.495100000000001</v>
      </c>
      <c r="BH56" s="169">
        <v>-2.8166000000000002</v>
      </c>
      <c r="BI56" s="170"/>
      <c r="BJ56" s="169">
        <v>-9.8436000000000003</v>
      </c>
      <c r="BK56" s="169">
        <v>0.53779999999999994</v>
      </c>
      <c r="BL56" s="169">
        <v>0</v>
      </c>
      <c r="BM56" s="169">
        <v>1.357</v>
      </c>
      <c r="BN56" s="169">
        <v>-118.5949</v>
      </c>
      <c r="BO56" s="169">
        <v>90.243200000000002</v>
      </c>
      <c r="BP56" s="169">
        <v>90.304199999999994</v>
      </c>
      <c r="BQ56" s="169">
        <v>-4.4252000000000002</v>
      </c>
      <c r="BR56" s="169">
        <v>-105.371</v>
      </c>
      <c r="BS56" s="170"/>
      <c r="BT56" s="170"/>
      <c r="BU56" s="170"/>
      <c r="BV56" s="169">
        <v>15.278700000000001</v>
      </c>
      <c r="BW56" s="169">
        <v>8.0399999999999991</v>
      </c>
      <c r="BX56" s="169">
        <v>6.46</v>
      </c>
      <c r="BY56" s="169">
        <v>-11.8</v>
      </c>
      <c r="BZ56" s="169">
        <v>6.82</v>
      </c>
      <c r="CA56" s="169">
        <v>-21.161000000000001</v>
      </c>
      <c r="CB56" s="169">
        <v>-20.089400000000001</v>
      </c>
      <c r="CC56" s="169">
        <v>27.343699999999998</v>
      </c>
      <c r="CD56" s="169">
        <v>26.3933</v>
      </c>
      <c r="CE56" s="169">
        <v>30.1615</v>
      </c>
      <c r="CF56" s="169">
        <v>-1.7643</v>
      </c>
      <c r="CG56" s="169">
        <v>-1.7696000000000001</v>
      </c>
      <c r="CH56" s="169">
        <v>-10.0547</v>
      </c>
      <c r="CI56" s="170"/>
      <c r="CJ56" s="170"/>
      <c r="CK56" s="170"/>
      <c r="CL56" s="169">
        <v>-29.4</v>
      </c>
      <c r="CM56" s="169">
        <v>-27.7</v>
      </c>
      <c r="CN56" s="169">
        <v>-2.59</v>
      </c>
      <c r="CO56" s="169">
        <v>15.494300000000001</v>
      </c>
      <c r="CP56" s="169">
        <v>15.8192</v>
      </c>
      <c r="CQ56" s="169">
        <v>14.299099999999999</v>
      </c>
      <c r="CR56" s="169">
        <v>78.889899999999997</v>
      </c>
      <c r="CS56" s="169">
        <v>79.432100000000005</v>
      </c>
      <c r="CT56" s="169">
        <v>-22.786999999999999</v>
      </c>
      <c r="CU56" s="169">
        <v>-63.4587</v>
      </c>
      <c r="CV56" s="169">
        <v>-21.575700000000001</v>
      </c>
      <c r="CW56" s="169">
        <v>3.1709999999999998</v>
      </c>
      <c r="CX56" s="169">
        <v>23.51</v>
      </c>
      <c r="CY56" s="169">
        <v>8.76</v>
      </c>
      <c r="CZ56" s="169">
        <v>6.8799000000000001</v>
      </c>
      <c r="DA56" s="169">
        <v>5.7648000000000001</v>
      </c>
      <c r="DB56" s="169">
        <v>-12.24</v>
      </c>
      <c r="DC56" s="170"/>
      <c r="DD56" s="170"/>
      <c r="DE56" s="170"/>
      <c r="DF56" s="169">
        <v>21.6251</v>
      </c>
      <c r="DG56" s="170"/>
      <c r="DH56" s="170"/>
      <c r="DI56" s="169">
        <v>-35.200000000000003</v>
      </c>
      <c r="DJ56" s="170"/>
      <c r="DK56" s="169">
        <v>-1.8053999999999999</v>
      </c>
      <c r="DL56" s="169">
        <v>-0.748</v>
      </c>
      <c r="DM56" s="169">
        <v>6.7866999999999997</v>
      </c>
      <c r="DN56" s="169">
        <v>6.3144</v>
      </c>
      <c r="DO56" s="169">
        <v>-0.34</v>
      </c>
      <c r="DP56" s="169">
        <v>-1.97</v>
      </c>
      <c r="DQ56" s="169">
        <v>7.3935000000000004</v>
      </c>
      <c r="DR56" s="169">
        <v>-21.481200000000001</v>
      </c>
      <c r="DS56" s="169">
        <v>-5.92</v>
      </c>
      <c r="DT56" s="169">
        <v>-6</v>
      </c>
      <c r="DU56" s="169">
        <v>17.600000000000001</v>
      </c>
      <c r="DV56" s="169">
        <v>2.2799999999999998</v>
      </c>
      <c r="DW56" s="169">
        <v>-20.872699999999998</v>
      </c>
      <c r="DX56" s="169">
        <v>-10.9818</v>
      </c>
      <c r="DY56" s="169">
        <v>-38.080599999999997</v>
      </c>
      <c r="DZ56" s="169">
        <v>-37.563600000000001</v>
      </c>
      <c r="EA56" s="169">
        <v>10.366899999999999</v>
      </c>
      <c r="EB56" s="169">
        <v>-17.898900000000001</v>
      </c>
      <c r="EC56" s="169">
        <v>-26.4923</v>
      </c>
      <c r="ED56" s="169">
        <v>-26.6845</v>
      </c>
      <c r="EE56" s="169">
        <v>-14.976900000000001</v>
      </c>
      <c r="EF56" s="169">
        <v>-16.041499999999999</v>
      </c>
      <c r="EG56" s="169">
        <v>-11.733000000000001</v>
      </c>
      <c r="EH56" s="169">
        <v>-74.426900000000003</v>
      </c>
      <c r="EI56" s="169">
        <v>-43.296300000000002</v>
      </c>
      <c r="EJ56" s="170"/>
      <c r="EK56" s="169">
        <v>-16.220600000000001</v>
      </c>
      <c r="EL56" s="169">
        <v>-15.4903</v>
      </c>
      <c r="EM56" s="169">
        <v>19.065000000000001</v>
      </c>
      <c r="EN56" s="169">
        <v>-12.584</v>
      </c>
      <c r="EO56" s="169">
        <v>-11.561500000000001</v>
      </c>
      <c r="EP56" s="169">
        <v>1.04</v>
      </c>
      <c r="EQ56" s="169">
        <v>-28.881900000000002</v>
      </c>
      <c r="ER56" s="169">
        <v>-28.674399999999999</v>
      </c>
      <c r="ES56" s="169">
        <v>1.7994000000000001</v>
      </c>
      <c r="ET56" s="169">
        <v>-5.35</v>
      </c>
      <c r="EU56" s="169">
        <v>-5.3</v>
      </c>
      <c r="EV56" s="169">
        <v>0</v>
      </c>
      <c r="EW56" s="169">
        <v>9.7384000000000004</v>
      </c>
      <c r="EX56" s="169">
        <v>-25.768000000000001</v>
      </c>
      <c r="EY56" s="169">
        <v>-10.587</v>
      </c>
      <c r="EZ56" s="169">
        <v>-10.8028</v>
      </c>
      <c r="FA56" s="169">
        <v>11.5215</v>
      </c>
      <c r="FB56" s="169">
        <v>1.9036</v>
      </c>
      <c r="FC56" s="169">
        <v>-21.4893</v>
      </c>
      <c r="FD56" s="169">
        <v>4.0632000000000001</v>
      </c>
      <c r="FE56" s="170"/>
      <c r="FF56" s="169">
        <v>3.8639000000000001</v>
      </c>
      <c r="FG56" s="170"/>
      <c r="FH56" s="170"/>
      <c r="FI56" s="170"/>
      <c r="FJ56" s="169">
        <v>8.0379000000000005</v>
      </c>
      <c r="FK56" s="169">
        <v>7.8704000000000001</v>
      </c>
      <c r="FL56" s="169">
        <v>-16.9131</v>
      </c>
      <c r="FM56" s="169">
        <v>18.586600000000001</v>
      </c>
      <c r="FN56" s="169">
        <v>18.5886</v>
      </c>
      <c r="FO56" s="169">
        <v>-1.5629999999999999</v>
      </c>
      <c r="FP56" s="169">
        <v>14.755800000000001</v>
      </c>
      <c r="FQ56" s="169">
        <v>26.696000000000002</v>
      </c>
      <c r="FR56" s="169">
        <v>-17.02</v>
      </c>
      <c r="FS56" s="169">
        <v>-9.8400000000000001E-2</v>
      </c>
      <c r="FT56" s="169">
        <v>0.2172</v>
      </c>
      <c r="FU56" s="169">
        <v>-0.39</v>
      </c>
      <c r="FV56" s="169">
        <v>1.24</v>
      </c>
      <c r="FW56" s="169">
        <v>-27.4437</v>
      </c>
      <c r="FX56" s="170"/>
      <c r="FY56" s="169">
        <v>1.8580000000000001</v>
      </c>
      <c r="FZ56" s="169">
        <v>0.53700000000000003</v>
      </c>
      <c r="GA56" s="170"/>
      <c r="GB56" s="169">
        <v>11.07</v>
      </c>
      <c r="GC56" s="169">
        <v>-26.329799999999999</v>
      </c>
      <c r="GD56" s="169">
        <v>-16.583600000000001</v>
      </c>
      <c r="GE56" s="169">
        <v>-1.46</v>
      </c>
      <c r="GF56" s="169">
        <v>19.8964</v>
      </c>
      <c r="GG56" s="170"/>
      <c r="GH56" s="169">
        <v>27.218599999999999</v>
      </c>
      <c r="GI56" s="169">
        <v>-8.1914999999999996</v>
      </c>
      <c r="GJ56" s="169">
        <v>-8.8621999999999996</v>
      </c>
      <c r="GK56" s="169">
        <v>2.3972000000000002</v>
      </c>
      <c r="GL56" s="170"/>
      <c r="GM56" s="170"/>
      <c r="GN56" s="169">
        <v>-8.2205999999999992</v>
      </c>
      <c r="GO56" s="169">
        <v>-20.710799999999999</v>
      </c>
      <c r="GP56" s="169">
        <v>4.6738</v>
      </c>
      <c r="GQ56" s="169">
        <v>-25.4834</v>
      </c>
      <c r="GR56" s="169">
        <v>4.7835000000000001</v>
      </c>
      <c r="GS56" s="169">
        <v>4.7743000000000002</v>
      </c>
      <c r="GT56" s="169">
        <v>134.0925</v>
      </c>
      <c r="GU56" s="169">
        <v>-7.2022000000000004</v>
      </c>
      <c r="GV56" s="169">
        <v>-8.2643000000000004</v>
      </c>
      <c r="GW56" s="169">
        <v>-9.5100999999999996</v>
      </c>
      <c r="GX56" s="169">
        <v>1.8077000000000001</v>
      </c>
      <c r="GY56" s="169">
        <v>5.2817999999999996</v>
      </c>
      <c r="GZ56" s="169">
        <v>5.1744000000000003</v>
      </c>
      <c r="HA56" s="169">
        <v>1</v>
      </c>
      <c r="HB56" s="169">
        <v>-11.072100000000001</v>
      </c>
      <c r="HC56" s="169">
        <v>-9.4391999999999996</v>
      </c>
      <c r="HD56" s="169">
        <v>2.93</v>
      </c>
      <c r="HE56" s="169">
        <v>-9.9247999999999994</v>
      </c>
      <c r="HF56" s="169">
        <v>6.7721999999999998</v>
      </c>
      <c r="HG56" s="169">
        <v>23.777100000000001</v>
      </c>
      <c r="HH56" s="169">
        <v>82.884299999999996</v>
      </c>
      <c r="HI56" s="169">
        <v>-15.6609</v>
      </c>
      <c r="HJ56" s="169">
        <v>35.8264</v>
      </c>
      <c r="HK56" s="169">
        <v>0</v>
      </c>
      <c r="HL56" s="169">
        <v>6.1178999999999997</v>
      </c>
      <c r="HM56" s="169">
        <v>0</v>
      </c>
      <c r="HN56" s="169">
        <v>0</v>
      </c>
      <c r="HO56" s="169">
        <v>26.198799999999999</v>
      </c>
      <c r="HP56" s="170"/>
      <c r="HQ56" s="169">
        <v>-19.7194</v>
      </c>
      <c r="HR56" s="169">
        <v>-18.829499999999999</v>
      </c>
      <c r="HS56" s="169">
        <v>-12.116400000000001</v>
      </c>
      <c r="HT56" s="169">
        <v>-11.8276</v>
      </c>
      <c r="HU56" s="169">
        <v>18.23</v>
      </c>
      <c r="HV56" s="169">
        <v>18.329999999999998</v>
      </c>
      <c r="HW56" s="169">
        <v>-25.4</v>
      </c>
      <c r="HX56" s="169">
        <v>-25.8</v>
      </c>
      <c r="HY56" s="169">
        <v>3.5700000000000003E-2</v>
      </c>
      <c r="HZ56" s="169">
        <v>-7.92</v>
      </c>
      <c r="IA56" s="169">
        <v>52.755000000000003</v>
      </c>
      <c r="IB56" s="169">
        <v>26.474799999999998</v>
      </c>
      <c r="IC56" s="169">
        <v>26.355599999999999</v>
      </c>
      <c r="ID56" s="169">
        <v>-19.100000000000001</v>
      </c>
      <c r="IE56" s="169">
        <v>-28.2</v>
      </c>
      <c r="IF56" s="169">
        <v>3</v>
      </c>
      <c r="IG56" s="169">
        <v>2.5</v>
      </c>
      <c r="IH56" s="170"/>
      <c r="II56" s="170"/>
      <c r="IJ56" s="169">
        <v>-140.29499999999999</v>
      </c>
      <c r="IK56" s="169">
        <v>27.6646</v>
      </c>
      <c r="IL56" s="169">
        <v>-263.47539999999998</v>
      </c>
      <c r="IM56" s="169">
        <v>-15.5959</v>
      </c>
      <c r="IN56" s="169">
        <v>-29.964600000000001</v>
      </c>
      <c r="IO56" s="169">
        <v>99.006500000000003</v>
      </c>
      <c r="IP56" s="169">
        <v>64.386899999999997</v>
      </c>
      <c r="IQ56" s="169">
        <v>122.61069999999999</v>
      </c>
      <c r="IR56" s="169">
        <v>101.102</v>
      </c>
      <c r="IS56" s="169">
        <v>36.146500000000003</v>
      </c>
      <c r="IT56" s="169">
        <v>21.930199999999999</v>
      </c>
      <c r="IU56" s="169">
        <v>21.547699999999999</v>
      </c>
      <c r="IV56" s="169">
        <v>-13.317</v>
      </c>
      <c r="IW56" s="169">
        <v>190.5043</v>
      </c>
      <c r="IX56" s="169">
        <v>-203.23769999999999</v>
      </c>
      <c r="IY56" s="169">
        <v>-13.8017</v>
      </c>
      <c r="IZ56" s="169">
        <v>22.135100000000001</v>
      </c>
      <c r="JA56" s="169">
        <v>-0.3503</v>
      </c>
      <c r="JB56" s="170"/>
      <c r="JC56" s="169">
        <v>-5.2</v>
      </c>
      <c r="JD56" s="169">
        <v>-1.7949999999999999</v>
      </c>
      <c r="JE56" s="169">
        <v>-1.804</v>
      </c>
      <c r="JF56" s="169">
        <v>-0.08</v>
      </c>
      <c r="JG56" s="169">
        <v>0.96</v>
      </c>
      <c r="JH56" s="169">
        <v>-1.2838000000000001</v>
      </c>
      <c r="JI56" s="169">
        <v>-7.1182999999999996</v>
      </c>
      <c r="JJ56" s="169">
        <v>5.2445000000000004</v>
      </c>
      <c r="JK56" s="169">
        <v>-5.6500000000000002E-2</v>
      </c>
      <c r="JL56" s="169">
        <v>11.9</v>
      </c>
      <c r="JM56" s="169">
        <v>2.6379999999999999</v>
      </c>
      <c r="JN56" s="169">
        <v>1.873</v>
      </c>
      <c r="JO56" s="169">
        <v>2.8</v>
      </c>
      <c r="JP56" s="170"/>
      <c r="JQ56" s="169">
        <v>3.1440999999999999</v>
      </c>
      <c r="JR56" s="169">
        <v>3.6724000000000001</v>
      </c>
      <c r="JS56" s="169">
        <v>4.1513</v>
      </c>
      <c r="JT56" s="170"/>
      <c r="JU56" s="169">
        <v>13.1</v>
      </c>
      <c r="JV56" s="169">
        <v>8.1883999999999997</v>
      </c>
      <c r="JW56" s="169">
        <v>0.04</v>
      </c>
      <c r="JX56" s="170"/>
      <c r="JY56" s="169">
        <v>-15.8612</v>
      </c>
      <c r="JZ56" s="169">
        <v>1.8432999999999999</v>
      </c>
      <c r="KA56" s="169">
        <v>-23.4848</v>
      </c>
      <c r="KB56" s="169">
        <v>-12.2498</v>
      </c>
      <c r="KC56" s="169">
        <v>-4.8501000000000003</v>
      </c>
      <c r="KD56" s="169">
        <v>-27.494</v>
      </c>
      <c r="KE56" s="169">
        <v>1.5344</v>
      </c>
      <c r="KF56" s="169">
        <v>-6.3</v>
      </c>
      <c r="KG56" s="169">
        <v>-8.8000000000000007</v>
      </c>
      <c r="KH56" s="169">
        <v>25.458200000000001</v>
      </c>
      <c r="KI56" s="169">
        <v>-96.337999999999994</v>
      </c>
    </row>
    <row r="57" spans="1:295" x14ac:dyDescent="0.3">
      <c r="A57" s="230" t="s">
        <v>797</v>
      </c>
      <c r="B57" s="230"/>
      <c r="C57" s="172">
        <v>0</v>
      </c>
      <c r="D57" s="172">
        <v>4.3651</v>
      </c>
      <c r="E57" s="172">
        <v>-7.0065999999999997</v>
      </c>
      <c r="F57" s="172">
        <v>8.8703000000000003</v>
      </c>
      <c r="G57" s="172">
        <v>11.710900000000001</v>
      </c>
      <c r="H57" s="172">
        <v>0</v>
      </c>
      <c r="I57" s="172">
        <v>21.106000000000002</v>
      </c>
      <c r="J57" s="172">
        <v>0</v>
      </c>
      <c r="K57" s="172">
        <v>24.7012</v>
      </c>
      <c r="L57" s="172">
        <v>10.650700000000001</v>
      </c>
      <c r="M57" s="172">
        <v>10.236800000000001</v>
      </c>
      <c r="N57" s="172">
        <v>0</v>
      </c>
      <c r="O57" s="172">
        <v>-17.600000000000001</v>
      </c>
      <c r="P57" s="172">
        <v>19.8</v>
      </c>
      <c r="Q57" s="172">
        <v>9.1080000000000005</v>
      </c>
      <c r="R57" s="172">
        <v>-8.8000000000000007</v>
      </c>
      <c r="S57" s="172">
        <v>5.2480000000000002</v>
      </c>
      <c r="T57" s="172">
        <v>-0.28120000000000001</v>
      </c>
      <c r="U57" s="172">
        <v>6.2167000000000003</v>
      </c>
      <c r="V57" s="172">
        <v>6.1361999999999997</v>
      </c>
      <c r="W57" s="172">
        <v>10.841100000000001</v>
      </c>
      <c r="X57" s="172">
        <v>0</v>
      </c>
      <c r="Y57" s="172">
        <v>0</v>
      </c>
      <c r="Z57" s="172">
        <v>0</v>
      </c>
      <c r="AA57" s="172">
        <v>0</v>
      </c>
      <c r="AB57" s="172">
        <v>-0.56230000000000002</v>
      </c>
      <c r="AC57" s="172">
        <v>7.8E-2</v>
      </c>
      <c r="AD57" s="172">
        <v>9.2999999999999999E-2</v>
      </c>
      <c r="AE57" s="172">
        <v>5.1390000000000002</v>
      </c>
      <c r="AF57" s="172">
        <v>2.2200000000000002</v>
      </c>
      <c r="AG57" s="172">
        <v>15.4</v>
      </c>
      <c r="AH57" s="172">
        <v>1.4830000000000001</v>
      </c>
      <c r="AI57" s="172">
        <v>0.27700000000000002</v>
      </c>
      <c r="AJ57" s="172">
        <v>0</v>
      </c>
      <c r="AK57" s="172">
        <v>-5.65</v>
      </c>
      <c r="AL57" s="172">
        <v>-10</v>
      </c>
      <c r="AM57" s="172">
        <v>-3.06</v>
      </c>
      <c r="AN57" s="172">
        <v>-3.09</v>
      </c>
      <c r="AO57" s="172">
        <v>8.6671999999999993</v>
      </c>
      <c r="AP57" s="172">
        <v>4.4991000000000003</v>
      </c>
      <c r="AQ57" s="172">
        <v>23.549099999999999</v>
      </c>
      <c r="AR57" s="172">
        <v>25.206199999999999</v>
      </c>
      <c r="AS57" s="172">
        <v>-9.6028000000000002</v>
      </c>
      <c r="AT57" s="172">
        <v>0</v>
      </c>
      <c r="AU57" s="172">
        <v>8.5960999999999999</v>
      </c>
      <c r="AV57" s="172">
        <v>21.077500000000001</v>
      </c>
      <c r="AW57" s="172">
        <v>24.531199999999998</v>
      </c>
      <c r="AX57" s="172">
        <v>-11.942399999999999</v>
      </c>
      <c r="AY57" s="172">
        <v>-9.5180000000000007</v>
      </c>
      <c r="AZ57" s="172">
        <v>31.887899999999998</v>
      </c>
      <c r="BA57" s="172">
        <v>31.007200000000001</v>
      </c>
      <c r="BB57" s="172">
        <v>123.54810000000001</v>
      </c>
      <c r="BC57" s="172">
        <v>20.207699999999999</v>
      </c>
      <c r="BD57" s="172">
        <v>-3.3</v>
      </c>
      <c r="BE57" s="172">
        <v>-3.4</v>
      </c>
      <c r="BF57" s="172">
        <v>0</v>
      </c>
      <c r="BG57" s="172">
        <v>-21.229099999999999</v>
      </c>
      <c r="BH57" s="172">
        <v>-1.9705999999999999</v>
      </c>
      <c r="BI57" s="172">
        <v>0</v>
      </c>
      <c r="BJ57" s="172">
        <v>8.7081999999999997</v>
      </c>
      <c r="BK57" s="172">
        <v>7.0998000000000001</v>
      </c>
      <c r="BL57" s="172">
        <v>6.5926999999999998</v>
      </c>
      <c r="BM57" s="172">
        <v>4.2759</v>
      </c>
      <c r="BN57" s="172">
        <v>-48.585500000000003</v>
      </c>
      <c r="BO57" s="172">
        <v>139.4085</v>
      </c>
      <c r="BP57" s="172">
        <v>139.5001</v>
      </c>
      <c r="BQ57" s="172">
        <v>62.060099999999998</v>
      </c>
      <c r="BR57" s="172">
        <v>26.4709</v>
      </c>
      <c r="BS57" s="172">
        <v>0</v>
      </c>
      <c r="BT57" s="172">
        <v>0</v>
      </c>
      <c r="BU57" s="172">
        <v>0</v>
      </c>
      <c r="BV57" s="172">
        <v>36.5152</v>
      </c>
      <c r="BW57" s="172">
        <v>11.17</v>
      </c>
      <c r="BX57" s="172">
        <v>12.44</v>
      </c>
      <c r="BY57" s="172">
        <v>-0.7</v>
      </c>
      <c r="BZ57" s="172">
        <v>13.93</v>
      </c>
      <c r="CA57" s="172">
        <v>-12.0519</v>
      </c>
      <c r="CB57" s="172">
        <v>-13.1236</v>
      </c>
      <c r="CC57" s="172">
        <v>49.636499999999998</v>
      </c>
      <c r="CD57" s="172">
        <v>49.1982</v>
      </c>
      <c r="CE57" s="172">
        <v>37.415300000000002</v>
      </c>
      <c r="CF57" s="172">
        <v>22.262699999999999</v>
      </c>
      <c r="CG57" s="172">
        <v>22.104099999999999</v>
      </c>
      <c r="CH57" s="172">
        <v>8.4720999999999993</v>
      </c>
      <c r="CI57" s="172">
        <v>0</v>
      </c>
      <c r="CJ57" s="172">
        <v>0</v>
      </c>
      <c r="CK57" s="172">
        <v>0</v>
      </c>
      <c r="CL57" s="172">
        <v>-11.5</v>
      </c>
      <c r="CM57" s="172">
        <v>-11.6</v>
      </c>
      <c r="CN57" s="172">
        <v>-1.39</v>
      </c>
      <c r="CO57" s="172">
        <v>40.403300000000002</v>
      </c>
      <c r="CP57" s="172">
        <v>40.799100000000003</v>
      </c>
      <c r="CQ57" s="172">
        <v>38.279000000000003</v>
      </c>
      <c r="CR57" s="172">
        <v>97.1524</v>
      </c>
      <c r="CS57" s="172">
        <v>97.724100000000007</v>
      </c>
      <c r="CT57" s="172">
        <v>-9.3778000000000006</v>
      </c>
      <c r="CU57" s="172">
        <v>-22.002400000000002</v>
      </c>
      <c r="CV57" s="172">
        <v>-3.3062</v>
      </c>
      <c r="CW57" s="172">
        <v>4.7911999999999999</v>
      </c>
      <c r="CX57" s="172">
        <v>39.96</v>
      </c>
      <c r="CY57" s="172">
        <v>16.18</v>
      </c>
      <c r="CZ57" s="172">
        <v>16.254899999999999</v>
      </c>
      <c r="DA57" s="172">
        <v>15.139799999999999</v>
      </c>
      <c r="DB57" s="172">
        <v>-9.15</v>
      </c>
      <c r="DC57" s="172">
        <v>0</v>
      </c>
      <c r="DD57" s="172">
        <v>0</v>
      </c>
      <c r="DE57" s="172">
        <v>0</v>
      </c>
      <c r="DF57" s="172">
        <v>26.8308</v>
      </c>
      <c r="DG57" s="172">
        <v>0</v>
      </c>
      <c r="DH57" s="172">
        <v>0</v>
      </c>
      <c r="DI57" s="172">
        <v>-14.1</v>
      </c>
      <c r="DJ57" s="172">
        <v>-12.5</v>
      </c>
      <c r="DK57" s="172">
        <v>0.25569999999999998</v>
      </c>
      <c r="DL57" s="172">
        <v>16.836600000000001</v>
      </c>
      <c r="DM57" s="172">
        <v>8.9946999999999999</v>
      </c>
      <c r="DN57" s="172">
        <v>31.363199999999999</v>
      </c>
      <c r="DO57" s="172">
        <v>18.11</v>
      </c>
      <c r="DP57" s="172">
        <v>-0.65</v>
      </c>
      <c r="DQ57" s="172">
        <v>16.678000000000001</v>
      </c>
      <c r="DR57" s="172">
        <v>6.3503999999999996</v>
      </c>
      <c r="DS57" s="172">
        <v>0.42</v>
      </c>
      <c r="DT57" s="172">
        <v>-2.09</v>
      </c>
      <c r="DU57" s="172">
        <v>25.87</v>
      </c>
      <c r="DV57" s="172">
        <v>13.47</v>
      </c>
      <c r="DW57" s="172">
        <v>4.3455000000000004</v>
      </c>
      <c r="DX57" s="172">
        <v>1.9455</v>
      </c>
      <c r="DY57" s="172">
        <v>-29.267199999999999</v>
      </c>
      <c r="DZ57" s="172">
        <v>0</v>
      </c>
      <c r="EA57" s="172">
        <v>57.609200000000001</v>
      </c>
      <c r="EB57" s="172">
        <v>24.9802</v>
      </c>
      <c r="EC57" s="172">
        <v>14.767799999999999</v>
      </c>
      <c r="ED57" s="172">
        <v>15.5709</v>
      </c>
      <c r="EE57" s="172">
        <v>-2.9815</v>
      </c>
      <c r="EF57" s="172">
        <v>-9.6523000000000003</v>
      </c>
      <c r="EG57" s="172">
        <v>-10.233000000000001</v>
      </c>
      <c r="EH57" s="172">
        <v>1.4337</v>
      </c>
      <c r="EI57" s="172">
        <v>-7.1184000000000003</v>
      </c>
      <c r="EJ57" s="172">
        <v>0</v>
      </c>
      <c r="EK57" s="172">
        <v>-10.6181</v>
      </c>
      <c r="EL57" s="172">
        <v>-9.8412000000000006</v>
      </c>
      <c r="EM57" s="172">
        <v>21.504300000000001</v>
      </c>
      <c r="EN57" s="172">
        <v>13.8743</v>
      </c>
      <c r="EO57" s="172">
        <v>11.539</v>
      </c>
      <c r="EP57" s="172">
        <v>11.28</v>
      </c>
      <c r="EQ57" s="172">
        <v>-16.195</v>
      </c>
      <c r="ER57" s="172">
        <v>-15.6434</v>
      </c>
      <c r="ES57" s="172">
        <v>9.8133999999999997</v>
      </c>
      <c r="ET57" s="172">
        <v>6.87</v>
      </c>
      <c r="EU57" s="172">
        <v>0</v>
      </c>
      <c r="EV57" s="172">
        <v>5.7</v>
      </c>
      <c r="EW57" s="172">
        <v>13.6144</v>
      </c>
      <c r="EX57" s="172">
        <v>10.448700000000001</v>
      </c>
      <c r="EY57" s="172">
        <v>-8.9987999999999992</v>
      </c>
      <c r="EZ57" s="172">
        <v>-9.2681000000000004</v>
      </c>
      <c r="FA57" s="172">
        <v>12.226800000000001</v>
      </c>
      <c r="FB57" s="172">
        <v>8.4832999999999998</v>
      </c>
      <c r="FC57" s="172">
        <v>-10.945399999999999</v>
      </c>
      <c r="FD57" s="172">
        <v>6.2766999999999999</v>
      </c>
      <c r="FE57" s="172">
        <v>0</v>
      </c>
      <c r="FF57" s="172">
        <v>5.8445999999999998</v>
      </c>
      <c r="FG57" s="172">
        <v>5.1303999999999998</v>
      </c>
      <c r="FH57" s="172">
        <v>5.0785999999999998</v>
      </c>
      <c r="FI57" s="172">
        <v>3.6778</v>
      </c>
      <c r="FJ57" s="172">
        <v>28.802499999999998</v>
      </c>
      <c r="FK57" s="172">
        <v>29.1374</v>
      </c>
      <c r="FL57" s="172">
        <v>-0.66979999999999995</v>
      </c>
      <c r="FM57" s="172">
        <v>40.1038</v>
      </c>
      <c r="FN57" s="172">
        <v>27.8217</v>
      </c>
      <c r="FO57" s="172">
        <v>13.653</v>
      </c>
      <c r="FP57" s="172">
        <v>26.713999999999999</v>
      </c>
      <c r="FQ57" s="172">
        <v>30.3093</v>
      </c>
      <c r="FR57" s="172">
        <v>-13.85</v>
      </c>
      <c r="FS57" s="172">
        <v>1.3005</v>
      </c>
      <c r="FT57" s="172">
        <v>0.29780000000000001</v>
      </c>
      <c r="FU57" s="172">
        <v>1.58</v>
      </c>
      <c r="FV57" s="172">
        <v>5.3</v>
      </c>
      <c r="FW57" s="172">
        <v>-16.189499999999999</v>
      </c>
      <c r="FX57" s="172">
        <v>2.2376999999999998</v>
      </c>
      <c r="FY57" s="172">
        <v>2.528</v>
      </c>
      <c r="FZ57" s="172">
        <v>1.9810000000000001</v>
      </c>
      <c r="GA57" s="172">
        <v>3.8650000000000002</v>
      </c>
      <c r="GB57" s="172">
        <v>16.8</v>
      </c>
      <c r="GC57" s="172">
        <v>-8.5899000000000001</v>
      </c>
      <c r="GD57" s="172">
        <v>-4.2671000000000001</v>
      </c>
      <c r="GE57" s="172">
        <v>-0.56000000000000005</v>
      </c>
      <c r="GF57" s="172">
        <v>24.4392</v>
      </c>
      <c r="GG57" s="172">
        <v>0</v>
      </c>
      <c r="GH57" s="172">
        <v>34.686300000000003</v>
      </c>
      <c r="GI57" s="172">
        <v>-1.2016</v>
      </c>
      <c r="GJ57" s="172">
        <v>-1.5445</v>
      </c>
      <c r="GK57" s="172">
        <v>3.5091999999999999</v>
      </c>
      <c r="GL57" s="172">
        <v>6.7500000000000004E-2</v>
      </c>
      <c r="GM57" s="172">
        <v>0</v>
      </c>
      <c r="GN57" s="172">
        <v>-7.3852000000000002</v>
      </c>
      <c r="GO57" s="172">
        <v>24.613</v>
      </c>
      <c r="GP57" s="172">
        <v>4.7153999999999998</v>
      </c>
      <c r="GQ57" s="172">
        <v>-18.281700000000001</v>
      </c>
      <c r="GR57" s="172">
        <v>6.7537000000000003</v>
      </c>
      <c r="GS57" s="172">
        <v>7.5903999999999998</v>
      </c>
      <c r="GT57" s="172">
        <v>175.834</v>
      </c>
      <c r="GU57" s="172">
        <v>0.63619999999999999</v>
      </c>
      <c r="GV57" s="172">
        <v>-2.6509</v>
      </c>
      <c r="GW57" s="172">
        <v>7.1166</v>
      </c>
      <c r="GX57" s="172">
        <v>4.7226999999999997</v>
      </c>
      <c r="GY57" s="172">
        <v>8.0879999999999992</v>
      </c>
      <c r="GZ57" s="172">
        <v>8.1417999999999999</v>
      </c>
      <c r="HA57" s="172">
        <v>4.2865000000000002</v>
      </c>
      <c r="HB57" s="172">
        <v>-7.7305000000000001</v>
      </c>
      <c r="HC57" s="172">
        <v>-6.6043000000000003</v>
      </c>
      <c r="HD57" s="172">
        <v>7.12</v>
      </c>
      <c r="HE57" s="172">
        <v>6.7877000000000001</v>
      </c>
      <c r="HF57" s="172">
        <v>46.592500000000001</v>
      </c>
      <c r="HG57" s="172">
        <v>60.048200000000001</v>
      </c>
      <c r="HH57" s="172">
        <v>125.8368</v>
      </c>
      <c r="HI57" s="172">
        <v>-8.6966999999999999</v>
      </c>
      <c r="HJ57" s="172">
        <v>41.676400000000001</v>
      </c>
      <c r="HK57" s="172">
        <v>6.4641999999999999</v>
      </c>
      <c r="HL57" s="172">
        <v>14.1188</v>
      </c>
      <c r="HM57" s="172">
        <v>0</v>
      </c>
      <c r="HN57" s="172">
        <v>0</v>
      </c>
      <c r="HO57" s="172">
        <v>29.051500000000001</v>
      </c>
      <c r="HP57" s="172">
        <v>28.563800000000001</v>
      </c>
      <c r="HQ57" s="172">
        <v>-10.051299999999999</v>
      </c>
      <c r="HR57" s="172">
        <v>-9.859</v>
      </c>
      <c r="HS57" s="172">
        <v>0.58940000000000003</v>
      </c>
      <c r="HT57" s="172">
        <v>1.0940000000000001</v>
      </c>
      <c r="HU57" s="172">
        <v>32.86</v>
      </c>
      <c r="HV57" s="172">
        <v>32.880000000000003</v>
      </c>
      <c r="HW57" s="172">
        <v>-19.600000000000001</v>
      </c>
      <c r="HX57" s="172">
        <v>-20.6</v>
      </c>
      <c r="HY57" s="172">
        <v>0.82669999999999999</v>
      </c>
      <c r="HZ57" s="172">
        <v>13.92</v>
      </c>
      <c r="IA57" s="172">
        <v>54.748800000000003</v>
      </c>
      <c r="IB57" s="172">
        <v>32.772399999999998</v>
      </c>
      <c r="IC57" s="172">
        <v>32.324199999999998</v>
      </c>
      <c r="ID57" s="172">
        <v>-11.4</v>
      </c>
      <c r="IE57" s="172">
        <v>-21.8</v>
      </c>
      <c r="IF57" s="172">
        <v>3</v>
      </c>
      <c r="IG57" s="172">
        <v>2.5</v>
      </c>
      <c r="IH57" s="172">
        <v>-17.3386</v>
      </c>
      <c r="II57" s="172">
        <v>-17.592199999999998</v>
      </c>
      <c r="IJ57" s="172">
        <v>-100.2774</v>
      </c>
      <c r="IK57" s="172">
        <v>31.155200000000001</v>
      </c>
      <c r="IL57" s="172">
        <v>-203.7688</v>
      </c>
      <c r="IM57" s="172">
        <v>1.1946000000000001</v>
      </c>
      <c r="IN57" s="172">
        <v>-22.2636</v>
      </c>
      <c r="IO57" s="172">
        <v>114.6512</v>
      </c>
      <c r="IP57" s="172">
        <v>125.00749999999999</v>
      </c>
      <c r="IQ57" s="172">
        <v>132.69110000000001</v>
      </c>
      <c r="IR57" s="172">
        <v>143.19460000000001</v>
      </c>
      <c r="IS57" s="172">
        <v>46.830199999999998</v>
      </c>
      <c r="IT57" s="172">
        <v>25.867000000000001</v>
      </c>
      <c r="IU57" s="172">
        <v>24.9252</v>
      </c>
      <c r="IV57" s="172">
        <v>39.5745</v>
      </c>
      <c r="IW57" s="172">
        <v>205.01830000000001</v>
      </c>
      <c r="IX57" s="172">
        <v>-195.41540000000001</v>
      </c>
      <c r="IY57" s="172">
        <v>39.813499999999998</v>
      </c>
      <c r="IZ57" s="172">
        <v>32.037199999999999</v>
      </c>
      <c r="JA57" s="172">
        <v>-0.3503</v>
      </c>
      <c r="JB57" s="172">
        <v>5.5170000000000003</v>
      </c>
      <c r="JC57" s="172">
        <v>-3.28</v>
      </c>
      <c r="JD57" s="172">
        <v>-1.3280000000000001</v>
      </c>
      <c r="JE57" s="172">
        <v>-1.3320000000000001</v>
      </c>
      <c r="JF57" s="172">
        <v>3.76</v>
      </c>
      <c r="JG57" s="172">
        <v>1.76</v>
      </c>
      <c r="JH57" s="172">
        <v>-0.50390000000000001</v>
      </c>
      <c r="JI57" s="172">
        <v>-3.2212000000000001</v>
      </c>
      <c r="JJ57" s="172">
        <v>6.0960000000000001</v>
      </c>
      <c r="JK57" s="172">
        <v>5.7450000000000001</v>
      </c>
      <c r="JL57" s="172">
        <v>13.3</v>
      </c>
      <c r="JM57" s="172">
        <v>4.383</v>
      </c>
      <c r="JN57" s="172">
        <v>4.8490000000000002</v>
      </c>
      <c r="JO57" s="172">
        <v>3.0407000000000002</v>
      </c>
      <c r="JP57" s="172">
        <v>3.5516000000000001</v>
      </c>
      <c r="JQ57" s="172">
        <v>5.1867000000000001</v>
      </c>
      <c r="JR57" s="172">
        <v>4.7638999999999996</v>
      </c>
      <c r="JS57" s="172">
        <v>4.9550999999999998</v>
      </c>
      <c r="JT57" s="172">
        <v>0</v>
      </c>
      <c r="JU57" s="172">
        <v>15.8</v>
      </c>
      <c r="JV57" s="172">
        <v>10.075799999999999</v>
      </c>
      <c r="JW57" s="172">
        <v>1.41</v>
      </c>
      <c r="JX57" s="172">
        <v>0</v>
      </c>
      <c r="JY57" s="172">
        <v>-8.4034999999999993</v>
      </c>
      <c r="JZ57" s="172">
        <v>2.7692000000000001</v>
      </c>
      <c r="KA57" s="172">
        <v>-22.275400000000001</v>
      </c>
      <c r="KB57" s="172">
        <v>-4.8930999999999996</v>
      </c>
      <c r="KC57" s="172">
        <v>0</v>
      </c>
      <c r="KD57" s="172">
        <v>-25.286000000000001</v>
      </c>
      <c r="KE57" s="172">
        <v>6.4294000000000002</v>
      </c>
      <c r="KF57" s="172">
        <v>-0.2</v>
      </c>
      <c r="KG57" s="172">
        <v>-6.3</v>
      </c>
      <c r="KH57" s="172">
        <v>82.243099999999998</v>
      </c>
      <c r="KI57" s="172">
        <v>-44.4709</v>
      </c>
    </row>
    <row r="58" spans="1:295" x14ac:dyDescent="0.3">
      <c r="A58" s="230" t="s">
        <v>798</v>
      </c>
      <c r="B58" s="230"/>
      <c r="C58" s="172">
        <v>0</v>
      </c>
      <c r="D58" s="172">
        <v>1.6374</v>
      </c>
      <c r="E58" s="172">
        <v>-10.014900000000001</v>
      </c>
      <c r="F58" s="172">
        <v>-4.1561000000000003</v>
      </c>
      <c r="G58" s="172">
        <v>4.4737999999999998</v>
      </c>
      <c r="H58" s="172">
        <v>0</v>
      </c>
      <c r="I58" s="172">
        <v>8.5972000000000008</v>
      </c>
      <c r="J58" s="172">
        <v>0</v>
      </c>
      <c r="K58" s="172">
        <v>4.3087999999999997</v>
      </c>
      <c r="L58" s="172">
        <v>0.84</v>
      </c>
      <c r="M58" s="172">
        <v>2.2864</v>
      </c>
      <c r="N58" s="172">
        <v>-24.42</v>
      </c>
      <c r="O58" s="172">
        <v>-41.8</v>
      </c>
      <c r="P58" s="172">
        <v>-6.6</v>
      </c>
      <c r="Q58" s="172">
        <v>1.6559999999999999</v>
      </c>
      <c r="R58" s="172">
        <v>-28.6</v>
      </c>
      <c r="S58" s="172">
        <v>3.8306</v>
      </c>
      <c r="T58" s="172">
        <v>-14.293200000000001</v>
      </c>
      <c r="U58" s="172">
        <v>2.0377000000000001</v>
      </c>
      <c r="V58" s="172">
        <v>1.8473999999999999</v>
      </c>
      <c r="W58" s="172">
        <v>3.3961000000000001</v>
      </c>
      <c r="X58" s="172">
        <v>0</v>
      </c>
      <c r="Y58" s="172">
        <v>0</v>
      </c>
      <c r="Z58" s="172">
        <v>0</v>
      </c>
      <c r="AA58" s="172">
        <v>0</v>
      </c>
      <c r="AB58" s="172">
        <v>-1.3328</v>
      </c>
      <c r="AC58" s="172">
        <v>-1.67</v>
      </c>
      <c r="AD58" s="172">
        <v>-1.661</v>
      </c>
      <c r="AE58" s="172">
        <v>1.89</v>
      </c>
      <c r="AF58" s="172">
        <v>-19.98</v>
      </c>
      <c r="AG58" s="172">
        <v>-17.600000000000001</v>
      </c>
      <c r="AH58" s="172">
        <v>-0.71899999999999997</v>
      </c>
      <c r="AI58" s="172">
        <v>0.17899999999999999</v>
      </c>
      <c r="AJ58" s="172">
        <v>0</v>
      </c>
      <c r="AK58" s="172">
        <v>-24.15</v>
      </c>
      <c r="AL58" s="172">
        <v>-10</v>
      </c>
      <c r="AM58" s="172">
        <v>-14.51</v>
      </c>
      <c r="AN58" s="172">
        <v>-14.57</v>
      </c>
      <c r="AO58" s="172">
        <v>0.79959999999999998</v>
      </c>
      <c r="AP58" s="172">
        <v>3.1230000000000002</v>
      </c>
      <c r="AQ58" s="172">
        <v>9.5470000000000006</v>
      </c>
      <c r="AR58" s="172">
        <v>10.886699999999999</v>
      </c>
      <c r="AS58" s="172">
        <v>-25.040600000000001</v>
      </c>
      <c r="AT58" s="172">
        <v>0</v>
      </c>
      <c r="AU58" s="172">
        <v>-13.120100000000001</v>
      </c>
      <c r="AV58" s="172">
        <v>-2.6126</v>
      </c>
      <c r="AW58" s="172">
        <v>-2.5943000000000001</v>
      </c>
      <c r="AX58" s="172">
        <v>-24.4377</v>
      </c>
      <c r="AY58" s="172">
        <v>-22.648800000000001</v>
      </c>
      <c r="AZ58" s="172">
        <v>4.6916000000000002</v>
      </c>
      <c r="BA58" s="172">
        <v>5.2249999999999996</v>
      </c>
      <c r="BB58" s="172">
        <v>-3.4906000000000001</v>
      </c>
      <c r="BC58" s="172">
        <v>8.0620999999999992</v>
      </c>
      <c r="BD58" s="172">
        <v>-8.3000000000000007</v>
      </c>
      <c r="BE58" s="172">
        <v>-8.3000000000000007</v>
      </c>
      <c r="BF58" s="172">
        <v>0</v>
      </c>
      <c r="BG58" s="172">
        <v>-31.705300000000001</v>
      </c>
      <c r="BH58" s="172">
        <v>-5.1334</v>
      </c>
      <c r="BI58" s="172">
        <v>0</v>
      </c>
      <c r="BJ58" s="172">
        <v>-16.268000000000001</v>
      </c>
      <c r="BK58" s="172">
        <v>-0.2621</v>
      </c>
      <c r="BL58" s="172">
        <v>0</v>
      </c>
      <c r="BM58" s="172">
        <v>-0.35920000000000002</v>
      </c>
      <c r="BN58" s="172">
        <v>-143.9863</v>
      </c>
      <c r="BO58" s="172">
        <v>20.081199999999999</v>
      </c>
      <c r="BP58" s="172">
        <v>20.172699999999999</v>
      </c>
      <c r="BQ58" s="172">
        <v>-71.048400000000001</v>
      </c>
      <c r="BR58" s="172">
        <v>-193.16759999999999</v>
      </c>
      <c r="BS58" s="172">
        <v>0</v>
      </c>
      <c r="BT58" s="172">
        <v>0</v>
      </c>
      <c r="BU58" s="172">
        <v>0</v>
      </c>
      <c r="BV58" s="172">
        <v>2.1855000000000002</v>
      </c>
      <c r="BW58" s="172">
        <v>6.87</v>
      </c>
      <c r="BX58" s="172">
        <v>3.44</v>
      </c>
      <c r="BY58" s="172">
        <v>-17.61</v>
      </c>
      <c r="BZ58" s="172">
        <v>-1.99</v>
      </c>
      <c r="CA58" s="172">
        <v>-41.522500000000001</v>
      </c>
      <c r="CB58" s="172">
        <v>-41.388599999999997</v>
      </c>
      <c r="CC58" s="172">
        <v>19.629799999999999</v>
      </c>
      <c r="CD58" s="172">
        <v>18.021799999999999</v>
      </c>
      <c r="CE58" s="172">
        <v>14.605399999999999</v>
      </c>
      <c r="CF58" s="172">
        <v>-27.262899999999998</v>
      </c>
      <c r="CG58" s="172">
        <v>-27.1601</v>
      </c>
      <c r="CH58" s="172">
        <v>-16.061800000000002</v>
      </c>
      <c r="CI58" s="172">
        <v>0</v>
      </c>
      <c r="CJ58" s="172">
        <v>0</v>
      </c>
      <c r="CK58" s="172">
        <v>0</v>
      </c>
      <c r="CL58" s="172">
        <v>-29.4</v>
      </c>
      <c r="CM58" s="172">
        <v>-27.7</v>
      </c>
      <c r="CN58" s="172">
        <v>-4.62</v>
      </c>
      <c r="CO58" s="172">
        <v>3.1175999999999999</v>
      </c>
      <c r="CP58" s="172">
        <v>3.1804000000000001</v>
      </c>
      <c r="CQ58" s="172">
        <v>2.3664000000000001</v>
      </c>
      <c r="CR58" s="172">
        <v>43.478700000000003</v>
      </c>
      <c r="CS58" s="172">
        <v>43.097099999999998</v>
      </c>
      <c r="CT58" s="172">
        <v>-30.847300000000001</v>
      </c>
      <c r="CU58" s="172">
        <v>-85.747699999999995</v>
      </c>
      <c r="CV58" s="172">
        <v>-29.444099999999999</v>
      </c>
      <c r="CW58" s="172">
        <v>2.3664000000000001</v>
      </c>
      <c r="CX58" s="172">
        <v>21.18</v>
      </c>
      <c r="CY58" s="172">
        <v>6.72</v>
      </c>
      <c r="CZ58" s="172">
        <v>4.8486000000000002</v>
      </c>
      <c r="DA58" s="172">
        <v>3.714</v>
      </c>
      <c r="DB58" s="172">
        <v>-20.56</v>
      </c>
      <c r="DC58" s="172">
        <v>0</v>
      </c>
      <c r="DD58" s="172">
        <v>0</v>
      </c>
      <c r="DE58" s="172">
        <v>0</v>
      </c>
      <c r="DF58" s="172">
        <v>-7.8559999999999999</v>
      </c>
      <c r="DG58" s="172">
        <v>0</v>
      </c>
      <c r="DH58" s="172">
        <v>0</v>
      </c>
      <c r="DI58" s="172">
        <v>-59.8</v>
      </c>
      <c r="DJ58" s="172">
        <v>-57.8</v>
      </c>
      <c r="DK58" s="172">
        <v>-4.0221999999999998</v>
      </c>
      <c r="DL58" s="172">
        <v>-2.6181000000000001</v>
      </c>
      <c r="DM58" s="172">
        <v>-0.47310000000000002</v>
      </c>
      <c r="DN58" s="172">
        <v>3.7166999999999999</v>
      </c>
      <c r="DO58" s="172">
        <v>-2.29</v>
      </c>
      <c r="DP58" s="172">
        <v>-4.47</v>
      </c>
      <c r="DQ58" s="172">
        <v>6.6959999999999997</v>
      </c>
      <c r="DR58" s="172">
        <v>-26.351500000000001</v>
      </c>
      <c r="DS58" s="172">
        <v>-15.97</v>
      </c>
      <c r="DT58" s="172">
        <v>-7.37</v>
      </c>
      <c r="DU58" s="172">
        <v>6.85</v>
      </c>
      <c r="DV58" s="172">
        <v>-5.33</v>
      </c>
      <c r="DW58" s="172">
        <v>-25.5091</v>
      </c>
      <c r="DX58" s="172">
        <v>-12.7</v>
      </c>
      <c r="DY58" s="172">
        <v>-58.503399999999999</v>
      </c>
      <c r="DZ58" s="172">
        <v>-44.972700000000003</v>
      </c>
      <c r="EA58" s="172">
        <v>10.366899999999999</v>
      </c>
      <c r="EB58" s="172">
        <v>-24.0581</v>
      </c>
      <c r="EC58" s="172">
        <v>-30.239100000000001</v>
      </c>
      <c r="ED58" s="172">
        <v>-30.016100000000002</v>
      </c>
      <c r="EE58" s="172">
        <v>-18.0426</v>
      </c>
      <c r="EF58" s="172">
        <v>-23.946100000000001</v>
      </c>
      <c r="EG58" s="172">
        <v>-15.651999999999999</v>
      </c>
      <c r="EH58" s="172">
        <v>-148.74449999999999</v>
      </c>
      <c r="EI58" s="172">
        <v>-60.860700000000001</v>
      </c>
      <c r="EJ58" s="172">
        <v>0</v>
      </c>
      <c r="EK58" s="172">
        <v>-18.959599999999998</v>
      </c>
      <c r="EL58" s="172">
        <v>-18.003299999999999</v>
      </c>
      <c r="EM58" s="172">
        <v>0</v>
      </c>
      <c r="EN58" s="172">
        <v>-15.5985</v>
      </c>
      <c r="EO58" s="172">
        <v>-15.2568</v>
      </c>
      <c r="EP58" s="172">
        <v>-22.02</v>
      </c>
      <c r="EQ58" s="172">
        <v>-38.4619</v>
      </c>
      <c r="ER58" s="172">
        <v>-38.551400000000001</v>
      </c>
      <c r="ES58" s="172">
        <v>-1.0779000000000001</v>
      </c>
      <c r="ET58" s="172">
        <v>-9.65</v>
      </c>
      <c r="EU58" s="172">
        <v>-6.86</v>
      </c>
      <c r="EV58" s="172">
        <v>-6.2</v>
      </c>
      <c r="EW58" s="172">
        <v>3.8622999999999998</v>
      </c>
      <c r="EX58" s="172">
        <v>-32.356900000000003</v>
      </c>
      <c r="EY58" s="172">
        <v>-13.914099999999999</v>
      </c>
      <c r="EZ58" s="172">
        <v>-13.888199999999999</v>
      </c>
      <c r="FA58" s="172">
        <v>7.1386000000000003</v>
      </c>
      <c r="FB58" s="172">
        <v>-3.65</v>
      </c>
      <c r="FC58" s="172">
        <v>-23.334700000000002</v>
      </c>
      <c r="FD58" s="172">
        <v>3.9817</v>
      </c>
      <c r="FE58" s="172">
        <v>0</v>
      </c>
      <c r="FF58" s="172">
        <v>3.6854</v>
      </c>
      <c r="FG58" s="172">
        <v>0</v>
      </c>
      <c r="FH58" s="172">
        <v>0</v>
      </c>
      <c r="FI58" s="172">
        <v>0</v>
      </c>
      <c r="FJ58" s="172">
        <v>1.3395999999999999</v>
      </c>
      <c r="FK58" s="172">
        <v>0.83730000000000004</v>
      </c>
      <c r="FL58" s="172">
        <v>-31.146899999999999</v>
      </c>
      <c r="FM58" s="172">
        <v>10.0329</v>
      </c>
      <c r="FN58" s="172">
        <v>0</v>
      </c>
      <c r="FO58" s="172">
        <v>-13.209300000000001</v>
      </c>
      <c r="FP58" s="172">
        <v>0</v>
      </c>
      <c r="FQ58" s="172">
        <v>17.228000000000002</v>
      </c>
      <c r="FR58" s="172">
        <v>-22.32</v>
      </c>
      <c r="FS58" s="172">
        <v>-3.0190000000000001</v>
      </c>
      <c r="FT58" s="172">
        <v>0.14760000000000001</v>
      </c>
      <c r="FU58" s="172">
        <v>-1.03</v>
      </c>
      <c r="FV58" s="172">
        <v>-0.84</v>
      </c>
      <c r="FW58" s="172">
        <v>-31.203900000000001</v>
      </c>
      <c r="FX58" s="172">
        <v>2.2376999999999998</v>
      </c>
      <c r="FY58" s="172">
        <v>1.7050000000000001</v>
      </c>
      <c r="FZ58" s="172">
        <v>-0.13300000000000001</v>
      </c>
      <c r="GA58" s="172">
        <v>2.1844000000000001</v>
      </c>
      <c r="GB58" s="172">
        <v>-3.01</v>
      </c>
      <c r="GC58" s="172">
        <v>-35.774000000000001</v>
      </c>
      <c r="GD58" s="172">
        <v>-28.507000000000001</v>
      </c>
      <c r="GE58" s="172">
        <v>-4.1100000000000003</v>
      </c>
      <c r="GF58" s="172">
        <v>16.3261</v>
      </c>
      <c r="GG58" s="172">
        <v>0</v>
      </c>
      <c r="GH58" s="172">
        <v>15.874599999999999</v>
      </c>
      <c r="GI58" s="172">
        <v>-13.904299999999999</v>
      </c>
      <c r="GJ58" s="172">
        <v>-14.6999</v>
      </c>
      <c r="GK58" s="172">
        <v>1.6819</v>
      </c>
      <c r="GL58" s="172">
        <v>0.03</v>
      </c>
      <c r="GM58" s="172">
        <v>0</v>
      </c>
      <c r="GN58" s="172">
        <v>-12.146800000000001</v>
      </c>
      <c r="GO58" s="172">
        <v>-35.634300000000003</v>
      </c>
      <c r="GP58" s="172">
        <v>-1.4123000000000001</v>
      </c>
      <c r="GQ58" s="172">
        <v>-26.8367</v>
      </c>
      <c r="GR58" s="172">
        <v>1.5210999999999999</v>
      </c>
      <c r="GS58" s="172">
        <v>1.0575000000000001</v>
      </c>
      <c r="GT58" s="172">
        <v>89.652799999999999</v>
      </c>
      <c r="GU58" s="172">
        <v>-9.8132000000000001</v>
      </c>
      <c r="GV58" s="172">
        <v>-10.875299999999999</v>
      </c>
      <c r="GW58" s="172">
        <v>-19.32</v>
      </c>
      <c r="GX58" s="172">
        <v>0.10150000000000001</v>
      </c>
      <c r="GY58" s="172">
        <v>4.5494000000000003</v>
      </c>
      <c r="GZ58" s="172">
        <v>4.5019999999999998</v>
      </c>
      <c r="HA58" s="172">
        <v>-0.61380000000000001</v>
      </c>
      <c r="HB58" s="172">
        <v>-24.664400000000001</v>
      </c>
      <c r="HC58" s="172">
        <v>-23.8902</v>
      </c>
      <c r="HD58" s="172">
        <v>-11.73</v>
      </c>
      <c r="HE58" s="172">
        <v>-12.6839</v>
      </c>
      <c r="HF58" s="172">
        <v>-55.002899999999997</v>
      </c>
      <c r="HG58" s="172">
        <v>-7.7972000000000001</v>
      </c>
      <c r="HH58" s="172">
        <v>65.943399999999997</v>
      </c>
      <c r="HI58" s="172">
        <v>-49.9223</v>
      </c>
      <c r="HJ58" s="172">
        <v>2.2818999999999998</v>
      </c>
      <c r="HK58" s="172">
        <v>0</v>
      </c>
      <c r="HL58" s="172">
        <v>0</v>
      </c>
      <c r="HM58" s="172">
        <v>-13.9406</v>
      </c>
      <c r="HN58" s="172">
        <v>-14.644600000000001</v>
      </c>
      <c r="HO58" s="172">
        <v>0</v>
      </c>
      <c r="HP58" s="172">
        <v>0</v>
      </c>
      <c r="HQ58" s="172">
        <v>-19.7194</v>
      </c>
      <c r="HR58" s="172">
        <v>-18.829499999999999</v>
      </c>
      <c r="HS58" s="172">
        <v>-30.585000000000001</v>
      </c>
      <c r="HT58" s="172">
        <v>-30.3703</v>
      </c>
      <c r="HU58" s="172">
        <v>12.93</v>
      </c>
      <c r="HV58" s="172">
        <v>12.87</v>
      </c>
      <c r="HW58" s="172">
        <v>-27.2</v>
      </c>
      <c r="HX58" s="172">
        <v>-27.3</v>
      </c>
      <c r="HY58" s="172">
        <v>-0.22800000000000001</v>
      </c>
      <c r="HZ58" s="172">
        <v>-11.76</v>
      </c>
      <c r="IA58" s="172">
        <v>30.464300000000001</v>
      </c>
      <c r="IB58" s="172">
        <v>14.4399</v>
      </c>
      <c r="IC58" s="172">
        <v>13.7582</v>
      </c>
      <c r="ID58" s="172">
        <v>-19.5</v>
      </c>
      <c r="IE58" s="172">
        <v>-31.2</v>
      </c>
      <c r="IF58" s="172">
        <v>-6.3</v>
      </c>
      <c r="IG58" s="172">
        <v>-6.8</v>
      </c>
      <c r="IH58" s="172">
        <v>-18.182099999999998</v>
      </c>
      <c r="II58" s="172">
        <v>-18.275200000000002</v>
      </c>
      <c r="IJ58" s="172">
        <v>-211.869</v>
      </c>
      <c r="IK58" s="172">
        <v>-18.2149</v>
      </c>
      <c r="IL58" s="172">
        <v>-268.6653</v>
      </c>
      <c r="IM58" s="172">
        <v>-23.014299999999999</v>
      </c>
      <c r="IN58" s="172">
        <v>-44.408900000000003</v>
      </c>
      <c r="IO58" s="172">
        <v>43.860500000000002</v>
      </c>
      <c r="IP58" s="172">
        <v>54.091999999999999</v>
      </c>
      <c r="IQ58" s="172">
        <v>70.530799999999999</v>
      </c>
      <c r="IR58" s="172">
        <v>89.329599999999999</v>
      </c>
      <c r="IS58" s="172">
        <v>-33.292499999999997</v>
      </c>
      <c r="IT58" s="172">
        <v>7.5259</v>
      </c>
      <c r="IU58" s="172">
        <v>7.8036000000000003</v>
      </c>
      <c r="IV58" s="172">
        <v>-19.729800000000001</v>
      </c>
      <c r="IW58" s="172">
        <v>64.559899999999999</v>
      </c>
      <c r="IX58" s="172">
        <v>-243.4211</v>
      </c>
      <c r="IY58" s="172">
        <v>-25.538399999999999</v>
      </c>
      <c r="IZ58" s="172">
        <v>-33.267099999999999</v>
      </c>
      <c r="JA58" s="172">
        <v>-2.7404999999999999</v>
      </c>
      <c r="JB58" s="172">
        <v>-1.026</v>
      </c>
      <c r="JC58" s="172">
        <v>-8.8000000000000007</v>
      </c>
      <c r="JD58" s="172">
        <v>-1.9450000000000001</v>
      </c>
      <c r="JE58" s="172">
        <v>-1.9470000000000001</v>
      </c>
      <c r="JF58" s="172">
        <v>-1.76</v>
      </c>
      <c r="JG58" s="172">
        <v>-2</v>
      </c>
      <c r="JH58" s="172">
        <v>-4.0324</v>
      </c>
      <c r="JI58" s="172">
        <v>-7.7622999999999998</v>
      </c>
      <c r="JJ58" s="172">
        <v>-0.87739999999999996</v>
      </c>
      <c r="JK58" s="172">
        <v>-2.1652999999999998</v>
      </c>
      <c r="JL58" s="172">
        <v>7.5</v>
      </c>
      <c r="JM58" s="172">
        <v>-2.996</v>
      </c>
      <c r="JN58" s="172">
        <v>-3.8559999999999999</v>
      </c>
      <c r="JO58" s="172">
        <v>0</v>
      </c>
      <c r="JP58" s="172">
        <v>0</v>
      </c>
      <c r="JQ58" s="172">
        <v>2.851</v>
      </c>
      <c r="JR58" s="172">
        <v>2.7703000000000002</v>
      </c>
      <c r="JS58" s="172">
        <v>2.5179</v>
      </c>
      <c r="JT58" s="172">
        <v>0</v>
      </c>
      <c r="JU58" s="172">
        <v>6.9</v>
      </c>
      <c r="JV58" s="172">
        <v>2.1642999999999999</v>
      </c>
      <c r="JW58" s="172">
        <v>-0.08</v>
      </c>
      <c r="JX58" s="172">
        <v>0</v>
      </c>
      <c r="JY58" s="172">
        <v>-18.018699999999999</v>
      </c>
      <c r="JZ58" s="172">
        <v>-1.9769000000000001</v>
      </c>
      <c r="KA58" s="172">
        <v>-29.365400000000001</v>
      </c>
      <c r="KB58" s="172">
        <v>-14.980399999999999</v>
      </c>
      <c r="KC58" s="172">
        <v>-5.7279</v>
      </c>
      <c r="KD58" s="172">
        <v>-34.4696</v>
      </c>
      <c r="KE58" s="172">
        <v>0</v>
      </c>
      <c r="KF58" s="172">
        <v>-9.9</v>
      </c>
      <c r="KG58" s="172">
        <v>-13.9</v>
      </c>
      <c r="KH58" s="172">
        <v>7.7897999999999996</v>
      </c>
      <c r="KI58" s="172">
        <v>-161.506</v>
      </c>
    </row>
    <row r="59" spans="1:295" x14ac:dyDescent="0.3">
      <c r="A59" s="230" t="s">
        <v>799</v>
      </c>
      <c r="B59" s="230"/>
      <c r="C59" s="172">
        <v>0</v>
      </c>
      <c r="D59" s="172">
        <v>3.0321645833333335</v>
      </c>
      <c r="E59" s="172">
        <v>-8.4530222222222218</v>
      </c>
      <c r="F59" s="172">
        <v>2.9982608695652178</v>
      </c>
      <c r="G59" s="172">
        <v>7.6790250000000002</v>
      </c>
      <c r="H59" s="172">
        <v>0</v>
      </c>
      <c r="I59" s="172">
        <v>13.496322916666667</v>
      </c>
      <c r="J59" s="172">
        <v>0</v>
      </c>
      <c r="K59" s="172">
        <v>14.727670833333333</v>
      </c>
      <c r="L59" s="172">
        <v>5.8949937500000003</v>
      </c>
      <c r="M59" s="172">
        <v>6.2978125</v>
      </c>
      <c r="N59" s="172">
        <v>-12.71875</v>
      </c>
      <c r="O59" s="172">
        <v>-26.24285714285714</v>
      </c>
      <c r="P59" s="172">
        <v>2.575609756097561</v>
      </c>
      <c r="Q59" s="172">
        <v>5.0830000000000002</v>
      </c>
      <c r="R59" s="172">
        <v>-16.384210526315787</v>
      </c>
      <c r="S59" s="172">
        <v>4.7343541666666669</v>
      </c>
      <c r="T59" s="172">
        <v>-7.8363604166666665</v>
      </c>
      <c r="U59" s="172">
        <v>4.5654854166666672</v>
      </c>
      <c r="V59" s="172">
        <v>4.4329645833333338</v>
      </c>
      <c r="W59" s="172">
        <v>7.9220354166666676</v>
      </c>
      <c r="X59" s="172">
        <v>0</v>
      </c>
      <c r="Y59" s="172">
        <v>0</v>
      </c>
      <c r="Z59" s="172">
        <v>0</v>
      </c>
      <c r="AA59" s="172">
        <v>0</v>
      </c>
      <c r="AB59" s="172">
        <v>-0.98189375000000001</v>
      </c>
      <c r="AC59" s="172">
        <v>-0.68960526315789483</v>
      </c>
      <c r="AD59" s="172">
        <v>-0.62410416666666668</v>
      </c>
      <c r="AE59" s="172">
        <v>4.1794583333333337</v>
      </c>
      <c r="AF59" s="172">
        <v>-7.9550000000000001</v>
      </c>
      <c r="AG59" s="172">
        <v>-5.6</v>
      </c>
      <c r="AH59" s="172">
        <v>0.56685416666666677</v>
      </c>
      <c r="AI59" s="172">
        <v>0.23493749999999999</v>
      </c>
      <c r="AJ59" s="172">
        <v>0</v>
      </c>
      <c r="AK59" s="172">
        <v>-13.926458333333334</v>
      </c>
      <c r="AL59" s="172">
        <v>-10</v>
      </c>
      <c r="AM59" s="172">
        <v>-10.16</v>
      </c>
      <c r="AN59" s="172">
        <v>-10.159166666666668</v>
      </c>
      <c r="AO59" s="172">
        <v>5.6928416666666672</v>
      </c>
      <c r="AP59" s="172">
        <v>3.8347125000000002</v>
      </c>
      <c r="AQ59" s="172">
        <v>15.314689583333333</v>
      </c>
      <c r="AR59" s="172">
        <v>17.838952083333332</v>
      </c>
      <c r="AS59" s="172">
        <v>-17.229116666666666</v>
      </c>
      <c r="AT59" s="172">
        <v>0</v>
      </c>
      <c r="AU59" s="172">
        <v>-6.9973666666666672</v>
      </c>
      <c r="AV59" s="172">
        <v>5.11499375</v>
      </c>
      <c r="AW59" s="172">
        <v>5.0939520833333338</v>
      </c>
      <c r="AX59" s="172">
        <v>-17.440585416666668</v>
      </c>
      <c r="AY59" s="172">
        <v>-15.318816666666665</v>
      </c>
      <c r="AZ59" s="172">
        <v>14.629352083333332</v>
      </c>
      <c r="BA59" s="172">
        <v>15.570791666666667</v>
      </c>
      <c r="BB59" s="172">
        <v>54.962527083333335</v>
      </c>
      <c r="BC59" s="172">
        <v>13.870047916666666</v>
      </c>
      <c r="BD59" s="172">
        <v>-5.4812500000000002</v>
      </c>
      <c r="BE59" s="172">
        <v>-5.4666666666666668</v>
      </c>
      <c r="BF59" s="172">
        <v>0</v>
      </c>
      <c r="BG59" s="172">
        <v>-25.52991458333333</v>
      </c>
      <c r="BH59" s="172">
        <v>-3.1682020833333335</v>
      </c>
      <c r="BI59" s="172">
        <v>0</v>
      </c>
      <c r="BJ59" s="172">
        <v>-3.9046958333333337</v>
      </c>
      <c r="BK59" s="172">
        <v>3.1457020833333336</v>
      </c>
      <c r="BL59" s="172">
        <v>3.8195558823529412</v>
      </c>
      <c r="BM59" s="172">
        <v>1.8671104166666668</v>
      </c>
      <c r="BN59" s="172">
        <v>-109.82845625</v>
      </c>
      <c r="BO59" s="172">
        <v>84.049218749999994</v>
      </c>
      <c r="BP59" s="172">
        <v>84.157945833333329</v>
      </c>
      <c r="BQ59" s="172">
        <v>-7.751925</v>
      </c>
      <c r="BR59" s="172">
        <v>-82.758391666666668</v>
      </c>
      <c r="BS59" s="172">
        <v>0</v>
      </c>
      <c r="BT59" s="172">
        <v>0</v>
      </c>
      <c r="BU59" s="172">
        <v>0</v>
      </c>
      <c r="BV59" s="172">
        <v>22.741736111111109</v>
      </c>
      <c r="BW59" s="172">
        <v>8.9070833333333344</v>
      </c>
      <c r="BX59" s="172">
        <v>7.6081250000000002</v>
      </c>
      <c r="BY59" s="172">
        <v>-8.9989583333333325</v>
      </c>
      <c r="BZ59" s="172">
        <v>5.4285416666666677</v>
      </c>
      <c r="CA59" s="172">
        <v>-27.85888125</v>
      </c>
      <c r="CB59" s="172">
        <v>-27.738889583333332</v>
      </c>
      <c r="CC59" s="172">
        <v>35.361350000000002</v>
      </c>
      <c r="CD59" s="172">
        <v>34.153383333333331</v>
      </c>
      <c r="CE59" s="172">
        <v>24.003466666666668</v>
      </c>
      <c r="CF59" s="172">
        <v>1.5900666666666667</v>
      </c>
      <c r="CG59" s="172">
        <v>1.49744375</v>
      </c>
      <c r="CH59" s="172">
        <v>-3.9072291666666668</v>
      </c>
      <c r="CI59" s="172">
        <v>0</v>
      </c>
      <c r="CJ59" s="172">
        <v>0</v>
      </c>
      <c r="CK59" s="172">
        <v>0</v>
      </c>
      <c r="CL59" s="172">
        <v>-20.285416666666666</v>
      </c>
      <c r="CM59" s="172">
        <v>-19.402083333333334</v>
      </c>
      <c r="CN59" s="172">
        <v>-3.0391666666666666</v>
      </c>
      <c r="CO59" s="172">
        <v>22.444581249999999</v>
      </c>
      <c r="CP59" s="172">
        <v>22.733374999999999</v>
      </c>
      <c r="CQ59" s="172">
        <v>20.85665625</v>
      </c>
      <c r="CR59" s="172">
        <v>70.628656250000006</v>
      </c>
      <c r="CS59" s="172">
        <v>70.710120833333335</v>
      </c>
      <c r="CT59" s="172">
        <v>-24.422029166666668</v>
      </c>
      <c r="CU59" s="172">
        <v>-55.54841041666667</v>
      </c>
      <c r="CV59" s="172">
        <v>-22.560445833333333</v>
      </c>
      <c r="CW59" s="172">
        <v>3.5118520833333338</v>
      </c>
      <c r="CX59" s="172">
        <v>29.085208333333334</v>
      </c>
      <c r="CY59" s="172">
        <v>11.092916666666667</v>
      </c>
      <c r="CZ59" s="172">
        <v>10.506179166666668</v>
      </c>
      <c r="DA59" s="172">
        <v>9.3882312500000005</v>
      </c>
      <c r="DB59" s="172">
        <v>-14.829166666666666</v>
      </c>
      <c r="DC59" s="172">
        <v>0</v>
      </c>
      <c r="DD59" s="172">
        <v>0</v>
      </c>
      <c r="DE59" s="172">
        <v>0</v>
      </c>
      <c r="DF59" s="172">
        <v>6.5545583333333335</v>
      </c>
      <c r="DG59" s="172">
        <v>0</v>
      </c>
      <c r="DH59" s="172">
        <v>0</v>
      </c>
      <c r="DI59" s="172">
        <v>-43.096666666666664</v>
      </c>
      <c r="DJ59" s="172">
        <v>-40.696551724137933</v>
      </c>
      <c r="DK59" s="172">
        <v>-1.8785687499999999</v>
      </c>
      <c r="DL59" s="172">
        <v>6.9934374999999998</v>
      </c>
      <c r="DM59" s="172">
        <v>6.5656679999999996</v>
      </c>
      <c r="DN59" s="172">
        <v>17.253929166666666</v>
      </c>
      <c r="DO59" s="172">
        <v>7.7547916666666667</v>
      </c>
      <c r="DP59" s="172">
        <v>-2.5237500000000002</v>
      </c>
      <c r="DQ59" s="172">
        <v>10.622020833333332</v>
      </c>
      <c r="DR59" s="172">
        <v>-7.7505145833333335</v>
      </c>
      <c r="DS59" s="172">
        <v>-4.835208333333334</v>
      </c>
      <c r="DT59" s="172">
        <v>-4.3070000000000004</v>
      </c>
      <c r="DU59" s="172">
        <v>16.573958333333334</v>
      </c>
      <c r="DV59" s="172">
        <v>5.1264583333333329</v>
      </c>
      <c r="DW59" s="172">
        <v>-9.7299208333333329</v>
      </c>
      <c r="DX59" s="172">
        <v>-5.0969085106382979</v>
      </c>
      <c r="DY59" s="172">
        <v>-43.919568750000003</v>
      </c>
      <c r="DZ59" s="172">
        <v>-38.451815000000003</v>
      </c>
      <c r="EA59" s="172">
        <v>34.4666</v>
      </c>
      <c r="EB59" s="172">
        <v>-1.3434979166666667</v>
      </c>
      <c r="EC59" s="172">
        <v>-9.0535354166666675</v>
      </c>
      <c r="ED59" s="172">
        <v>-8.8772229166666659</v>
      </c>
      <c r="EE59" s="172">
        <v>-12.280379166666666</v>
      </c>
      <c r="EF59" s="172">
        <v>-18.4195125</v>
      </c>
      <c r="EG59" s="172">
        <v>-13.118229166666666</v>
      </c>
      <c r="EH59" s="172">
        <v>-69.643360416666667</v>
      </c>
      <c r="EI59" s="172">
        <v>-44.376520833333338</v>
      </c>
      <c r="EJ59" s="172">
        <v>0</v>
      </c>
      <c r="EK59" s="172">
        <v>-14.623410416666665</v>
      </c>
      <c r="EL59" s="172">
        <v>-13.905900000000001</v>
      </c>
      <c r="EM59" s="172">
        <v>14.869685416666666</v>
      </c>
      <c r="EN59" s="172">
        <v>-0.54078124999999999</v>
      </c>
      <c r="EO59" s="172">
        <v>-1.0647708333333332</v>
      </c>
      <c r="EP59" s="172">
        <v>-8.64025</v>
      </c>
      <c r="EQ59" s="172">
        <v>-27.971370833333335</v>
      </c>
      <c r="ER59" s="172">
        <v>-27.721741666666667</v>
      </c>
      <c r="ES59" s="172">
        <v>3.3722395833333332</v>
      </c>
      <c r="ET59" s="172">
        <v>1.1941176470588235</v>
      </c>
      <c r="EU59" s="172">
        <v>-2.3825531914893618</v>
      </c>
      <c r="EV59" s="172">
        <v>0.30833333333333335</v>
      </c>
      <c r="EW59" s="172">
        <v>8.9405833333333344</v>
      </c>
      <c r="EX59" s="172">
        <v>-6.2351833333333335</v>
      </c>
      <c r="EY59" s="172">
        <v>-11.528502083333333</v>
      </c>
      <c r="EZ59" s="172">
        <v>-11.711925000000001</v>
      </c>
      <c r="FA59" s="172">
        <v>10.1993125</v>
      </c>
      <c r="FB59" s="172">
        <v>2.0237166666666666</v>
      </c>
      <c r="FC59" s="172">
        <v>-17.805735416666668</v>
      </c>
      <c r="FD59" s="172">
        <v>5.0889729166666662</v>
      </c>
      <c r="FE59" s="172">
        <v>0</v>
      </c>
      <c r="FF59" s="172">
        <v>4.8036937499999999</v>
      </c>
      <c r="FG59" s="172">
        <v>1.4301926829268294</v>
      </c>
      <c r="FH59" s="172">
        <v>1.8907317073170733</v>
      </c>
      <c r="FI59" s="172">
        <v>0.88546333333333327</v>
      </c>
      <c r="FJ59" s="172">
        <v>15.538547916666667</v>
      </c>
      <c r="FK59" s="172">
        <v>15.573431250000001</v>
      </c>
      <c r="FL59" s="172">
        <v>-21.036708333333333</v>
      </c>
      <c r="FM59" s="172">
        <v>24.672322916666666</v>
      </c>
      <c r="FN59" s="172">
        <v>21.523035</v>
      </c>
      <c r="FO59" s="172">
        <v>-4.6512104166666663</v>
      </c>
      <c r="FP59" s="172">
        <v>11.876088888888887</v>
      </c>
      <c r="FQ59" s="172">
        <v>24.827341666666669</v>
      </c>
      <c r="FR59" s="172">
        <v>-18.001458333333332</v>
      </c>
      <c r="FS59" s="172">
        <v>-0.50171458333333341</v>
      </c>
      <c r="FT59" s="172">
        <v>0.20778125</v>
      </c>
      <c r="FU59" s="172">
        <v>0.1582608695652174</v>
      </c>
      <c r="FV59" s="172">
        <v>1.4639583333333333</v>
      </c>
      <c r="FW59" s="172">
        <v>-24.627125581395351</v>
      </c>
      <c r="FX59" s="172">
        <v>2.2376999999999998</v>
      </c>
      <c r="FY59" s="172">
        <v>2.07125</v>
      </c>
      <c r="FZ59" s="172">
        <v>0.66766666666666674</v>
      </c>
      <c r="GA59" s="172">
        <v>2.7273499999999999</v>
      </c>
      <c r="GB59" s="172">
        <v>10.936666666666667</v>
      </c>
      <c r="GC59" s="172">
        <v>-20.723291666666665</v>
      </c>
      <c r="GD59" s="172">
        <v>-13.079027083333333</v>
      </c>
      <c r="GE59" s="172">
        <v>-1.6071428571428572</v>
      </c>
      <c r="GF59" s="172">
        <v>20.380410416666667</v>
      </c>
      <c r="GG59" s="172">
        <v>0</v>
      </c>
      <c r="GH59" s="172">
        <v>26.566487500000001</v>
      </c>
      <c r="GI59" s="172">
        <v>-8.1609229166666672</v>
      </c>
      <c r="GJ59" s="172">
        <v>-8.7367833333333333</v>
      </c>
      <c r="GK59" s="172">
        <v>2.5848958333333334</v>
      </c>
      <c r="GL59" s="172">
        <v>5.2688888888888889E-2</v>
      </c>
      <c r="GM59" s="172">
        <v>0</v>
      </c>
      <c r="GN59" s="172">
        <v>-9.7487128205128215</v>
      </c>
      <c r="GO59" s="172">
        <v>-24.7524625</v>
      </c>
      <c r="GP59" s="172">
        <v>1.4637249999999999</v>
      </c>
      <c r="GQ59" s="172">
        <v>-22.413870833333334</v>
      </c>
      <c r="GR59" s="172">
        <v>4.738073170731707</v>
      </c>
      <c r="GS59" s="172">
        <v>4.6992731707317077</v>
      </c>
      <c r="GT59" s="172">
        <v>135.67807916666666</v>
      </c>
      <c r="GU59" s="172">
        <v>-3.5926119047619052</v>
      </c>
      <c r="GV59" s="172">
        <v>-7.5759333333333343</v>
      </c>
      <c r="GW59" s="172">
        <v>-9.5237833333333324</v>
      </c>
      <c r="GX59" s="172">
        <v>2.4510148936170211</v>
      </c>
      <c r="GY59" s="172">
        <v>6.50048125</v>
      </c>
      <c r="GZ59" s="172">
        <v>6.5363583333333342</v>
      </c>
      <c r="HA59" s="172">
        <v>1.8732225</v>
      </c>
      <c r="HB59" s="172">
        <v>-15.774804166666666</v>
      </c>
      <c r="HC59" s="172">
        <v>-14.428191666666667</v>
      </c>
      <c r="HD59" s="172">
        <v>-3.0585106382978724</v>
      </c>
      <c r="HE59" s="172">
        <v>-2.9385068181818181</v>
      </c>
      <c r="HF59" s="172">
        <v>0.97148958333333335</v>
      </c>
      <c r="HG59" s="172">
        <v>27.600514893617021</v>
      </c>
      <c r="HH59" s="172">
        <v>95.177872916666658</v>
      </c>
      <c r="HI59" s="172">
        <v>-28.485854166666666</v>
      </c>
      <c r="HJ59" s="172">
        <v>23.429993750000001</v>
      </c>
      <c r="HK59" s="172">
        <v>2.7965363636363634</v>
      </c>
      <c r="HL59" s="172">
        <v>8.4997829787234043</v>
      </c>
      <c r="HM59" s="172">
        <v>-4.1405062499999996</v>
      </c>
      <c r="HN59" s="172">
        <v>-5.3057145833333337</v>
      </c>
      <c r="HO59" s="172">
        <v>15.747925</v>
      </c>
      <c r="HP59" s="172">
        <v>11.26535</v>
      </c>
      <c r="HQ59" s="172">
        <v>-13.893458333333333</v>
      </c>
      <c r="HR59" s="172">
        <v>-13.399752083333333</v>
      </c>
      <c r="HS59" s="172">
        <v>-15.294022916666666</v>
      </c>
      <c r="HT59" s="172">
        <v>-15.242385416666666</v>
      </c>
      <c r="HU59" s="172">
        <v>21.701875000000001</v>
      </c>
      <c r="HV59" s="172">
        <v>21.692916666666665</v>
      </c>
      <c r="HW59" s="172">
        <v>-24.160416666666666</v>
      </c>
      <c r="HX59" s="172">
        <v>-24.327083333333331</v>
      </c>
      <c r="HY59" s="172">
        <v>0.19310416666666666</v>
      </c>
      <c r="HZ59" s="172">
        <v>-1.3966666666666667</v>
      </c>
      <c r="IA59" s="172">
        <v>43.115643749999997</v>
      </c>
      <c r="IB59" s="172">
        <v>27.861879166666668</v>
      </c>
      <c r="IC59" s="172">
        <v>27.721393750000001</v>
      </c>
      <c r="ID59" s="172">
        <v>-16.137499999999999</v>
      </c>
      <c r="IE59" s="172">
        <v>-27.330232558139532</v>
      </c>
      <c r="IF59" s="172">
        <v>-2.0720930232558139</v>
      </c>
      <c r="IG59" s="172">
        <v>-2.6162790697674421</v>
      </c>
      <c r="IH59" s="172">
        <v>-17.867485714285714</v>
      </c>
      <c r="II59" s="172">
        <v>-17.877030769230768</v>
      </c>
      <c r="IJ59" s="172">
        <v>-165.99697499999999</v>
      </c>
      <c r="IK59" s="172">
        <v>6.9705124999999999</v>
      </c>
      <c r="IL59" s="172">
        <v>-228.9256234042553</v>
      </c>
      <c r="IM59" s="172">
        <v>-11.582227083333333</v>
      </c>
      <c r="IN59" s="172">
        <v>-32.574268750000002</v>
      </c>
      <c r="IO59" s="172">
        <v>76.27942916666666</v>
      </c>
      <c r="IP59" s="172">
        <v>91.060245833333326</v>
      </c>
      <c r="IQ59" s="172">
        <v>92.800677083333326</v>
      </c>
      <c r="IR59" s="172">
        <v>111.14838541666667</v>
      </c>
      <c r="IS59" s="172">
        <v>5.0685270833333336</v>
      </c>
      <c r="IT59" s="172">
        <v>18.377752083333334</v>
      </c>
      <c r="IU59" s="172">
        <v>17.807691666666667</v>
      </c>
      <c r="IV59" s="172">
        <v>16.740816666666667</v>
      </c>
      <c r="IW59" s="172">
        <v>128.33643125</v>
      </c>
      <c r="IX59" s="172">
        <v>-218.45563404255319</v>
      </c>
      <c r="IY59" s="172">
        <v>2.054122916666667</v>
      </c>
      <c r="IZ59" s="172">
        <v>2.0432250000000001</v>
      </c>
      <c r="JA59" s="172">
        <v>-1.5823520833333333</v>
      </c>
      <c r="JB59" s="172">
        <v>0.18966666666666668</v>
      </c>
      <c r="JC59" s="172">
        <v>-6.5750000000000002</v>
      </c>
      <c r="JD59" s="172">
        <v>-1.6161875000000001</v>
      </c>
      <c r="JE59" s="172">
        <v>-1.6224166666666668</v>
      </c>
      <c r="JF59" s="172">
        <v>1.6833333333333333</v>
      </c>
      <c r="JG59" s="172">
        <v>-0.05</v>
      </c>
      <c r="JH59" s="172">
        <v>-2.0941270833333334</v>
      </c>
      <c r="JI59" s="172">
        <v>-5.9408395833333341</v>
      </c>
      <c r="JJ59" s="172">
        <v>2.6279854166666667</v>
      </c>
      <c r="JK59" s="172">
        <v>2.0199770833333335</v>
      </c>
      <c r="JL59" s="172">
        <v>10.685416666666665</v>
      </c>
      <c r="JM59" s="172">
        <v>1.2915833333333335</v>
      </c>
      <c r="JN59" s="172">
        <v>1.1645624999999999</v>
      </c>
      <c r="JO59" s="172">
        <v>1.8185125</v>
      </c>
      <c r="JP59" s="172">
        <v>1.5344500000000001</v>
      </c>
      <c r="JQ59" s="172">
        <v>4.0431604166666668</v>
      </c>
      <c r="JR59" s="172">
        <v>3.7822854166666668</v>
      </c>
      <c r="JS59" s="172">
        <v>3.607675</v>
      </c>
      <c r="JT59" s="172">
        <v>0</v>
      </c>
      <c r="JU59" s="172">
        <v>12.21875</v>
      </c>
      <c r="JV59" s="172">
        <v>6.0171875000000004</v>
      </c>
      <c r="JW59" s="172">
        <v>0.64770833333333333</v>
      </c>
      <c r="JX59" s="172">
        <v>0</v>
      </c>
      <c r="JY59" s="172">
        <v>-13.059197916666667</v>
      </c>
      <c r="JZ59" s="172">
        <v>9.0258333333333343E-2</v>
      </c>
      <c r="KA59" s="172">
        <v>-25.526891666666668</v>
      </c>
      <c r="KB59" s="172">
        <v>-9.6389041666666664</v>
      </c>
      <c r="KC59" s="172">
        <v>-3.3212812500000002</v>
      </c>
      <c r="KD59" s="172">
        <v>-29.957489583333334</v>
      </c>
      <c r="KE59" s="172">
        <v>2.3536729166666666</v>
      </c>
      <c r="KF59" s="172">
        <v>-5.3104166666666677</v>
      </c>
      <c r="KG59" s="172">
        <v>-10.020833333333332</v>
      </c>
      <c r="KH59" s="172">
        <v>32.462262500000001</v>
      </c>
      <c r="KI59" s="172">
        <v>-96.564554166666653</v>
      </c>
    </row>
    <row r="60" spans="1:295" x14ac:dyDescent="0.3">
      <c r="A60" s="230" t="s">
        <v>2326</v>
      </c>
      <c r="B60" s="230"/>
      <c r="C60" s="160" t="s">
        <v>180</v>
      </c>
      <c r="D60" s="160" t="s">
        <v>180</v>
      </c>
      <c r="E60" s="160" t="s">
        <v>180</v>
      </c>
      <c r="F60" s="160" t="s">
        <v>180</v>
      </c>
      <c r="G60" s="160" t="s">
        <v>180</v>
      </c>
      <c r="H60" s="160" t="s">
        <v>2327</v>
      </c>
      <c r="I60" s="160" t="s">
        <v>180</v>
      </c>
      <c r="J60" s="160" t="s">
        <v>180</v>
      </c>
      <c r="K60" s="160" t="s">
        <v>2327</v>
      </c>
      <c r="L60" s="160" t="s">
        <v>180</v>
      </c>
      <c r="M60" s="160" t="s">
        <v>180</v>
      </c>
      <c r="N60" s="160" t="s">
        <v>180</v>
      </c>
      <c r="O60" s="160" t="s">
        <v>180</v>
      </c>
      <c r="P60" s="160" t="s">
        <v>180</v>
      </c>
      <c r="Q60" s="160" t="s">
        <v>180</v>
      </c>
      <c r="R60" s="160" t="s">
        <v>180</v>
      </c>
      <c r="S60" s="160" t="s">
        <v>180</v>
      </c>
      <c r="T60" s="160" t="s">
        <v>180</v>
      </c>
      <c r="U60" s="160" t="s">
        <v>180</v>
      </c>
      <c r="V60" s="160" t="s">
        <v>180</v>
      </c>
      <c r="W60" s="160" t="s">
        <v>180</v>
      </c>
      <c r="X60" s="160" t="s">
        <v>2327</v>
      </c>
      <c r="Y60" s="160" t="s">
        <v>2327</v>
      </c>
      <c r="Z60" s="160" t="s">
        <v>2327</v>
      </c>
      <c r="AA60" s="160" t="s">
        <v>180</v>
      </c>
      <c r="AB60" s="160" t="s">
        <v>2327</v>
      </c>
      <c r="AC60" s="160" t="s">
        <v>180</v>
      </c>
      <c r="AD60" s="160" t="s">
        <v>180</v>
      </c>
      <c r="AE60" s="160" t="s">
        <v>2327</v>
      </c>
      <c r="AF60" s="160" t="s">
        <v>180</v>
      </c>
      <c r="AG60" s="160" t="s">
        <v>180</v>
      </c>
      <c r="AH60" s="160" t="s">
        <v>180</v>
      </c>
      <c r="AI60" s="160" t="s">
        <v>180</v>
      </c>
      <c r="AJ60" s="160" t="s">
        <v>180</v>
      </c>
      <c r="AK60" s="160" t="s">
        <v>180</v>
      </c>
      <c r="AL60" s="160" t="s">
        <v>2327</v>
      </c>
      <c r="AM60" s="160" t="s">
        <v>180</v>
      </c>
      <c r="AN60" s="160" t="s">
        <v>180</v>
      </c>
      <c r="AO60" s="160" t="s">
        <v>180</v>
      </c>
      <c r="AP60" s="160" t="s">
        <v>2327</v>
      </c>
      <c r="AQ60" s="160" t="s">
        <v>180</v>
      </c>
      <c r="AR60" s="160" t="s">
        <v>180</v>
      </c>
      <c r="AS60" s="160" t="s">
        <v>180</v>
      </c>
      <c r="AT60" s="160" t="s">
        <v>180</v>
      </c>
      <c r="AU60" s="160" t="s">
        <v>180</v>
      </c>
      <c r="AV60" s="160" t="s">
        <v>2327</v>
      </c>
      <c r="AW60" s="160" t="s">
        <v>2327</v>
      </c>
      <c r="AX60" s="160" t="s">
        <v>180</v>
      </c>
      <c r="AY60" s="160" t="s">
        <v>180</v>
      </c>
      <c r="AZ60" s="160" t="s">
        <v>180</v>
      </c>
      <c r="BA60" s="160" t="s">
        <v>180</v>
      </c>
      <c r="BB60" s="160" t="s">
        <v>180</v>
      </c>
      <c r="BC60" s="160" t="s">
        <v>2327</v>
      </c>
      <c r="BD60" s="160" t="s">
        <v>2327</v>
      </c>
      <c r="BE60" s="160" t="s">
        <v>2327</v>
      </c>
      <c r="BF60" s="160" t="s">
        <v>180</v>
      </c>
      <c r="BG60" s="160" t="s">
        <v>180</v>
      </c>
      <c r="BH60" s="160" t="s">
        <v>2327</v>
      </c>
      <c r="BI60" s="160" t="s">
        <v>2327</v>
      </c>
      <c r="BJ60" s="160" t="s">
        <v>2327</v>
      </c>
      <c r="BK60" s="160" t="s">
        <v>2327</v>
      </c>
      <c r="BL60" s="160" t="s">
        <v>2327</v>
      </c>
      <c r="BM60" s="160" t="s">
        <v>2327</v>
      </c>
      <c r="BN60" s="160" t="s">
        <v>180</v>
      </c>
      <c r="BO60" s="160" t="s">
        <v>180</v>
      </c>
      <c r="BP60" s="160" t="s">
        <v>180</v>
      </c>
      <c r="BQ60" s="160" t="s">
        <v>2327</v>
      </c>
      <c r="BR60" s="160" t="s">
        <v>2327</v>
      </c>
      <c r="BS60" s="160" t="s">
        <v>2327</v>
      </c>
      <c r="BT60" s="160" t="s">
        <v>2327</v>
      </c>
      <c r="BU60" s="160" t="s">
        <v>2327</v>
      </c>
      <c r="BV60" s="160" t="s">
        <v>2327</v>
      </c>
      <c r="BW60" s="160" t="s">
        <v>2327</v>
      </c>
      <c r="BX60" s="160" t="s">
        <v>368</v>
      </c>
      <c r="BY60" s="160" t="s">
        <v>2327</v>
      </c>
      <c r="BZ60" s="160" t="s">
        <v>2327</v>
      </c>
      <c r="CA60" s="160" t="s">
        <v>2327</v>
      </c>
      <c r="CB60" s="160" t="s">
        <v>2327</v>
      </c>
      <c r="CC60" s="160" t="s">
        <v>2327</v>
      </c>
      <c r="CD60" s="160" t="s">
        <v>2327</v>
      </c>
      <c r="CE60" s="160" t="s">
        <v>2327</v>
      </c>
      <c r="CF60" s="160" t="s">
        <v>2327</v>
      </c>
      <c r="CG60" s="160" t="s">
        <v>2327</v>
      </c>
      <c r="CH60" s="160" t="s">
        <v>2327</v>
      </c>
      <c r="CI60" s="160" t="s">
        <v>2327</v>
      </c>
      <c r="CJ60" s="160" t="s">
        <v>2327</v>
      </c>
      <c r="CK60" s="160" t="s">
        <v>2327</v>
      </c>
      <c r="CL60" s="160" t="s">
        <v>2327</v>
      </c>
      <c r="CM60" s="160" t="s">
        <v>2327</v>
      </c>
      <c r="CN60" s="160" t="s">
        <v>2327</v>
      </c>
      <c r="CO60" s="160" t="s">
        <v>2327</v>
      </c>
      <c r="CP60" s="160" t="s">
        <v>2327</v>
      </c>
      <c r="CQ60" s="160" t="s">
        <v>2327</v>
      </c>
      <c r="CR60" s="160" t="s">
        <v>2327</v>
      </c>
      <c r="CS60" s="160" t="s">
        <v>2327</v>
      </c>
      <c r="CT60" s="160" t="s">
        <v>2327</v>
      </c>
      <c r="CU60" s="160" t="s">
        <v>2327</v>
      </c>
      <c r="CV60" s="160" t="s">
        <v>2327</v>
      </c>
      <c r="CW60" s="160" t="s">
        <v>2327</v>
      </c>
      <c r="CX60" s="160" t="s">
        <v>2327</v>
      </c>
      <c r="CY60" s="160" t="s">
        <v>2327</v>
      </c>
      <c r="CZ60" s="160" t="s">
        <v>2327</v>
      </c>
      <c r="DA60" s="160" t="s">
        <v>2327</v>
      </c>
      <c r="DB60" s="160" t="s">
        <v>2327</v>
      </c>
      <c r="DC60" s="160" t="s">
        <v>2327</v>
      </c>
      <c r="DD60" s="160" t="s">
        <v>2327</v>
      </c>
      <c r="DE60" s="160" t="s">
        <v>2327</v>
      </c>
      <c r="DF60" s="160" t="s">
        <v>2327</v>
      </c>
      <c r="DG60" s="160" t="s">
        <v>2327</v>
      </c>
      <c r="DH60" s="160" t="s">
        <v>2327</v>
      </c>
      <c r="DI60" s="160" t="s">
        <v>2327</v>
      </c>
      <c r="DJ60" s="160" t="s">
        <v>2327</v>
      </c>
      <c r="DK60" s="160" t="s">
        <v>2327</v>
      </c>
      <c r="DL60" s="160" t="s">
        <v>2327</v>
      </c>
      <c r="DM60" s="160" t="s">
        <v>2327</v>
      </c>
      <c r="DN60" s="160" t="s">
        <v>2327</v>
      </c>
      <c r="DO60" s="160" t="s">
        <v>2327</v>
      </c>
      <c r="DP60" s="160" t="s">
        <v>2327</v>
      </c>
      <c r="DQ60" s="160" t="s">
        <v>2327</v>
      </c>
      <c r="DR60" s="160" t="s">
        <v>2327</v>
      </c>
      <c r="DS60" s="160" t="s">
        <v>2327</v>
      </c>
      <c r="DT60" s="160" t="s">
        <v>2327</v>
      </c>
      <c r="DU60" s="160" t="s">
        <v>2327</v>
      </c>
      <c r="DV60" s="160" t="s">
        <v>2327</v>
      </c>
      <c r="DW60" s="160" t="s">
        <v>2327</v>
      </c>
      <c r="DX60" s="160" t="s">
        <v>2327</v>
      </c>
      <c r="DY60" s="160" t="s">
        <v>2327</v>
      </c>
      <c r="DZ60" s="160" t="s">
        <v>2327</v>
      </c>
      <c r="EA60" s="160" t="s">
        <v>2327</v>
      </c>
      <c r="EB60" s="160" t="s">
        <v>2327</v>
      </c>
      <c r="EC60" s="160" t="s">
        <v>2327</v>
      </c>
      <c r="ED60" s="160" t="s">
        <v>2327</v>
      </c>
      <c r="EE60" s="160" t="s">
        <v>2327</v>
      </c>
      <c r="EF60" s="160" t="s">
        <v>2327</v>
      </c>
      <c r="EG60" s="160" t="s">
        <v>2327</v>
      </c>
      <c r="EH60" s="160" t="s">
        <v>2327</v>
      </c>
      <c r="EI60" s="160" t="s">
        <v>2327</v>
      </c>
      <c r="EJ60" s="160" t="s">
        <v>2327</v>
      </c>
      <c r="EK60" s="160" t="s">
        <v>2327</v>
      </c>
      <c r="EL60" s="160" t="s">
        <v>2327</v>
      </c>
      <c r="EM60" s="160" t="s">
        <v>2327</v>
      </c>
      <c r="EN60" s="160" t="s">
        <v>2327</v>
      </c>
      <c r="EO60" s="160" t="s">
        <v>2327</v>
      </c>
      <c r="EP60" s="160" t="s">
        <v>2327</v>
      </c>
      <c r="EQ60" s="160" t="s">
        <v>2327</v>
      </c>
      <c r="ER60" s="160" t="s">
        <v>2327</v>
      </c>
      <c r="ES60" s="160" t="s">
        <v>2327</v>
      </c>
      <c r="ET60" s="160" t="s">
        <v>2327</v>
      </c>
      <c r="EU60" s="160" t="s">
        <v>2327</v>
      </c>
      <c r="EV60" s="160" t="s">
        <v>2327</v>
      </c>
      <c r="EW60" s="160" t="s">
        <v>2327</v>
      </c>
      <c r="EX60" s="160" t="s">
        <v>2327</v>
      </c>
      <c r="EY60" s="160" t="s">
        <v>2327</v>
      </c>
      <c r="EZ60" s="160" t="s">
        <v>2327</v>
      </c>
      <c r="FA60" s="160" t="s">
        <v>2327</v>
      </c>
      <c r="FB60" s="160" t="s">
        <v>2327</v>
      </c>
      <c r="FC60" s="160" t="s">
        <v>2327</v>
      </c>
      <c r="FD60" s="160" t="s">
        <v>2327</v>
      </c>
      <c r="FE60" s="160" t="s">
        <v>2327</v>
      </c>
      <c r="FF60" s="160" t="s">
        <v>2327</v>
      </c>
      <c r="FG60" s="160" t="s">
        <v>2327</v>
      </c>
      <c r="FH60" s="160" t="s">
        <v>2327</v>
      </c>
      <c r="FI60" s="160" t="s">
        <v>2327</v>
      </c>
      <c r="FJ60" s="160" t="s">
        <v>2327</v>
      </c>
      <c r="FK60" s="160" t="s">
        <v>2327</v>
      </c>
      <c r="FL60" s="160" t="s">
        <v>2327</v>
      </c>
      <c r="FM60" s="160" t="s">
        <v>2327</v>
      </c>
      <c r="FN60" s="160" t="s">
        <v>2327</v>
      </c>
      <c r="FO60" s="160" t="s">
        <v>2327</v>
      </c>
      <c r="FP60" s="160" t="s">
        <v>2327</v>
      </c>
      <c r="FQ60" s="160" t="s">
        <v>2327</v>
      </c>
      <c r="FR60" s="160" t="s">
        <v>2327</v>
      </c>
      <c r="FS60" s="160" t="s">
        <v>2327</v>
      </c>
      <c r="FT60" s="160" t="s">
        <v>2327</v>
      </c>
      <c r="FU60" s="160" t="s">
        <v>2327</v>
      </c>
      <c r="FV60" s="160" t="s">
        <v>2327</v>
      </c>
      <c r="FW60" s="160" t="s">
        <v>2327</v>
      </c>
      <c r="FX60" s="160" t="s">
        <v>2327</v>
      </c>
      <c r="FY60" s="160" t="s">
        <v>2327</v>
      </c>
      <c r="FZ60" s="160" t="s">
        <v>2327</v>
      </c>
      <c r="GA60" s="160" t="s">
        <v>2327</v>
      </c>
      <c r="GB60" s="160" t="s">
        <v>2327</v>
      </c>
      <c r="GC60" s="160" t="s">
        <v>2327</v>
      </c>
      <c r="GD60" s="160" t="s">
        <v>2327</v>
      </c>
      <c r="GE60" s="160" t="s">
        <v>2327</v>
      </c>
      <c r="GF60" s="160" t="s">
        <v>2327</v>
      </c>
      <c r="GG60" s="160" t="s">
        <v>2327</v>
      </c>
      <c r="GH60" s="160" t="s">
        <v>2327</v>
      </c>
      <c r="GI60" s="160" t="s">
        <v>2327</v>
      </c>
      <c r="GJ60" s="160" t="s">
        <v>2327</v>
      </c>
      <c r="GK60" s="160" t="s">
        <v>2327</v>
      </c>
      <c r="GL60" s="160" t="s">
        <v>2327</v>
      </c>
      <c r="GM60" s="160" t="s">
        <v>2327</v>
      </c>
      <c r="GN60" s="160" t="s">
        <v>2327</v>
      </c>
      <c r="GO60" s="160" t="s">
        <v>2327</v>
      </c>
      <c r="GP60" s="160" t="s">
        <v>2327</v>
      </c>
      <c r="GQ60" s="160" t="s">
        <v>2327</v>
      </c>
      <c r="GR60" s="160" t="s">
        <v>2327</v>
      </c>
      <c r="GS60" s="160" t="s">
        <v>2327</v>
      </c>
      <c r="GT60" s="160" t="s">
        <v>2327</v>
      </c>
      <c r="GU60" s="160" t="s">
        <v>2327</v>
      </c>
      <c r="GV60" s="160" t="s">
        <v>2327</v>
      </c>
      <c r="GW60" s="160" t="s">
        <v>2327</v>
      </c>
      <c r="GX60" s="160" t="s">
        <v>2327</v>
      </c>
      <c r="GY60" s="160" t="s">
        <v>2327</v>
      </c>
      <c r="GZ60" s="160" t="s">
        <v>2327</v>
      </c>
      <c r="HA60" s="160" t="s">
        <v>2327</v>
      </c>
      <c r="HB60" s="160" t="s">
        <v>2327</v>
      </c>
      <c r="HC60" s="160" t="s">
        <v>2327</v>
      </c>
      <c r="HD60" s="160" t="s">
        <v>2327</v>
      </c>
      <c r="HE60" s="160" t="s">
        <v>368</v>
      </c>
      <c r="HF60" s="160" t="s">
        <v>368</v>
      </c>
      <c r="HG60" s="160" t="s">
        <v>368</v>
      </c>
      <c r="HH60" s="160" t="s">
        <v>368</v>
      </c>
      <c r="HI60" s="160" t="s">
        <v>368</v>
      </c>
      <c r="HJ60" s="160" t="s">
        <v>368</v>
      </c>
      <c r="HK60" s="160" t="s">
        <v>368</v>
      </c>
      <c r="HL60" s="160" t="s">
        <v>368</v>
      </c>
      <c r="HM60" s="160" t="s">
        <v>368</v>
      </c>
      <c r="HN60" s="160" t="s">
        <v>368</v>
      </c>
      <c r="HO60" s="160" t="s">
        <v>368</v>
      </c>
      <c r="HP60" s="160" t="s">
        <v>368</v>
      </c>
      <c r="HQ60" s="160" t="s">
        <v>368</v>
      </c>
      <c r="HR60" s="160" t="s">
        <v>368</v>
      </c>
      <c r="HS60" s="160" t="s">
        <v>368</v>
      </c>
      <c r="HT60" s="160" t="s">
        <v>368</v>
      </c>
      <c r="HU60" s="160" t="s">
        <v>368</v>
      </c>
      <c r="HV60" s="160" t="s">
        <v>368</v>
      </c>
      <c r="HW60" s="160" t="s">
        <v>368</v>
      </c>
      <c r="HX60" s="160" t="s">
        <v>368</v>
      </c>
      <c r="HY60" s="160" t="s">
        <v>368</v>
      </c>
      <c r="HZ60" s="160" t="s">
        <v>368</v>
      </c>
      <c r="IA60" s="160" t="s">
        <v>368</v>
      </c>
      <c r="IB60" s="160" t="s">
        <v>368</v>
      </c>
      <c r="IC60" s="160" t="s">
        <v>368</v>
      </c>
      <c r="ID60" s="160" t="s">
        <v>368</v>
      </c>
      <c r="IE60" s="160" t="s">
        <v>368</v>
      </c>
      <c r="IF60" s="160" t="s">
        <v>368</v>
      </c>
      <c r="IG60" s="160" t="s">
        <v>368</v>
      </c>
      <c r="IH60" s="160" t="s">
        <v>368</v>
      </c>
      <c r="II60" s="160" t="s">
        <v>368</v>
      </c>
      <c r="IJ60" s="160" t="s">
        <v>368</v>
      </c>
      <c r="IK60" s="160" t="s">
        <v>368</v>
      </c>
      <c r="IL60" s="160" t="s">
        <v>368</v>
      </c>
      <c r="IM60" s="160" t="s">
        <v>368</v>
      </c>
      <c r="IN60" s="160" t="s">
        <v>368</v>
      </c>
      <c r="IO60" s="160" t="s">
        <v>368</v>
      </c>
      <c r="IP60" s="160" t="s">
        <v>368</v>
      </c>
      <c r="IQ60" s="160" t="s">
        <v>368</v>
      </c>
      <c r="IR60" s="160" t="s">
        <v>180</v>
      </c>
      <c r="IS60" s="160" t="s">
        <v>2327</v>
      </c>
      <c r="IT60" s="160" t="s">
        <v>368</v>
      </c>
      <c r="IU60" s="160" t="s">
        <v>368</v>
      </c>
      <c r="IV60" s="160" t="s">
        <v>368</v>
      </c>
      <c r="IW60" s="160" t="s">
        <v>180</v>
      </c>
      <c r="IX60" s="160" t="s">
        <v>180</v>
      </c>
      <c r="IY60" s="160" t="s">
        <v>180</v>
      </c>
      <c r="IZ60" s="160" t="s">
        <v>180</v>
      </c>
      <c r="JA60" s="160" t="s">
        <v>2327</v>
      </c>
      <c r="JB60" s="160" t="s">
        <v>368</v>
      </c>
      <c r="JC60" s="160" t="s">
        <v>2327</v>
      </c>
      <c r="JD60" s="160" t="s">
        <v>368</v>
      </c>
      <c r="JE60" s="160" t="s">
        <v>368</v>
      </c>
      <c r="JF60" s="160" t="s">
        <v>368</v>
      </c>
      <c r="JG60" s="160" t="s">
        <v>368</v>
      </c>
      <c r="JH60" s="160" t="s">
        <v>2327</v>
      </c>
      <c r="JI60" s="160" t="s">
        <v>2327</v>
      </c>
      <c r="JJ60" s="160" t="s">
        <v>2327</v>
      </c>
      <c r="JK60" s="160" t="s">
        <v>2327</v>
      </c>
      <c r="JL60" s="160" t="s">
        <v>368</v>
      </c>
      <c r="JM60" s="160" t="s">
        <v>2327</v>
      </c>
      <c r="JN60" s="160" t="s">
        <v>2327</v>
      </c>
      <c r="JO60" s="160" t="s">
        <v>368</v>
      </c>
      <c r="JP60" s="160" t="s">
        <v>368</v>
      </c>
      <c r="JQ60" s="160" t="s">
        <v>368</v>
      </c>
      <c r="JR60" s="160" t="s">
        <v>368</v>
      </c>
      <c r="JS60" s="160" t="s">
        <v>2327</v>
      </c>
      <c r="JT60" s="160" t="s">
        <v>2327</v>
      </c>
      <c r="JU60" s="160" t="s">
        <v>368</v>
      </c>
      <c r="JV60" s="160" t="s">
        <v>368</v>
      </c>
      <c r="JW60" s="160" t="s">
        <v>368</v>
      </c>
      <c r="JX60" s="160" t="s">
        <v>368</v>
      </c>
      <c r="JY60" s="160" t="s">
        <v>368</v>
      </c>
      <c r="JZ60" s="160" t="s">
        <v>368</v>
      </c>
      <c r="KA60" s="160" t="s">
        <v>368</v>
      </c>
      <c r="KB60" s="160" t="s">
        <v>368</v>
      </c>
      <c r="KC60" s="160" t="s">
        <v>368</v>
      </c>
      <c r="KD60" s="160" t="s">
        <v>368</v>
      </c>
      <c r="KE60" s="160" t="s">
        <v>368</v>
      </c>
      <c r="KF60" s="160" t="s">
        <v>368</v>
      </c>
      <c r="KG60" s="160" t="s">
        <v>368</v>
      </c>
      <c r="KH60" s="160" t="s">
        <v>2327</v>
      </c>
      <c r="KI60" s="160" t="s">
        <v>2327</v>
      </c>
    </row>
    <row r="61" spans="1:295" ht="27" customHeight="1" x14ac:dyDescent="0.3">
      <c r="A61" s="230" t="s">
        <v>3</v>
      </c>
      <c r="B61" s="230"/>
      <c r="C61" s="231" t="s">
        <v>349</v>
      </c>
      <c r="D61" s="231"/>
      <c r="E61" s="231"/>
      <c r="F61" s="231"/>
      <c r="G61" s="231"/>
      <c r="H61" s="231"/>
      <c r="I61" s="231"/>
      <c r="J61" s="231"/>
      <c r="K61" s="231"/>
      <c r="L61" s="231"/>
      <c r="M61" s="231"/>
      <c r="N61" s="231" t="s">
        <v>2328</v>
      </c>
      <c r="O61" s="231"/>
      <c r="P61" s="231"/>
      <c r="Q61" s="231"/>
      <c r="R61" s="231"/>
      <c r="S61" s="231" t="s">
        <v>451</v>
      </c>
      <c r="T61" s="231" t="s">
        <v>349</v>
      </c>
      <c r="U61" s="231"/>
      <c r="V61" s="231"/>
      <c r="W61" s="231"/>
      <c r="X61" s="231" t="s">
        <v>810</v>
      </c>
      <c r="Y61" s="231"/>
      <c r="Z61" s="231"/>
      <c r="AA61" s="231" t="s">
        <v>23</v>
      </c>
      <c r="AB61" s="231" t="s">
        <v>349</v>
      </c>
      <c r="AC61" s="231" t="s">
        <v>204</v>
      </c>
      <c r="AD61" s="231"/>
      <c r="AE61" s="231" t="s">
        <v>349</v>
      </c>
      <c r="AF61" s="231" t="s">
        <v>2328</v>
      </c>
      <c r="AG61" s="231"/>
      <c r="AH61" s="231" t="s">
        <v>261</v>
      </c>
      <c r="AI61" s="231"/>
      <c r="AJ61" s="231" t="s">
        <v>204</v>
      </c>
      <c r="AK61" s="231"/>
      <c r="AL61" s="231"/>
      <c r="AM61" s="231"/>
      <c r="AN61" s="231"/>
      <c r="AO61" s="231" t="s">
        <v>2329</v>
      </c>
      <c r="AP61" s="231" t="s">
        <v>2330</v>
      </c>
      <c r="AQ61" s="231" t="s">
        <v>349</v>
      </c>
      <c r="AR61" s="231"/>
      <c r="AS61" s="231"/>
      <c r="AT61" s="231"/>
      <c r="AU61" s="231"/>
      <c r="AV61" s="231"/>
      <c r="AW61" s="231"/>
      <c r="AX61" s="231"/>
      <c r="AY61" s="231"/>
      <c r="AZ61" s="231"/>
      <c r="BA61" s="231" t="s">
        <v>272</v>
      </c>
      <c r="BB61" s="231" t="s">
        <v>451</v>
      </c>
      <c r="BC61" s="231" t="s">
        <v>851</v>
      </c>
      <c r="BD61" s="231" t="s">
        <v>292</v>
      </c>
      <c r="BE61" s="231"/>
      <c r="BF61" s="231" t="s">
        <v>349</v>
      </c>
      <c r="BG61" s="231"/>
      <c r="BH61" s="231"/>
      <c r="BI61" s="231"/>
      <c r="BJ61" s="231"/>
      <c r="BK61" s="231"/>
      <c r="BL61" s="231"/>
      <c r="BM61" s="231"/>
      <c r="BN61" s="231" t="s">
        <v>451</v>
      </c>
      <c r="BO61" s="231"/>
      <c r="BP61" s="231"/>
      <c r="BQ61" s="231"/>
      <c r="BR61" s="231"/>
      <c r="BS61" s="231"/>
      <c r="BT61" s="231" t="s">
        <v>23</v>
      </c>
      <c r="BU61" s="231"/>
      <c r="BV61" s="231" t="s">
        <v>451</v>
      </c>
      <c r="BW61" s="231" t="s">
        <v>2331</v>
      </c>
      <c r="BX61" s="231"/>
      <c r="BY61" s="231"/>
      <c r="BZ61" s="231"/>
      <c r="CA61" s="231" t="s">
        <v>349</v>
      </c>
      <c r="CB61" s="231"/>
      <c r="CC61" s="231" t="s">
        <v>2332</v>
      </c>
      <c r="CD61" s="231"/>
      <c r="CE61" s="231" t="s">
        <v>133</v>
      </c>
      <c r="CF61" s="231" t="s">
        <v>349</v>
      </c>
      <c r="CG61" s="231"/>
      <c r="CH61" s="231"/>
      <c r="CI61" s="231"/>
      <c r="CJ61" s="231" t="s">
        <v>851</v>
      </c>
      <c r="CK61" s="231"/>
      <c r="CL61" s="231" t="s">
        <v>2331</v>
      </c>
      <c r="CM61" s="231"/>
      <c r="CN61" s="231"/>
      <c r="CO61" s="231" t="s">
        <v>349</v>
      </c>
      <c r="CP61" s="231"/>
      <c r="CQ61" s="231"/>
      <c r="CR61" s="231"/>
      <c r="CS61" s="231"/>
      <c r="CT61" s="231"/>
      <c r="CU61" s="231"/>
      <c r="CV61" s="231"/>
      <c r="CW61" s="231" t="s">
        <v>2332</v>
      </c>
      <c r="CX61" s="231" t="s">
        <v>2331</v>
      </c>
      <c r="CY61" s="231"/>
      <c r="CZ61" s="231" t="s">
        <v>296</v>
      </c>
      <c r="DA61" s="231"/>
      <c r="DB61" s="231"/>
      <c r="DC61" s="231"/>
      <c r="DD61" s="231" t="s">
        <v>349</v>
      </c>
      <c r="DE61" s="231"/>
      <c r="DF61" s="231"/>
      <c r="DG61" s="231" t="s">
        <v>296</v>
      </c>
      <c r="DH61" s="231"/>
      <c r="DI61" s="231" t="s">
        <v>834</v>
      </c>
      <c r="DJ61" s="231"/>
      <c r="DK61" s="231" t="s">
        <v>521</v>
      </c>
      <c r="DL61" s="231" t="s">
        <v>296</v>
      </c>
      <c r="DM61" s="231"/>
      <c r="DN61" s="231"/>
      <c r="DO61" s="231"/>
      <c r="DP61" s="231" t="s">
        <v>521</v>
      </c>
      <c r="DQ61" s="231" t="s">
        <v>296</v>
      </c>
      <c r="DR61" s="231" t="s">
        <v>521</v>
      </c>
      <c r="DS61" s="231" t="s">
        <v>296</v>
      </c>
      <c r="DT61" s="231"/>
      <c r="DU61" s="231"/>
      <c r="DV61" s="231"/>
      <c r="DW61" s="231" t="s">
        <v>349</v>
      </c>
      <c r="DX61" s="231" t="s">
        <v>521</v>
      </c>
      <c r="DY61" s="231" t="s">
        <v>349</v>
      </c>
      <c r="DZ61" s="231"/>
      <c r="EA61" s="231"/>
      <c r="EB61" s="231"/>
      <c r="EC61" s="231"/>
      <c r="ED61" s="231"/>
      <c r="EE61" s="231" t="s">
        <v>451</v>
      </c>
      <c r="EF61" s="231"/>
      <c r="EG61" s="231" t="s">
        <v>296</v>
      </c>
      <c r="EH61" s="231" t="s">
        <v>451</v>
      </c>
      <c r="EI61" s="231" t="s">
        <v>2333</v>
      </c>
      <c r="EJ61" s="231" t="s">
        <v>521</v>
      </c>
      <c r="EK61" s="231" t="s">
        <v>349</v>
      </c>
      <c r="EL61" s="231"/>
      <c r="EM61" s="231"/>
      <c r="EN61" s="231"/>
      <c r="EO61" s="231"/>
      <c r="EP61" s="231"/>
      <c r="EQ61" s="231"/>
      <c r="ER61" s="231"/>
      <c r="ES61" s="231"/>
      <c r="ET61" s="231" t="s">
        <v>829</v>
      </c>
      <c r="EU61" s="231"/>
      <c r="EV61" s="231"/>
      <c r="EW61" s="231" t="s">
        <v>349</v>
      </c>
      <c r="EX61" s="231"/>
      <c r="EY61" s="231"/>
      <c r="EZ61" s="231"/>
      <c r="FA61" s="231"/>
      <c r="FB61" s="231"/>
      <c r="FC61" s="231"/>
      <c r="FD61" s="231"/>
      <c r="FE61" s="231"/>
      <c r="FF61" s="231"/>
      <c r="FG61" s="231" t="s">
        <v>841</v>
      </c>
      <c r="FH61" s="231"/>
      <c r="FI61" s="231"/>
      <c r="FJ61" s="231" t="s">
        <v>349</v>
      </c>
      <c r="FK61" s="231"/>
      <c r="FL61" s="231"/>
      <c r="FM61" s="231"/>
      <c r="FN61" s="231"/>
      <c r="FO61" s="231"/>
      <c r="FP61" s="231" t="s">
        <v>272</v>
      </c>
      <c r="FQ61" s="231" t="s">
        <v>292</v>
      </c>
      <c r="FR61" s="231"/>
      <c r="FS61" s="231"/>
      <c r="FT61" s="231"/>
      <c r="FU61" s="231"/>
      <c r="FV61" s="231"/>
      <c r="FW61" s="231" t="s">
        <v>2332</v>
      </c>
      <c r="FX61" s="231" t="s">
        <v>563</v>
      </c>
      <c r="FY61" s="231"/>
      <c r="FZ61" s="231"/>
      <c r="GA61" s="231" t="s">
        <v>521</v>
      </c>
      <c r="GB61" s="231" t="s">
        <v>204</v>
      </c>
      <c r="GC61" s="231" t="s">
        <v>272</v>
      </c>
      <c r="GD61" s="231" t="s">
        <v>349</v>
      </c>
      <c r="GE61" s="231" t="s">
        <v>150</v>
      </c>
      <c r="GF61" s="231" t="s">
        <v>272</v>
      </c>
      <c r="GG61" s="231" t="s">
        <v>204</v>
      </c>
      <c r="GH61" s="231" t="s">
        <v>349</v>
      </c>
      <c r="GI61" s="231" t="s">
        <v>272</v>
      </c>
      <c r="GJ61" s="231" t="s">
        <v>349</v>
      </c>
      <c r="GK61" s="231"/>
      <c r="GL61" s="231" t="s">
        <v>2334</v>
      </c>
      <c r="GM61" s="231" t="s">
        <v>349</v>
      </c>
      <c r="GN61" s="231" t="s">
        <v>292</v>
      </c>
      <c r="GO61" s="231" t="s">
        <v>349</v>
      </c>
      <c r="GP61" s="231"/>
      <c r="GQ61" s="231"/>
      <c r="GR61" s="231" t="s">
        <v>306</v>
      </c>
      <c r="GS61" s="231"/>
      <c r="GT61" s="231" t="s">
        <v>272</v>
      </c>
      <c r="GU61" s="231"/>
      <c r="GV61" s="231" t="s">
        <v>349</v>
      </c>
      <c r="GW61" s="231" t="s">
        <v>272</v>
      </c>
      <c r="GX61" s="231" t="s">
        <v>525</v>
      </c>
      <c r="GY61" s="231" t="s">
        <v>349</v>
      </c>
      <c r="GZ61" s="231"/>
      <c r="HA61" s="231" t="s">
        <v>525</v>
      </c>
      <c r="HB61" s="231" t="s">
        <v>451</v>
      </c>
      <c r="HC61" s="231"/>
      <c r="HD61" s="231"/>
      <c r="HE61" s="231"/>
      <c r="HF61" s="231"/>
      <c r="HG61" s="231"/>
      <c r="HH61" s="231"/>
      <c r="HI61" s="231"/>
      <c r="HJ61" s="231"/>
      <c r="HK61" s="231"/>
      <c r="HL61" s="231"/>
      <c r="HM61" s="231" t="s">
        <v>2335</v>
      </c>
      <c r="HN61" s="231"/>
      <c r="HO61" s="231" t="s">
        <v>451</v>
      </c>
      <c r="HP61" s="231"/>
      <c r="HQ61" s="231" t="s">
        <v>2336</v>
      </c>
      <c r="HR61" s="231"/>
      <c r="HS61" s="231" t="s">
        <v>451</v>
      </c>
      <c r="HT61" s="231"/>
      <c r="HU61" s="231" t="s">
        <v>314</v>
      </c>
      <c r="HV61" s="231"/>
      <c r="HW61" s="231" t="s">
        <v>2337</v>
      </c>
      <c r="HX61" s="231"/>
      <c r="HY61" s="231" t="s">
        <v>314</v>
      </c>
      <c r="HZ61" s="231" t="s">
        <v>349</v>
      </c>
      <c r="IA61" s="231" t="s">
        <v>183</v>
      </c>
      <c r="IB61" s="231" t="s">
        <v>81</v>
      </c>
      <c r="IC61" s="231"/>
      <c r="ID61" s="231" t="s">
        <v>2336</v>
      </c>
      <c r="IE61" s="231"/>
      <c r="IF61" s="231"/>
      <c r="IG61" s="231"/>
      <c r="IH61" s="231" t="s">
        <v>81</v>
      </c>
      <c r="II61" s="231"/>
      <c r="IJ61" s="231" t="s">
        <v>451</v>
      </c>
      <c r="IK61" s="231" t="s">
        <v>183</v>
      </c>
      <c r="IL61" s="231" t="s">
        <v>451</v>
      </c>
      <c r="IM61" s="231" t="s">
        <v>183</v>
      </c>
      <c r="IN61" s="231"/>
      <c r="IO61" s="231"/>
      <c r="IP61" s="231"/>
      <c r="IQ61" s="231"/>
      <c r="IR61" s="231" t="s">
        <v>451</v>
      </c>
      <c r="IS61" s="231" t="s">
        <v>2333</v>
      </c>
      <c r="IT61" s="231" t="s">
        <v>314</v>
      </c>
      <c r="IU61" s="231"/>
      <c r="IV61" s="231" t="s">
        <v>183</v>
      </c>
      <c r="IW61" s="231" t="s">
        <v>451</v>
      </c>
      <c r="IX61" s="231"/>
      <c r="IY61" s="231"/>
      <c r="IZ61" s="231"/>
      <c r="JA61" s="231" t="s">
        <v>349</v>
      </c>
      <c r="JB61" s="231" t="s">
        <v>873</v>
      </c>
      <c r="JC61" s="231" t="s">
        <v>349</v>
      </c>
      <c r="JD61" s="231" t="s">
        <v>66</v>
      </c>
      <c r="JE61" s="231"/>
      <c r="JF61" s="231" t="s">
        <v>349</v>
      </c>
      <c r="JG61" s="231"/>
      <c r="JH61" s="231"/>
      <c r="JI61" s="231"/>
      <c r="JJ61" s="231"/>
      <c r="JK61" s="231"/>
      <c r="JL61" s="231" t="s">
        <v>2337</v>
      </c>
      <c r="JM61" s="231" t="s">
        <v>150</v>
      </c>
      <c r="JN61" s="231"/>
      <c r="JO61" s="231" t="s">
        <v>868</v>
      </c>
      <c r="JP61" s="231"/>
      <c r="JQ61" s="231" t="s">
        <v>870</v>
      </c>
      <c r="JR61" s="231"/>
      <c r="JS61" s="231"/>
      <c r="JT61" s="231" t="s">
        <v>349</v>
      </c>
      <c r="JU61" s="231" t="s">
        <v>2336</v>
      </c>
      <c r="JV61" s="231" t="s">
        <v>422</v>
      </c>
      <c r="JW61" s="231" t="s">
        <v>2338</v>
      </c>
      <c r="JX61" s="231"/>
      <c r="JY61" s="231" t="s">
        <v>451</v>
      </c>
      <c r="JZ61" s="231"/>
      <c r="KA61" s="231"/>
      <c r="KB61" s="231"/>
      <c r="KC61" s="231"/>
      <c r="KD61" s="231"/>
      <c r="KE61" s="231"/>
      <c r="KF61" s="231" t="s">
        <v>2336</v>
      </c>
      <c r="KG61" s="231"/>
      <c r="KH61" s="231" t="s">
        <v>451</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2632</v>
      </c>
      <c r="B4" s="233"/>
      <c r="C4" s="233"/>
      <c r="D4" s="233"/>
      <c r="E4" s="233"/>
      <c r="F4" s="233"/>
      <c r="G4" s="233"/>
      <c r="H4" s="233"/>
      <c r="I4" s="233"/>
      <c r="J4" s="233"/>
      <c r="K4" s="233"/>
      <c r="L4" s="233"/>
      <c r="M4" s="233"/>
    </row>
    <row r="5" spans="1:13" ht="19.95" hidden="1" customHeight="1" x14ac:dyDescent="0.3">
      <c r="A5" s="230" t="s">
        <v>1689</v>
      </c>
      <c r="B5" s="230"/>
      <c r="C5" s="160">
        <v>43763</v>
      </c>
      <c r="D5" s="160">
        <v>43764</v>
      </c>
      <c r="E5" s="160">
        <v>42746</v>
      </c>
      <c r="F5" s="160">
        <v>42741</v>
      </c>
      <c r="G5" s="160">
        <v>43825</v>
      </c>
      <c r="H5" s="160"/>
      <c r="I5" s="160">
        <v>43822</v>
      </c>
      <c r="J5" s="160">
        <v>43823</v>
      </c>
      <c r="K5" s="160">
        <v>43839</v>
      </c>
      <c r="L5" s="160">
        <v>43749</v>
      </c>
      <c r="M5" s="160"/>
    </row>
    <row r="6" spans="1:13" ht="27" customHeight="1" x14ac:dyDescent="0.3">
      <c r="A6" s="230" t="s">
        <v>26</v>
      </c>
      <c r="B6" s="230"/>
      <c r="C6" s="231" t="s">
        <v>2633</v>
      </c>
      <c r="D6" s="231"/>
      <c r="E6" s="231"/>
      <c r="F6" s="231"/>
      <c r="G6" s="231"/>
      <c r="H6" s="231"/>
      <c r="I6" s="231" t="s">
        <v>2634</v>
      </c>
      <c r="J6" s="231"/>
      <c r="K6" s="231"/>
      <c r="L6" s="231"/>
      <c r="M6" s="231"/>
    </row>
    <row r="7" spans="1:13" ht="27" customHeight="1" x14ac:dyDescent="0.3">
      <c r="A7" s="159" t="s">
        <v>55</v>
      </c>
      <c r="B7" s="159" t="s">
        <v>503</v>
      </c>
      <c r="C7" s="160" t="s">
        <v>2635</v>
      </c>
      <c r="D7" s="160" t="s">
        <v>2636</v>
      </c>
      <c r="E7" s="160" t="s">
        <v>2637</v>
      </c>
      <c r="F7" s="160" t="s">
        <v>2638</v>
      </c>
      <c r="G7" s="160" t="s">
        <v>2639</v>
      </c>
      <c r="H7" s="160" t="s">
        <v>890</v>
      </c>
      <c r="I7" s="160" t="s">
        <v>2640</v>
      </c>
      <c r="J7" s="160" t="s">
        <v>2641</v>
      </c>
      <c r="K7" s="160" t="s">
        <v>2642</v>
      </c>
      <c r="L7" s="160" t="s">
        <v>2643</v>
      </c>
      <c r="M7" s="160" t="s">
        <v>890</v>
      </c>
    </row>
    <row r="8" spans="1:13" ht="18" customHeight="1" x14ac:dyDescent="0.3">
      <c r="A8" s="162" t="s">
        <v>59</v>
      </c>
      <c r="B8" s="162" t="s">
        <v>738</v>
      </c>
      <c r="C8" s="163">
        <v>36.85</v>
      </c>
      <c r="D8" s="163">
        <v>36.25</v>
      </c>
      <c r="E8" s="163">
        <v>0</v>
      </c>
      <c r="F8" s="163">
        <v>39.248800000000003</v>
      </c>
      <c r="G8" s="163">
        <v>386.81110000000001</v>
      </c>
      <c r="H8" s="163">
        <v>499.15989999999999</v>
      </c>
      <c r="I8" s="163">
        <v>115.2649</v>
      </c>
      <c r="J8" s="163">
        <v>116.5526</v>
      </c>
      <c r="K8" s="163">
        <v>423.18579999999997</v>
      </c>
      <c r="L8" s="163">
        <v>351.60930000000002</v>
      </c>
      <c r="M8" s="163">
        <v>1006.6126</v>
      </c>
    </row>
    <row r="9" spans="1:13" ht="18" customHeight="1" x14ac:dyDescent="0.3">
      <c r="A9" s="162" t="s">
        <v>59</v>
      </c>
      <c r="B9" s="162" t="s">
        <v>739</v>
      </c>
      <c r="C9" s="166">
        <v>35.36</v>
      </c>
      <c r="D9" s="166">
        <v>34.94</v>
      </c>
      <c r="E9" s="166">
        <v>0</v>
      </c>
      <c r="F9" s="166">
        <v>37.373699999999999</v>
      </c>
      <c r="G9" s="166">
        <v>370.39159999999998</v>
      </c>
      <c r="H9" s="166">
        <v>478.06529999999998</v>
      </c>
      <c r="I9" s="166">
        <v>118.033</v>
      </c>
      <c r="J9" s="166">
        <v>120.57899999999999</v>
      </c>
      <c r="K9" s="166">
        <v>430.76429999999999</v>
      </c>
      <c r="L9" s="166">
        <v>354.23450000000003</v>
      </c>
      <c r="M9" s="166">
        <v>1023.6108</v>
      </c>
    </row>
    <row r="10" spans="1:13" ht="18" customHeight="1" x14ac:dyDescent="0.3">
      <c r="A10" s="162" t="s">
        <v>59</v>
      </c>
      <c r="B10" s="162" t="s">
        <v>740</v>
      </c>
      <c r="C10" s="166">
        <v>36.46</v>
      </c>
      <c r="D10" s="166">
        <v>36.380000000000003</v>
      </c>
      <c r="E10" s="166">
        <v>0</v>
      </c>
      <c r="F10" s="166">
        <v>37.5578</v>
      </c>
      <c r="G10" s="166">
        <v>343.01510000000002</v>
      </c>
      <c r="H10" s="166">
        <v>453.41289999999998</v>
      </c>
      <c r="I10" s="166">
        <v>116.2543</v>
      </c>
      <c r="J10" s="166">
        <v>116.3977</v>
      </c>
      <c r="K10" s="166">
        <v>422.18979999999999</v>
      </c>
      <c r="L10" s="166">
        <v>341.96379999999999</v>
      </c>
      <c r="M10" s="166">
        <v>996.80560000000003</v>
      </c>
    </row>
    <row r="11" spans="1:13" ht="18" customHeight="1" x14ac:dyDescent="0.3">
      <c r="A11" s="162" t="s">
        <v>59</v>
      </c>
      <c r="B11" s="162" t="s">
        <v>741</v>
      </c>
      <c r="C11" s="166">
        <v>28.09</v>
      </c>
      <c r="D11" s="166">
        <v>28.15</v>
      </c>
      <c r="E11" s="166">
        <v>0</v>
      </c>
      <c r="F11" s="166">
        <v>38.815199999999997</v>
      </c>
      <c r="G11" s="166">
        <v>340.31970000000001</v>
      </c>
      <c r="H11" s="166">
        <v>435.37490000000003</v>
      </c>
      <c r="I11" s="166">
        <v>113.7319</v>
      </c>
      <c r="J11" s="166">
        <v>114.5642</v>
      </c>
      <c r="K11" s="166">
        <v>411.4282</v>
      </c>
      <c r="L11" s="166">
        <v>340.91550000000001</v>
      </c>
      <c r="M11" s="166">
        <v>980.63980000000004</v>
      </c>
    </row>
    <row r="12" spans="1:13" ht="18" customHeight="1" x14ac:dyDescent="0.3">
      <c r="A12" s="162" t="s">
        <v>59</v>
      </c>
      <c r="B12" s="162" t="s">
        <v>742</v>
      </c>
      <c r="C12" s="166">
        <v>25.81</v>
      </c>
      <c r="D12" s="166">
        <v>25.76</v>
      </c>
      <c r="E12" s="166">
        <v>0</v>
      </c>
      <c r="F12" s="166">
        <v>38.312399999999997</v>
      </c>
      <c r="G12" s="166">
        <v>340.88889999999998</v>
      </c>
      <c r="H12" s="166">
        <v>430.7713</v>
      </c>
      <c r="I12" s="166">
        <v>118.73779999999999</v>
      </c>
      <c r="J12" s="166">
        <v>119.5963</v>
      </c>
      <c r="K12" s="166">
        <v>427.26859999999999</v>
      </c>
      <c r="L12" s="166">
        <v>346.26240000000001</v>
      </c>
      <c r="M12" s="166">
        <v>1011.8651</v>
      </c>
    </row>
    <row r="13" spans="1:13" ht="18" customHeight="1" x14ac:dyDescent="0.3">
      <c r="A13" s="162" t="s">
        <v>59</v>
      </c>
      <c r="B13" s="162" t="s">
        <v>743</v>
      </c>
      <c r="C13" s="166">
        <v>26.36</v>
      </c>
      <c r="D13" s="166">
        <v>26.58</v>
      </c>
      <c r="E13" s="166">
        <v>0</v>
      </c>
      <c r="F13" s="166">
        <v>39.625100000000003</v>
      </c>
      <c r="G13" s="166">
        <v>337.25259999999997</v>
      </c>
      <c r="H13" s="166">
        <v>429.8177</v>
      </c>
      <c r="I13" s="166">
        <v>120.05500000000001</v>
      </c>
      <c r="J13" s="166">
        <v>120.0134</v>
      </c>
      <c r="K13" s="166">
        <v>421.90309999999999</v>
      </c>
      <c r="L13" s="166">
        <v>350.4221</v>
      </c>
      <c r="M13" s="166">
        <v>1012.3936</v>
      </c>
    </row>
    <row r="14" spans="1:13" ht="18" customHeight="1" x14ac:dyDescent="0.3">
      <c r="A14" s="162" t="s">
        <v>59</v>
      </c>
      <c r="B14" s="162" t="s">
        <v>744</v>
      </c>
      <c r="C14" s="166">
        <v>32.11</v>
      </c>
      <c r="D14" s="166">
        <v>31.74</v>
      </c>
      <c r="E14" s="166">
        <v>0</v>
      </c>
      <c r="F14" s="166">
        <v>45.944600000000001</v>
      </c>
      <c r="G14" s="166">
        <v>355.98419999999999</v>
      </c>
      <c r="H14" s="166">
        <v>465.77879999999999</v>
      </c>
      <c r="I14" s="166">
        <v>125.40940000000001</v>
      </c>
      <c r="J14" s="166">
        <v>126.0603</v>
      </c>
      <c r="K14" s="166">
        <v>404.08359999999999</v>
      </c>
      <c r="L14" s="166">
        <v>342.42489999999998</v>
      </c>
      <c r="M14" s="166">
        <v>997.97820000000002</v>
      </c>
    </row>
    <row r="15" spans="1:13" ht="18" customHeight="1" x14ac:dyDescent="0.3">
      <c r="A15" s="162" t="s">
        <v>59</v>
      </c>
      <c r="B15" s="162" t="s">
        <v>745</v>
      </c>
      <c r="C15" s="169">
        <v>34.4</v>
      </c>
      <c r="D15" s="169">
        <v>34.06</v>
      </c>
      <c r="E15" s="169">
        <v>0</v>
      </c>
      <c r="F15" s="169">
        <v>56.0961</v>
      </c>
      <c r="G15" s="169">
        <v>346.95139999999998</v>
      </c>
      <c r="H15" s="169">
        <v>471.50749999999999</v>
      </c>
      <c r="I15" s="169">
        <v>128.19450000000001</v>
      </c>
      <c r="J15" s="169">
        <v>127.42140000000001</v>
      </c>
      <c r="K15" s="169">
        <v>410.57060000000001</v>
      </c>
      <c r="L15" s="169">
        <v>343.38529999999997</v>
      </c>
      <c r="M15" s="169">
        <v>1009.5718000000001</v>
      </c>
    </row>
    <row r="16" spans="1:13" ht="18" customHeight="1" x14ac:dyDescent="0.3">
      <c r="A16" s="162" t="s">
        <v>59</v>
      </c>
      <c r="B16" s="162" t="s">
        <v>746</v>
      </c>
      <c r="C16" s="163">
        <v>30.6</v>
      </c>
      <c r="D16" s="163">
        <v>30.62</v>
      </c>
      <c r="E16" s="163">
        <v>0</v>
      </c>
      <c r="F16" s="163">
        <v>49.3703</v>
      </c>
      <c r="G16" s="163">
        <v>325.42689999999999</v>
      </c>
      <c r="H16" s="163">
        <v>436.0172</v>
      </c>
      <c r="I16" s="163">
        <v>127.40819999999999</v>
      </c>
      <c r="J16" s="163">
        <v>130.9393</v>
      </c>
      <c r="K16" s="163">
        <v>419.42959999999999</v>
      </c>
      <c r="L16" s="163">
        <v>343.26130000000001</v>
      </c>
      <c r="M16" s="163">
        <v>1021.0384</v>
      </c>
    </row>
    <row r="17" spans="1:13" ht="18" customHeight="1" x14ac:dyDescent="0.3">
      <c r="A17" s="162" t="s">
        <v>59</v>
      </c>
      <c r="B17" s="162" t="s">
        <v>747</v>
      </c>
      <c r="C17" s="166">
        <v>41.01</v>
      </c>
      <c r="D17" s="166">
        <v>40.619999999999997</v>
      </c>
      <c r="E17" s="166">
        <v>0</v>
      </c>
      <c r="F17" s="166">
        <v>50.530700000000003</v>
      </c>
      <c r="G17" s="166">
        <v>341.03030000000001</v>
      </c>
      <c r="H17" s="166">
        <v>473.19099999999997</v>
      </c>
      <c r="I17" s="166">
        <v>136.5677</v>
      </c>
      <c r="J17" s="166">
        <v>135.9924</v>
      </c>
      <c r="K17" s="166">
        <v>432.72410000000002</v>
      </c>
      <c r="L17" s="166">
        <v>354.17320000000001</v>
      </c>
      <c r="M17" s="166">
        <v>1059.4574</v>
      </c>
    </row>
    <row r="18" spans="1:13" ht="18" customHeight="1" x14ac:dyDescent="0.3">
      <c r="A18" s="162" t="s">
        <v>59</v>
      </c>
      <c r="B18" s="162" t="s">
        <v>748</v>
      </c>
      <c r="C18" s="166">
        <v>35.049999999999997</v>
      </c>
      <c r="D18" s="166">
        <v>34.93</v>
      </c>
      <c r="E18" s="166">
        <v>0</v>
      </c>
      <c r="F18" s="166">
        <v>46.1477</v>
      </c>
      <c r="G18" s="166">
        <v>339.68599999999998</v>
      </c>
      <c r="H18" s="166">
        <v>455.81369999999998</v>
      </c>
      <c r="I18" s="166">
        <v>134.5111</v>
      </c>
      <c r="J18" s="166">
        <v>133.88040000000001</v>
      </c>
      <c r="K18" s="166">
        <v>424.0138</v>
      </c>
      <c r="L18" s="166">
        <v>349.92270000000002</v>
      </c>
      <c r="M18" s="166">
        <v>1042.328</v>
      </c>
    </row>
    <row r="19" spans="1:13" ht="18" customHeight="1" x14ac:dyDescent="0.3">
      <c r="A19" s="162" t="s">
        <v>59</v>
      </c>
      <c r="B19" s="162" t="s">
        <v>749</v>
      </c>
      <c r="C19" s="166">
        <v>30.71</v>
      </c>
      <c r="D19" s="166">
        <v>30.56</v>
      </c>
      <c r="E19" s="166">
        <v>0</v>
      </c>
      <c r="F19" s="166">
        <v>44.705199999999998</v>
      </c>
      <c r="G19" s="166">
        <v>355.86360000000002</v>
      </c>
      <c r="H19" s="166">
        <v>461.83879999999999</v>
      </c>
      <c r="I19" s="166">
        <v>109.901</v>
      </c>
      <c r="J19" s="166">
        <v>110.312</v>
      </c>
      <c r="K19" s="166">
        <v>340.25049999999999</v>
      </c>
      <c r="L19" s="166">
        <v>280.41329999999999</v>
      </c>
      <c r="M19" s="166">
        <v>840.8768</v>
      </c>
    </row>
    <row r="20" spans="1:13" ht="18" customHeight="1" x14ac:dyDescent="0.3">
      <c r="A20" s="162" t="s">
        <v>59</v>
      </c>
      <c r="B20" s="162" t="s">
        <v>750</v>
      </c>
      <c r="C20" s="166">
        <v>30.27</v>
      </c>
      <c r="D20" s="166">
        <v>30.79</v>
      </c>
      <c r="E20" s="166">
        <v>0</v>
      </c>
      <c r="F20" s="166">
        <v>49.345199999999998</v>
      </c>
      <c r="G20" s="166">
        <v>425.39789999999999</v>
      </c>
      <c r="H20" s="166">
        <v>535.80309999999997</v>
      </c>
      <c r="I20" s="166">
        <v>87.053200000000004</v>
      </c>
      <c r="J20" s="166">
        <v>88.694800000000001</v>
      </c>
      <c r="K20" s="166">
        <v>244.55420000000001</v>
      </c>
      <c r="L20" s="166">
        <v>193.67</v>
      </c>
      <c r="M20" s="166">
        <v>613.97220000000004</v>
      </c>
    </row>
    <row r="21" spans="1:13" ht="18" customHeight="1" x14ac:dyDescent="0.3">
      <c r="A21" s="162" t="s">
        <v>59</v>
      </c>
      <c r="B21" s="162" t="s">
        <v>751</v>
      </c>
      <c r="C21" s="166">
        <v>25.55</v>
      </c>
      <c r="D21" s="166">
        <v>25.86</v>
      </c>
      <c r="E21" s="166">
        <v>0</v>
      </c>
      <c r="F21" s="166">
        <v>43.101999999999997</v>
      </c>
      <c r="G21" s="166">
        <v>425.17380000000003</v>
      </c>
      <c r="H21" s="166">
        <v>519.68579999999997</v>
      </c>
      <c r="I21" s="166">
        <v>53.537199999999999</v>
      </c>
      <c r="J21" s="166">
        <v>55.3429</v>
      </c>
      <c r="K21" s="166">
        <v>96.761300000000006</v>
      </c>
      <c r="L21" s="166">
        <v>63.5625</v>
      </c>
      <c r="M21" s="166">
        <v>269.20389999999998</v>
      </c>
    </row>
    <row r="22" spans="1:13" ht="18" customHeight="1" x14ac:dyDescent="0.3">
      <c r="A22" s="162" t="s">
        <v>59</v>
      </c>
      <c r="B22" s="162" t="s">
        <v>752</v>
      </c>
      <c r="C22" s="166">
        <v>30.72</v>
      </c>
      <c r="D22" s="166">
        <v>30.69</v>
      </c>
      <c r="E22" s="166">
        <v>0</v>
      </c>
      <c r="F22" s="166">
        <v>57.3005</v>
      </c>
      <c r="G22" s="166">
        <v>464.09249999999997</v>
      </c>
      <c r="H22" s="166">
        <v>582.803</v>
      </c>
      <c r="I22" s="166">
        <v>38.7468</v>
      </c>
      <c r="J22" s="166">
        <v>40.4861</v>
      </c>
      <c r="K22" s="166">
        <v>54.377299999999998</v>
      </c>
      <c r="L22" s="166">
        <v>26.027899999999999</v>
      </c>
      <c r="M22" s="166">
        <v>159.63810000000001</v>
      </c>
    </row>
    <row r="23" spans="1:13" ht="18" customHeight="1" x14ac:dyDescent="0.3">
      <c r="A23" s="162" t="s">
        <v>59</v>
      </c>
      <c r="B23" s="162" t="s">
        <v>753</v>
      </c>
      <c r="C23" s="169">
        <v>42.67</v>
      </c>
      <c r="D23" s="169">
        <v>42.51</v>
      </c>
      <c r="E23" s="169">
        <v>0</v>
      </c>
      <c r="F23" s="169">
        <v>51.770600000000002</v>
      </c>
      <c r="G23" s="169">
        <v>487.28570000000002</v>
      </c>
      <c r="H23" s="169">
        <v>624.23630000000003</v>
      </c>
      <c r="I23" s="169">
        <v>37.255899999999997</v>
      </c>
      <c r="J23" s="169">
        <v>37.051699999999997</v>
      </c>
      <c r="K23" s="169">
        <v>52.147399999999998</v>
      </c>
      <c r="L23" s="169">
        <v>24.492000000000001</v>
      </c>
      <c r="M23" s="169">
        <v>150.947</v>
      </c>
    </row>
    <row r="24" spans="1:13" ht="18" customHeight="1" x14ac:dyDescent="0.3">
      <c r="A24" s="162" t="s">
        <v>59</v>
      </c>
      <c r="B24" s="162" t="s">
        <v>754</v>
      </c>
      <c r="C24" s="163">
        <v>51.35</v>
      </c>
      <c r="D24" s="163">
        <v>51.49</v>
      </c>
      <c r="E24" s="163">
        <v>0</v>
      </c>
      <c r="F24" s="163">
        <v>62.464799999999997</v>
      </c>
      <c r="G24" s="163">
        <v>490.90249999999997</v>
      </c>
      <c r="H24" s="163">
        <v>656.20730000000003</v>
      </c>
      <c r="I24" s="163">
        <v>35.553199999999997</v>
      </c>
      <c r="J24" s="163">
        <v>37.021299999999997</v>
      </c>
      <c r="K24" s="163">
        <v>35.069400000000002</v>
      </c>
      <c r="L24" s="163">
        <v>10.706799999999999</v>
      </c>
      <c r="M24" s="163">
        <v>118.3507</v>
      </c>
    </row>
    <row r="25" spans="1:13" ht="18" customHeight="1" x14ac:dyDescent="0.3">
      <c r="A25" s="162" t="s">
        <v>59</v>
      </c>
      <c r="B25" s="162" t="s">
        <v>755</v>
      </c>
      <c r="C25" s="166">
        <v>53.85</v>
      </c>
      <c r="D25" s="166">
        <v>53.8</v>
      </c>
      <c r="E25" s="166">
        <v>0</v>
      </c>
      <c r="F25" s="166">
        <v>55.4602</v>
      </c>
      <c r="G25" s="166">
        <v>502.45519999999999</v>
      </c>
      <c r="H25" s="166">
        <v>665.56539999999995</v>
      </c>
      <c r="I25" s="166">
        <v>38.506599999999999</v>
      </c>
      <c r="J25" s="166">
        <v>39.368499999999997</v>
      </c>
      <c r="K25" s="166">
        <v>44.494799999999998</v>
      </c>
      <c r="L25" s="166">
        <v>15.7096</v>
      </c>
      <c r="M25" s="166">
        <v>138.0795</v>
      </c>
    </row>
    <row r="26" spans="1:13" ht="18" customHeight="1" x14ac:dyDescent="0.3">
      <c r="A26" s="162" t="s">
        <v>59</v>
      </c>
      <c r="B26" s="162" t="s">
        <v>756</v>
      </c>
      <c r="C26" s="166">
        <v>58.1</v>
      </c>
      <c r="D26" s="166">
        <v>57.36</v>
      </c>
      <c r="E26" s="166">
        <v>0</v>
      </c>
      <c r="F26" s="166">
        <v>55.953099999999999</v>
      </c>
      <c r="G26" s="166">
        <v>551.93880000000001</v>
      </c>
      <c r="H26" s="166">
        <v>723.3519</v>
      </c>
      <c r="I26" s="166">
        <v>34.4542</v>
      </c>
      <c r="J26" s="166">
        <v>35.24</v>
      </c>
      <c r="K26" s="166">
        <v>44.525500000000001</v>
      </c>
      <c r="L26" s="166">
        <v>10.9658</v>
      </c>
      <c r="M26" s="166">
        <v>125.1855</v>
      </c>
    </row>
    <row r="27" spans="1:13" ht="18" customHeight="1" x14ac:dyDescent="0.3">
      <c r="A27" s="162" t="s">
        <v>59</v>
      </c>
      <c r="B27" s="162" t="s">
        <v>757</v>
      </c>
      <c r="C27" s="166">
        <v>53.72</v>
      </c>
      <c r="D27" s="166">
        <v>53.52</v>
      </c>
      <c r="E27" s="166">
        <v>0</v>
      </c>
      <c r="F27" s="166">
        <v>54.328099999999999</v>
      </c>
      <c r="G27" s="166">
        <v>534.33010000000002</v>
      </c>
      <c r="H27" s="166">
        <v>695.89819999999997</v>
      </c>
      <c r="I27" s="166">
        <v>26.132100000000001</v>
      </c>
      <c r="J27" s="166">
        <v>26.0443</v>
      </c>
      <c r="K27" s="166">
        <v>41.381100000000004</v>
      </c>
      <c r="L27" s="166">
        <v>4.6555999999999997</v>
      </c>
      <c r="M27" s="166">
        <v>98.213099999999997</v>
      </c>
    </row>
    <row r="28" spans="1:13" ht="18" customHeight="1" x14ac:dyDescent="0.3">
      <c r="A28" s="162" t="s">
        <v>59</v>
      </c>
      <c r="B28" s="162" t="s">
        <v>758</v>
      </c>
      <c r="C28" s="166">
        <v>53.24</v>
      </c>
      <c r="D28" s="166">
        <v>52.63</v>
      </c>
      <c r="E28" s="166">
        <v>0</v>
      </c>
      <c r="F28" s="166">
        <v>55.009300000000003</v>
      </c>
      <c r="G28" s="166">
        <v>553.26499999999999</v>
      </c>
      <c r="H28" s="166">
        <v>714.14430000000004</v>
      </c>
      <c r="I28" s="166">
        <v>23.603999999999999</v>
      </c>
      <c r="J28" s="166">
        <v>25.150500000000001</v>
      </c>
      <c r="K28" s="166">
        <v>39.224200000000003</v>
      </c>
      <c r="L28" s="166">
        <v>5.2617000000000003</v>
      </c>
      <c r="M28" s="166">
        <v>93.240399999999994</v>
      </c>
    </row>
    <row r="29" spans="1:13" ht="18" customHeight="1" x14ac:dyDescent="0.3">
      <c r="A29" s="162" t="s">
        <v>59</v>
      </c>
      <c r="B29" s="162" t="s">
        <v>759</v>
      </c>
      <c r="C29" s="166">
        <v>76.760000000000005</v>
      </c>
      <c r="D29" s="166">
        <v>75.8</v>
      </c>
      <c r="E29" s="166">
        <v>0</v>
      </c>
      <c r="F29" s="166">
        <v>84.049800000000005</v>
      </c>
      <c r="G29" s="166">
        <v>618.98770000000002</v>
      </c>
      <c r="H29" s="166">
        <v>855.59749999999997</v>
      </c>
      <c r="I29" s="166">
        <v>24.804400000000001</v>
      </c>
      <c r="J29" s="166">
        <v>28.4758</v>
      </c>
      <c r="K29" s="166">
        <v>34.061</v>
      </c>
      <c r="L29" s="166">
        <v>11.543699999999999</v>
      </c>
      <c r="M29" s="166">
        <v>98.884900000000002</v>
      </c>
    </row>
    <row r="30" spans="1:13" ht="18" customHeight="1" x14ac:dyDescent="0.3">
      <c r="A30" s="162" t="s">
        <v>59</v>
      </c>
      <c r="B30" s="162" t="s">
        <v>760</v>
      </c>
      <c r="C30" s="166">
        <v>74.64</v>
      </c>
      <c r="D30" s="166">
        <v>74.19</v>
      </c>
      <c r="E30" s="166">
        <v>0</v>
      </c>
      <c r="F30" s="166">
        <v>71.664400000000001</v>
      </c>
      <c r="G30" s="166">
        <v>642.12779999999998</v>
      </c>
      <c r="H30" s="166">
        <v>862.62220000000002</v>
      </c>
      <c r="I30" s="166">
        <v>36.208399999999997</v>
      </c>
      <c r="J30" s="166">
        <v>37.922600000000003</v>
      </c>
      <c r="K30" s="166">
        <v>26.804300000000001</v>
      </c>
      <c r="L30" s="166">
        <v>3.2039</v>
      </c>
      <c r="M30" s="166">
        <v>104.1392</v>
      </c>
    </row>
    <row r="31" spans="1:13" ht="18" customHeight="1" x14ac:dyDescent="0.3">
      <c r="A31" s="162" t="s">
        <v>59</v>
      </c>
      <c r="B31" s="162" t="s">
        <v>761</v>
      </c>
      <c r="C31" s="169">
        <v>54.87</v>
      </c>
      <c r="D31" s="169">
        <v>54.98</v>
      </c>
      <c r="E31" s="169">
        <v>0</v>
      </c>
      <c r="F31" s="169">
        <v>60.482399999999998</v>
      </c>
      <c r="G31" s="169">
        <v>579.77769999999998</v>
      </c>
      <c r="H31" s="169">
        <v>750.11009999999999</v>
      </c>
      <c r="I31" s="169">
        <v>38.092500000000001</v>
      </c>
      <c r="J31" s="169">
        <v>39.544199999999996</v>
      </c>
      <c r="K31" s="169">
        <v>39.141199999999998</v>
      </c>
      <c r="L31" s="169">
        <v>16.9665</v>
      </c>
      <c r="M31" s="169">
        <v>133.74440000000001</v>
      </c>
    </row>
    <row r="32" spans="1:13" ht="18" customHeight="1" x14ac:dyDescent="0.3">
      <c r="A32" s="162" t="s">
        <v>59</v>
      </c>
      <c r="B32" s="162" t="s">
        <v>762</v>
      </c>
      <c r="C32" s="163">
        <v>52.77</v>
      </c>
      <c r="D32" s="163">
        <v>52.28</v>
      </c>
      <c r="E32" s="163">
        <v>0</v>
      </c>
      <c r="F32" s="163">
        <v>59.862000000000002</v>
      </c>
      <c r="G32" s="163">
        <v>562.11030000000005</v>
      </c>
      <c r="H32" s="163">
        <v>727.02229999999997</v>
      </c>
      <c r="I32" s="163">
        <v>25.819500000000001</v>
      </c>
      <c r="J32" s="163">
        <v>26.212299999999999</v>
      </c>
      <c r="K32" s="163">
        <v>32.741199999999999</v>
      </c>
      <c r="L32" s="163">
        <v>11.995799999999999</v>
      </c>
      <c r="M32" s="163">
        <v>96.768799999999999</v>
      </c>
    </row>
    <row r="33" spans="1:13" ht="18" customHeight="1" x14ac:dyDescent="0.3">
      <c r="A33" s="162" t="s">
        <v>59</v>
      </c>
      <c r="B33" s="162" t="s">
        <v>763</v>
      </c>
      <c r="C33" s="166">
        <v>52.62</v>
      </c>
      <c r="D33" s="166">
        <v>52.78</v>
      </c>
      <c r="E33" s="166">
        <v>0</v>
      </c>
      <c r="F33" s="166">
        <v>64.776799999999994</v>
      </c>
      <c r="G33" s="166">
        <v>538.53859999999997</v>
      </c>
      <c r="H33" s="166">
        <v>708.71540000000005</v>
      </c>
      <c r="I33" s="166">
        <v>15.4825</v>
      </c>
      <c r="J33" s="166">
        <v>17.094799999999999</v>
      </c>
      <c r="K33" s="166">
        <v>51.167299999999997</v>
      </c>
      <c r="L33" s="166">
        <v>15.5253</v>
      </c>
      <c r="M33" s="166">
        <v>99.269900000000007</v>
      </c>
    </row>
    <row r="34" spans="1:13" ht="18" customHeight="1" x14ac:dyDescent="0.3">
      <c r="A34" s="162" t="s">
        <v>59</v>
      </c>
      <c r="B34" s="162" t="s">
        <v>764</v>
      </c>
      <c r="C34" s="166">
        <v>48.93</v>
      </c>
      <c r="D34" s="166">
        <v>48.15</v>
      </c>
      <c r="E34" s="166">
        <v>0</v>
      </c>
      <c r="F34" s="166">
        <v>58.741399999999999</v>
      </c>
      <c r="G34" s="166">
        <v>540.51070000000004</v>
      </c>
      <c r="H34" s="166">
        <v>696.33209999999997</v>
      </c>
      <c r="I34" s="166">
        <v>16.362200000000001</v>
      </c>
      <c r="J34" s="166">
        <v>19.182700000000001</v>
      </c>
      <c r="K34" s="166">
        <v>53.133499999999998</v>
      </c>
      <c r="L34" s="166">
        <v>18.502400000000002</v>
      </c>
      <c r="M34" s="166">
        <v>107.1808</v>
      </c>
    </row>
    <row r="35" spans="1:13" ht="18" customHeight="1" x14ac:dyDescent="0.3">
      <c r="A35" s="162" t="s">
        <v>59</v>
      </c>
      <c r="B35" s="162" t="s">
        <v>765</v>
      </c>
      <c r="C35" s="166">
        <v>50.73</v>
      </c>
      <c r="D35" s="166">
        <v>51.35</v>
      </c>
      <c r="E35" s="166">
        <v>0</v>
      </c>
      <c r="F35" s="166">
        <v>60.983600000000003</v>
      </c>
      <c r="G35" s="166">
        <v>543.00959999999998</v>
      </c>
      <c r="H35" s="166">
        <v>706.07320000000004</v>
      </c>
      <c r="I35" s="166">
        <v>15.669</v>
      </c>
      <c r="J35" s="166">
        <v>16.998100000000001</v>
      </c>
      <c r="K35" s="166">
        <v>57.6661</v>
      </c>
      <c r="L35" s="166">
        <v>24.263300000000001</v>
      </c>
      <c r="M35" s="166">
        <v>114.59650000000001</v>
      </c>
    </row>
    <row r="36" spans="1:13" ht="18" customHeight="1" x14ac:dyDescent="0.3">
      <c r="A36" s="162" t="s">
        <v>59</v>
      </c>
      <c r="B36" s="162" t="s">
        <v>766</v>
      </c>
      <c r="C36" s="166">
        <v>52.1</v>
      </c>
      <c r="D36" s="166">
        <v>52.02</v>
      </c>
      <c r="E36" s="166">
        <v>0</v>
      </c>
      <c r="F36" s="166">
        <v>58.835999999999999</v>
      </c>
      <c r="G36" s="166">
        <v>538.30759999999998</v>
      </c>
      <c r="H36" s="166">
        <v>701.2636</v>
      </c>
      <c r="I36" s="166">
        <v>19.457100000000001</v>
      </c>
      <c r="J36" s="166">
        <v>20.318100000000001</v>
      </c>
      <c r="K36" s="166">
        <v>77.531000000000006</v>
      </c>
      <c r="L36" s="166">
        <v>37.093299999999999</v>
      </c>
      <c r="M36" s="166">
        <v>154.39949999999999</v>
      </c>
    </row>
    <row r="37" spans="1:13" ht="18" customHeight="1" x14ac:dyDescent="0.3">
      <c r="A37" s="162" t="s">
        <v>59</v>
      </c>
      <c r="B37" s="162" t="s">
        <v>767</v>
      </c>
      <c r="C37" s="166">
        <v>61.03</v>
      </c>
      <c r="D37" s="166">
        <v>60.57</v>
      </c>
      <c r="E37" s="166">
        <v>0</v>
      </c>
      <c r="F37" s="166">
        <v>59.055500000000002</v>
      </c>
      <c r="G37" s="166">
        <v>543.09690000000001</v>
      </c>
      <c r="H37" s="166">
        <v>723.75239999999997</v>
      </c>
      <c r="I37" s="166">
        <v>32.898000000000003</v>
      </c>
      <c r="J37" s="166">
        <v>33.136699999999998</v>
      </c>
      <c r="K37" s="166">
        <v>71.790899999999993</v>
      </c>
      <c r="L37" s="166">
        <v>32.202100000000002</v>
      </c>
      <c r="M37" s="166">
        <v>170.02770000000001</v>
      </c>
    </row>
    <row r="38" spans="1:13" ht="18" customHeight="1" x14ac:dyDescent="0.3">
      <c r="A38" s="162" t="s">
        <v>59</v>
      </c>
      <c r="B38" s="162" t="s">
        <v>768</v>
      </c>
      <c r="C38" s="166">
        <v>55.75</v>
      </c>
      <c r="D38" s="166">
        <v>55.07</v>
      </c>
      <c r="E38" s="166">
        <v>0</v>
      </c>
      <c r="F38" s="166">
        <v>54.055100000000003</v>
      </c>
      <c r="G38" s="166">
        <v>538.13490000000002</v>
      </c>
      <c r="H38" s="166">
        <v>703.01</v>
      </c>
      <c r="I38" s="166">
        <v>32.176699999999997</v>
      </c>
      <c r="J38" s="166">
        <v>33.158700000000003</v>
      </c>
      <c r="K38" s="166">
        <v>70.396299999999997</v>
      </c>
      <c r="L38" s="166">
        <v>37.536700000000003</v>
      </c>
      <c r="M38" s="166">
        <v>173.26840000000001</v>
      </c>
    </row>
    <row r="39" spans="1:13" ht="18" customHeight="1" x14ac:dyDescent="0.3">
      <c r="A39" s="162" t="s">
        <v>59</v>
      </c>
      <c r="B39" s="162" t="s">
        <v>769</v>
      </c>
      <c r="C39" s="169">
        <v>61.31</v>
      </c>
      <c r="D39" s="169">
        <v>57.14</v>
      </c>
      <c r="E39" s="169">
        <v>0</v>
      </c>
      <c r="F39" s="169">
        <v>55.308399999999999</v>
      </c>
      <c r="G39" s="169">
        <v>534.90650000000005</v>
      </c>
      <c r="H39" s="169">
        <v>708.66489999999999</v>
      </c>
      <c r="I39" s="169">
        <v>36.477800000000002</v>
      </c>
      <c r="J39" s="169">
        <v>39.405299999999997</v>
      </c>
      <c r="K39" s="169">
        <v>82.367900000000006</v>
      </c>
      <c r="L39" s="169">
        <v>49.363599999999998</v>
      </c>
      <c r="M39" s="169">
        <v>207.6146</v>
      </c>
    </row>
    <row r="40" spans="1:13" ht="18" customHeight="1" x14ac:dyDescent="0.3">
      <c r="A40" s="162" t="s">
        <v>59</v>
      </c>
      <c r="B40" s="162" t="s">
        <v>770</v>
      </c>
      <c r="C40" s="163">
        <v>56.49</v>
      </c>
      <c r="D40" s="163">
        <v>55.82</v>
      </c>
      <c r="E40" s="163">
        <v>0</v>
      </c>
      <c r="F40" s="163">
        <v>55.4983</v>
      </c>
      <c r="G40" s="163">
        <v>528.37660000000005</v>
      </c>
      <c r="H40" s="163">
        <v>696.18489999999997</v>
      </c>
      <c r="I40" s="163">
        <v>44.334200000000003</v>
      </c>
      <c r="J40" s="163">
        <v>45.199199999999998</v>
      </c>
      <c r="K40" s="163">
        <v>100.78</v>
      </c>
      <c r="L40" s="163">
        <v>66.777600000000007</v>
      </c>
      <c r="M40" s="163">
        <v>257.09100000000001</v>
      </c>
    </row>
    <row r="41" spans="1:13" ht="18" customHeight="1" x14ac:dyDescent="0.3">
      <c r="A41" s="162" t="s">
        <v>59</v>
      </c>
      <c r="B41" s="162" t="s">
        <v>771</v>
      </c>
      <c r="C41" s="166">
        <v>63.35</v>
      </c>
      <c r="D41" s="166">
        <v>62.72</v>
      </c>
      <c r="E41" s="166">
        <v>0</v>
      </c>
      <c r="F41" s="166">
        <v>65.779899999999998</v>
      </c>
      <c r="G41" s="166">
        <v>553.98410000000001</v>
      </c>
      <c r="H41" s="166">
        <v>745.83399999999995</v>
      </c>
      <c r="I41" s="166">
        <v>59.564</v>
      </c>
      <c r="J41" s="166">
        <v>61.726900000000001</v>
      </c>
      <c r="K41" s="166">
        <v>171.2929</v>
      </c>
      <c r="L41" s="166">
        <v>126.8349</v>
      </c>
      <c r="M41" s="166">
        <v>419.4187</v>
      </c>
    </row>
    <row r="42" spans="1:13" ht="18" customHeight="1" x14ac:dyDescent="0.3">
      <c r="A42" s="162" t="s">
        <v>59</v>
      </c>
      <c r="B42" s="162" t="s">
        <v>772</v>
      </c>
      <c r="C42" s="166">
        <v>62.48</v>
      </c>
      <c r="D42" s="166">
        <v>61.93</v>
      </c>
      <c r="E42" s="166">
        <v>0</v>
      </c>
      <c r="F42" s="166">
        <v>66.210300000000004</v>
      </c>
      <c r="G42" s="166">
        <v>528.34580000000005</v>
      </c>
      <c r="H42" s="166">
        <v>718.96609999999998</v>
      </c>
      <c r="I42" s="166">
        <v>91.233000000000004</v>
      </c>
      <c r="J42" s="166">
        <v>93.436499999999995</v>
      </c>
      <c r="K42" s="166">
        <v>308.50599999999997</v>
      </c>
      <c r="L42" s="166">
        <v>246.92830000000001</v>
      </c>
      <c r="M42" s="166">
        <v>740.10379999999998</v>
      </c>
    </row>
    <row r="43" spans="1:13" ht="18" customHeight="1" x14ac:dyDescent="0.3">
      <c r="A43" s="162" t="s">
        <v>59</v>
      </c>
      <c r="B43" s="162" t="s">
        <v>773</v>
      </c>
      <c r="C43" s="166">
        <v>63.87</v>
      </c>
      <c r="D43" s="166">
        <v>59.97</v>
      </c>
      <c r="E43" s="166">
        <v>0</v>
      </c>
      <c r="F43" s="166">
        <v>64.153400000000005</v>
      </c>
      <c r="G43" s="166">
        <v>458.98919999999998</v>
      </c>
      <c r="H43" s="166">
        <v>646.98260000000005</v>
      </c>
      <c r="I43" s="166">
        <v>112.7221</v>
      </c>
      <c r="J43" s="166">
        <v>115.13</v>
      </c>
      <c r="K43" s="166">
        <v>414.27589999999998</v>
      </c>
      <c r="L43" s="166">
        <v>330.12520000000001</v>
      </c>
      <c r="M43" s="166">
        <v>972.25319999999999</v>
      </c>
    </row>
    <row r="44" spans="1:13" ht="18" customHeight="1" x14ac:dyDescent="0.3">
      <c r="A44" s="162" t="s">
        <v>59</v>
      </c>
      <c r="B44" s="162" t="s">
        <v>774</v>
      </c>
      <c r="C44" s="166">
        <v>57.07</v>
      </c>
      <c r="D44" s="166">
        <v>56.92</v>
      </c>
      <c r="E44" s="166">
        <v>0</v>
      </c>
      <c r="F44" s="166">
        <v>60.671500000000002</v>
      </c>
      <c r="G44" s="166">
        <v>472.89350000000002</v>
      </c>
      <c r="H44" s="166">
        <v>647.55499999999995</v>
      </c>
      <c r="I44" s="166">
        <v>123.6401</v>
      </c>
      <c r="J44" s="166">
        <v>125.30800000000001</v>
      </c>
      <c r="K44" s="166">
        <v>470.0582</v>
      </c>
      <c r="L44" s="166">
        <v>379.63679999999999</v>
      </c>
      <c r="M44" s="166">
        <v>1098.6431</v>
      </c>
    </row>
    <row r="45" spans="1:13" ht="18" customHeight="1" x14ac:dyDescent="0.3">
      <c r="A45" s="162" t="s">
        <v>59</v>
      </c>
      <c r="B45" s="162" t="s">
        <v>775</v>
      </c>
      <c r="C45" s="166">
        <v>73.56</v>
      </c>
      <c r="D45" s="166">
        <v>73.3</v>
      </c>
      <c r="E45" s="166">
        <v>0</v>
      </c>
      <c r="F45" s="166">
        <v>77.345600000000005</v>
      </c>
      <c r="G45" s="166">
        <v>539.75900000000001</v>
      </c>
      <c r="H45" s="166">
        <v>763.96460000000002</v>
      </c>
      <c r="I45" s="166">
        <v>133.64599999999999</v>
      </c>
      <c r="J45" s="166">
        <v>134.5427</v>
      </c>
      <c r="K45" s="166">
        <v>476.4932</v>
      </c>
      <c r="L45" s="166">
        <v>386.09739999999999</v>
      </c>
      <c r="M45" s="166">
        <v>1130.7792999999999</v>
      </c>
    </row>
    <row r="46" spans="1:13" ht="18" customHeight="1" x14ac:dyDescent="0.3">
      <c r="A46" s="162" t="s">
        <v>59</v>
      </c>
      <c r="B46" s="162" t="s">
        <v>776</v>
      </c>
      <c r="C46" s="166">
        <v>70.27</v>
      </c>
      <c r="D46" s="166">
        <v>69.67</v>
      </c>
      <c r="E46" s="166">
        <v>0</v>
      </c>
      <c r="F46" s="166">
        <v>72.193200000000004</v>
      </c>
      <c r="G46" s="166">
        <v>564.87329999999997</v>
      </c>
      <c r="H46" s="166">
        <v>777.00649999999996</v>
      </c>
      <c r="I46" s="166">
        <v>132.96420000000001</v>
      </c>
      <c r="J46" s="166">
        <v>132.26859999999999</v>
      </c>
      <c r="K46" s="166">
        <v>471.78519999999997</v>
      </c>
      <c r="L46" s="166">
        <v>382.16079999999999</v>
      </c>
      <c r="M46" s="166">
        <v>1119.1787999999999</v>
      </c>
    </row>
    <row r="47" spans="1:13" ht="18" customHeight="1" x14ac:dyDescent="0.3">
      <c r="A47" s="162" t="s">
        <v>59</v>
      </c>
      <c r="B47" s="162" t="s">
        <v>777</v>
      </c>
      <c r="C47" s="169">
        <v>72.62</v>
      </c>
      <c r="D47" s="169">
        <v>72.099999999999994</v>
      </c>
      <c r="E47" s="169">
        <v>0</v>
      </c>
      <c r="F47" s="169">
        <v>75.358599999999996</v>
      </c>
      <c r="G47" s="169">
        <v>566.10019999999997</v>
      </c>
      <c r="H47" s="169">
        <v>786.17880000000002</v>
      </c>
      <c r="I47" s="169">
        <v>137.0915</v>
      </c>
      <c r="J47" s="169">
        <v>136.86070000000001</v>
      </c>
      <c r="K47" s="169">
        <v>475.7946</v>
      </c>
      <c r="L47" s="169">
        <v>386.803</v>
      </c>
      <c r="M47" s="169">
        <v>1136.5498</v>
      </c>
    </row>
    <row r="48" spans="1:13" ht="18" customHeight="1" x14ac:dyDescent="0.3">
      <c r="A48" s="162" t="s">
        <v>59</v>
      </c>
      <c r="B48" s="162" t="s">
        <v>778</v>
      </c>
      <c r="C48" s="163">
        <v>69.2</v>
      </c>
      <c r="D48" s="163">
        <v>68.569999999999993</v>
      </c>
      <c r="E48" s="163">
        <v>0</v>
      </c>
      <c r="F48" s="163">
        <v>67.953999999999994</v>
      </c>
      <c r="G48" s="163">
        <v>555.78880000000004</v>
      </c>
      <c r="H48" s="163">
        <v>761.51279999999997</v>
      </c>
      <c r="I48" s="163">
        <v>133.68799999999999</v>
      </c>
      <c r="J48" s="163">
        <v>134.93639999999999</v>
      </c>
      <c r="K48" s="163">
        <v>464.19499999999999</v>
      </c>
      <c r="L48" s="163">
        <v>378.45060000000001</v>
      </c>
      <c r="M48" s="163">
        <v>1111.27</v>
      </c>
    </row>
    <row r="49" spans="1:13" ht="18" customHeight="1" x14ac:dyDescent="0.3">
      <c r="A49" s="162" t="s">
        <v>59</v>
      </c>
      <c r="B49" s="162" t="s">
        <v>779</v>
      </c>
      <c r="C49" s="166">
        <v>69.209999999999994</v>
      </c>
      <c r="D49" s="166">
        <v>68.06</v>
      </c>
      <c r="E49" s="166">
        <v>0</v>
      </c>
      <c r="F49" s="166">
        <v>79.3339</v>
      </c>
      <c r="G49" s="166">
        <v>553.29330000000004</v>
      </c>
      <c r="H49" s="166">
        <v>769.8972</v>
      </c>
      <c r="I49" s="166">
        <v>138.32400000000001</v>
      </c>
      <c r="J49" s="166">
        <v>139.6319</v>
      </c>
      <c r="K49" s="166">
        <v>465.56540000000001</v>
      </c>
      <c r="L49" s="166">
        <v>382.47809999999998</v>
      </c>
      <c r="M49" s="166">
        <v>1125.9993999999999</v>
      </c>
    </row>
    <row r="50" spans="1:13" ht="18" customHeight="1" x14ac:dyDescent="0.3">
      <c r="A50" s="162" t="s">
        <v>59</v>
      </c>
      <c r="B50" s="162" t="s">
        <v>780</v>
      </c>
      <c r="C50" s="166">
        <v>74.12</v>
      </c>
      <c r="D50" s="166">
        <v>73.209999999999994</v>
      </c>
      <c r="E50" s="166">
        <v>0</v>
      </c>
      <c r="F50" s="166">
        <v>75.790300000000002</v>
      </c>
      <c r="G50" s="166">
        <v>588.1653</v>
      </c>
      <c r="H50" s="166">
        <v>811.28560000000004</v>
      </c>
      <c r="I50" s="166">
        <v>140.1841</v>
      </c>
      <c r="J50" s="166">
        <v>142.27180000000001</v>
      </c>
      <c r="K50" s="166">
        <v>463.26920000000001</v>
      </c>
      <c r="L50" s="166">
        <v>380.74869999999999</v>
      </c>
      <c r="M50" s="166">
        <v>1126.4738</v>
      </c>
    </row>
    <row r="51" spans="1:13" ht="18" customHeight="1" x14ac:dyDescent="0.3">
      <c r="A51" s="162" t="s">
        <v>59</v>
      </c>
      <c r="B51" s="162" t="s">
        <v>781</v>
      </c>
      <c r="C51" s="166">
        <v>60.57</v>
      </c>
      <c r="D51" s="166">
        <v>60.14</v>
      </c>
      <c r="E51" s="166">
        <v>0</v>
      </c>
      <c r="F51" s="166">
        <v>64.09</v>
      </c>
      <c r="G51" s="166">
        <v>527.40599999999995</v>
      </c>
      <c r="H51" s="166">
        <v>712.20600000000002</v>
      </c>
      <c r="I51" s="166">
        <v>141.572</v>
      </c>
      <c r="J51" s="166">
        <v>143.5797</v>
      </c>
      <c r="K51" s="166">
        <v>447.62110000000001</v>
      </c>
      <c r="L51" s="166">
        <v>374.45839999999998</v>
      </c>
      <c r="M51" s="166">
        <v>1107.2311999999999</v>
      </c>
    </row>
    <row r="52" spans="1:13" ht="18" customHeight="1" x14ac:dyDescent="0.3">
      <c r="A52" s="162" t="s">
        <v>59</v>
      </c>
      <c r="B52" s="162" t="s">
        <v>782</v>
      </c>
      <c r="C52" s="166">
        <v>57.45</v>
      </c>
      <c r="D52" s="166">
        <v>57.18</v>
      </c>
      <c r="E52" s="166">
        <v>0</v>
      </c>
      <c r="F52" s="166">
        <v>57.735399999999998</v>
      </c>
      <c r="G52" s="166">
        <v>482.6352</v>
      </c>
      <c r="H52" s="166">
        <v>655.00059999999996</v>
      </c>
      <c r="I52" s="166">
        <v>137.6113</v>
      </c>
      <c r="J52" s="166">
        <v>137.17570000000001</v>
      </c>
      <c r="K52" s="166">
        <v>432.27949999999998</v>
      </c>
      <c r="L52" s="166">
        <v>354.03800000000001</v>
      </c>
      <c r="M52" s="166">
        <v>1061.1044999999999</v>
      </c>
    </row>
    <row r="53" spans="1:13" ht="18" customHeight="1" x14ac:dyDescent="0.3">
      <c r="A53" s="162" t="s">
        <v>59</v>
      </c>
      <c r="B53" s="162" t="s">
        <v>783</v>
      </c>
      <c r="C53" s="166">
        <v>51.35</v>
      </c>
      <c r="D53" s="166">
        <v>50.69</v>
      </c>
      <c r="E53" s="166">
        <v>0</v>
      </c>
      <c r="F53" s="166">
        <v>53.636699999999998</v>
      </c>
      <c r="G53" s="166">
        <v>458.56950000000001</v>
      </c>
      <c r="H53" s="166">
        <v>614.24620000000004</v>
      </c>
      <c r="I53" s="166">
        <v>135.23820000000001</v>
      </c>
      <c r="J53" s="166">
        <v>134.01349999999999</v>
      </c>
      <c r="K53" s="166">
        <v>440.98579999999998</v>
      </c>
      <c r="L53" s="166">
        <v>361.99130000000002</v>
      </c>
      <c r="M53" s="166">
        <v>1072.2288000000001</v>
      </c>
    </row>
    <row r="54" spans="1:13" ht="18" customHeight="1" x14ac:dyDescent="0.3">
      <c r="A54" s="162" t="s">
        <v>59</v>
      </c>
      <c r="B54" s="162" t="s">
        <v>784</v>
      </c>
      <c r="C54" s="166">
        <v>39.4</v>
      </c>
      <c r="D54" s="166">
        <v>38.630000000000003</v>
      </c>
      <c r="E54" s="166">
        <v>0</v>
      </c>
      <c r="F54" s="166">
        <v>47.893900000000002</v>
      </c>
      <c r="G54" s="166">
        <v>415.52600000000001</v>
      </c>
      <c r="H54" s="166">
        <v>541.44989999999996</v>
      </c>
      <c r="I54" s="166">
        <v>133.45830000000001</v>
      </c>
      <c r="J54" s="166">
        <v>132.97370000000001</v>
      </c>
      <c r="K54" s="166">
        <v>449.46170000000001</v>
      </c>
      <c r="L54" s="166">
        <v>366.45569999999998</v>
      </c>
      <c r="M54" s="166">
        <v>1082.3494000000001</v>
      </c>
    </row>
    <row r="55" spans="1:13" ht="18" customHeight="1" x14ac:dyDescent="0.3">
      <c r="A55" s="162" t="s">
        <v>785</v>
      </c>
      <c r="B55" s="162" t="s">
        <v>60</v>
      </c>
      <c r="C55" s="169">
        <v>35.57</v>
      </c>
      <c r="D55" s="169">
        <v>35.57</v>
      </c>
      <c r="E55" s="169">
        <v>0</v>
      </c>
      <c r="F55" s="169">
        <v>45.145499999999998</v>
      </c>
      <c r="G55" s="169">
        <v>406.17290000000003</v>
      </c>
      <c r="H55" s="169">
        <v>522.45839999999998</v>
      </c>
      <c r="I55" s="169">
        <v>129.29830000000001</v>
      </c>
      <c r="J55" s="169">
        <v>129.0214</v>
      </c>
      <c r="K55" s="169">
        <v>447.17829999999998</v>
      </c>
      <c r="L55" s="169">
        <v>364.85480000000001</v>
      </c>
      <c r="M55" s="169">
        <v>1070.3527999999999</v>
      </c>
    </row>
    <row r="56" spans="1:13" x14ac:dyDescent="0.3">
      <c r="A56" s="230" t="s">
        <v>797</v>
      </c>
      <c r="B56" s="230"/>
      <c r="C56" s="172">
        <v>-25.55</v>
      </c>
      <c r="D56" s="172">
        <v>-25.76</v>
      </c>
      <c r="E56" s="172">
        <v>0</v>
      </c>
      <c r="F56" s="172">
        <v>-37.373699999999999</v>
      </c>
      <c r="G56" s="172">
        <v>-325.42689999999999</v>
      </c>
      <c r="H56" s="172"/>
      <c r="I56" s="172">
        <v>141.572</v>
      </c>
      <c r="J56" s="172">
        <v>143.5797</v>
      </c>
      <c r="K56" s="172">
        <v>476.4932</v>
      </c>
      <c r="L56" s="172">
        <v>386.803</v>
      </c>
      <c r="M56" s="172"/>
    </row>
    <row r="57" spans="1:13" x14ac:dyDescent="0.3">
      <c r="A57" s="230" t="s">
        <v>798</v>
      </c>
      <c r="B57" s="230"/>
      <c r="C57" s="172">
        <v>-76.760000000000005</v>
      </c>
      <c r="D57" s="172">
        <v>-75.8</v>
      </c>
      <c r="E57" s="172">
        <v>0</v>
      </c>
      <c r="F57" s="172">
        <v>-84.049800000000005</v>
      </c>
      <c r="G57" s="172">
        <v>-642.12779999999998</v>
      </c>
      <c r="H57" s="172"/>
      <c r="I57" s="172">
        <v>15.4825</v>
      </c>
      <c r="J57" s="172">
        <v>16.998100000000001</v>
      </c>
      <c r="K57" s="172">
        <v>26.804300000000001</v>
      </c>
      <c r="L57" s="172">
        <v>3.2039</v>
      </c>
      <c r="M57" s="172"/>
    </row>
    <row r="58" spans="1:13" x14ac:dyDescent="0.3">
      <c r="A58" s="230" t="s">
        <v>799</v>
      </c>
      <c r="B58" s="230"/>
      <c r="C58" s="172">
        <v>-50.216041666666662</v>
      </c>
      <c r="D58" s="172">
        <v>-49.751041666666666</v>
      </c>
      <c r="E58" s="172">
        <v>0</v>
      </c>
      <c r="F58" s="172">
        <v>-56.772235416666668</v>
      </c>
      <c r="G58" s="172">
        <v>-479.14270625</v>
      </c>
      <c r="H58" s="172"/>
      <c r="I58" s="172">
        <v>84.5193625</v>
      </c>
      <c r="J58" s="172">
        <v>85.546564583333335</v>
      </c>
      <c r="K58" s="172">
        <v>264.9310395833333</v>
      </c>
      <c r="L58" s="172">
        <v>207.93909166666668</v>
      </c>
      <c r="M58" s="172"/>
    </row>
    <row r="59" spans="1:13" ht="27" customHeight="1" x14ac:dyDescent="0.3">
      <c r="A59" s="230" t="s">
        <v>3</v>
      </c>
      <c r="B59" s="230"/>
      <c r="C59" s="231" t="s">
        <v>204</v>
      </c>
      <c r="D59" s="231"/>
      <c r="E59" s="231" t="s">
        <v>349</v>
      </c>
      <c r="F59" s="231"/>
      <c r="G59" s="231" t="s">
        <v>451</v>
      </c>
      <c r="H59" s="231" t="s">
        <v>894</v>
      </c>
      <c r="I59" s="231" t="s">
        <v>451</v>
      </c>
      <c r="J59" s="231"/>
      <c r="K59" s="231"/>
      <c r="L59" s="231" t="s">
        <v>183</v>
      </c>
      <c r="M59" s="231" t="s">
        <v>894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2644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1689</v>
      </c>
      <c r="B5" s="230"/>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0" t="s">
        <v>1690</v>
      </c>
      <c r="B6" s="230"/>
      <c r="C6" s="176" t="s">
        <v>2645</v>
      </c>
      <c r="D6" s="176" t="s">
        <v>2646</v>
      </c>
      <c r="E6" s="176" t="s">
        <v>2647</v>
      </c>
      <c r="F6" s="176" t="s">
        <v>2648</v>
      </c>
      <c r="G6" s="176" t="s">
        <v>2649</v>
      </c>
      <c r="H6" s="176" t="s">
        <v>2650</v>
      </c>
      <c r="I6" s="176" t="s">
        <v>2651</v>
      </c>
      <c r="J6" s="176" t="s">
        <v>2652</v>
      </c>
      <c r="K6" s="176" t="s">
        <v>2653</v>
      </c>
      <c r="L6" s="176" t="s">
        <v>2654</v>
      </c>
      <c r="M6" s="176" t="s">
        <v>2655</v>
      </c>
      <c r="N6" s="176" t="s">
        <v>2656</v>
      </c>
      <c r="O6" s="11" t="s">
        <v>2657</v>
      </c>
      <c r="P6" s="11" t="s">
        <v>2658</v>
      </c>
      <c r="Q6" s="11" t="s">
        <v>2659</v>
      </c>
      <c r="R6" s="11" t="s">
        <v>2660</v>
      </c>
      <c r="S6" s="11" t="s">
        <v>2661</v>
      </c>
      <c r="T6" s="11" t="s">
        <v>2662</v>
      </c>
      <c r="U6" s="11" t="s">
        <v>2663</v>
      </c>
      <c r="V6" s="11" t="s">
        <v>2664</v>
      </c>
      <c r="W6" s="11" t="s">
        <v>2665</v>
      </c>
      <c r="X6" s="177" t="s">
        <v>2666</v>
      </c>
      <c r="Y6" s="177" t="s">
        <v>2667</v>
      </c>
      <c r="Z6" s="177" t="s">
        <v>2668</v>
      </c>
      <c r="AA6" s="177" t="s">
        <v>2669</v>
      </c>
      <c r="AB6" s="177" t="s">
        <v>2670</v>
      </c>
      <c r="AC6" s="177" t="s">
        <v>2671</v>
      </c>
      <c r="AD6" s="177" t="s">
        <v>2672</v>
      </c>
      <c r="AE6" s="177" t="s">
        <v>2673</v>
      </c>
      <c r="AF6" s="177" t="s">
        <v>2674</v>
      </c>
    </row>
    <row r="7" spans="1:32" ht="27" customHeight="1" x14ac:dyDescent="0.3">
      <c r="A7" s="230" t="s">
        <v>26</v>
      </c>
      <c r="B7" s="230"/>
      <c r="C7" s="234" t="s">
        <v>2675</v>
      </c>
      <c r="D7" s="234" t="s">
        <v>2676</v>
      </c>
      <c r="E7" s="234" t="s">
        <v>2677</v>
      </c>
      <c r="F7" s="234" t="s">
        <v>2678</v>
      </c>
      <c r="G7" s="234" t="s">
        <v>460</v>
      </c>
      <c r="H7" s="234" t="s">
        <v>466</v>
      </c>
      <c r="I7" s="234" t="s">
        <v>201</v>
      </c>
      <c r="J7" s="234" t="s">
        <v>476</v>
      </c>
      <c r="K7" s="234" t="s">
        <v>184</v>
      </c>
      <c r="L7" s="234" t="s">
        <v>495</v>
      </c>
      <c r="M7" s="234" t="s">
        <v>2679</v>
      </c>
      <c r="N7" s="234" t="s">
        <v>2680</v>
      </c>
      <c r="O7" s="228" t="s">
        <v>417</v>
      </c>
      <c r="P7" s="228" t="s">
        <v>414</v>
      </c>
      <c r="Q7" s="228" t="s">
        <v>357</v>
      </c>
      <c r="R7" s="228" t="s">
        <v>2681</v>
      </c>
      <c r="S7" s="228" t="s">
        <v>664</v>
      </c>
      <c r="T7" s="228" t="s">
        <v>492</v>
      </c>
      <c r="U7" s="228" t="s">
        <v>2682</v>
      </c>
      <c r="V7" s="228" t="s">
        <v>2683</v>
      </c>
      <c r="W7" s="228" t="s">
        <v>2684</v>
      </c>
      <c r="X7" s="235" t="s">
        <v>2685</v>
      </c>
      <c r="Y7" s="235" t="s">
        <v>2686</v>
      </c>
      <c r="Z7" s="235" t="s">
        <v>353</v>
      </c>
      <c r="AA7" s="235" t="s">
        <v>2687</v>
      </c>
      <c r="AB7" s="235" t="s">
        <v>2688</v>
      </c>
      <c r="AC7" s="235" t="s">
        <v>2689</v>
      </c>
      <c r="AD7" s="235" t="s">
        <v>2682</v>
      </c>
      <c r="AE7" s="235" t="s">
        <v>2690</v>
      </c>
      <c r="AF7" s="235" t="s">
        <v>2683</v>
      </c>
    </row>
    <row r="8" spans="1:32" x14ac:dyDescent="0.3">
      <c r="A8" s="230" t="s">
        <v>2691</v>
      </c>
      <c r="B8" s="230"/>
      <c r="C8" s="176" t="s">
        <v>2692</v>
      </c>
      <c r="D8" s="176" t="s">
        <v>2692</v>
      </c>
      <c r="E8" s="176" t="s">
        <v>2692</v>
      </c>
      <c r="F8" s="176" t="s">
        <v>2692</v>
      </c>
      <c r="G8" s="176" t="s">
        <v>2692</v>
      </c>
      <c r="H8" s="176" t="s">
        <v>2692</v>
      </c>
      <c r="I8" s="176" t="s">
        <v>2692</v>
      </c>
      <c r="J8" s="176" t="s">
        <v>2692</v>
      </c>
      <c r="K8" s="176" t="s">
        <v>2692</v>
      </c>
      <c r="L8" s="176" t="s">
        <v>2692</v>
      </c>
      <c r="M8" s="176" t="s">
        <v>2692</v>
      </c>
      <c r="N8" s="176" t="s">
        <v>2692</v>
      </c>
      <c r="O8" s="11" t="s">
        <v>2693</v>
      </c>
      <c r="P8" s="11" t="s">
        <v>2693</v>
      </c>
      <c r="Q8" s="11" t="s">
        <v>2693</v>
      </c>
      <c r="R8" s="11" t="s">
        <v>2693</v>
      </c>
      <c r="S8" s="11" t="s">
        <v>2693</v>
      </c>
      <c r="T8" s="11" t="s">
        <v>2693</v>
      </c>
      <c r="U8" s="11" t="s">
        <v>2693</v>
      </c>
      <c r="V8" s="11" t="s">
        <v>2693</v>
      </c>
      <c r="W8" s="11" t="s">
        <v>2693</v>
      </c>
      <c r="X8" s="177" t="s">
        <v>2694</v>
      </c>
      <c r="Y8" s="177" t="s">
        <v>2694</v>
      </c>
      <c r="Z8" s="177" t="s">
        <v>2694</v>
      </c>
      <c r="AA8" s="177" t="s">
        <v>2694</v>
      </c>
      <c r="AB8" s="177" t="s">
        <v>2694</v>
      </c>
      <c r="AC8" s="177" t="s">
        <v>2694</v>
      </c>
      <c r="AD8" s="177" t="s">
        <v>2694</v>
      </c>
      <c r="AE8" s="177" t="s">
        <v>2694</v>
      </c>
      <c r="AF8" s="177" t="s">
        <v>2694</v>
      </c>
    </row>
    <row r="9" spans="1:32" ht="27" customHeight="1" x14ac:dyDescent="0.3">
      <c r="A9" s="159" t="s">
        <v>55</v>
      </c>
      <c r="B9" s="159" t="s">
        <v>503</v>
      </c>
      <c r="C9" s="176" t="s">
        <v>2695</v>
      </c>
      <c r="D9" s="176" t="s">
        <v>2695</v>
      </c>
      <c r="E9" s="176" t="s">
        <v>2695</v>
      </c>
      <c r="F9" s="176" t="s">
        <v>2695</v>
      </c>
      <c r="G9" s="176" t="s">
        <v>2695</v>
      </c>
      <c r="H9" s="176" t="s">
        <v>2695</v>
      </c>
      <c r="I9" s="176" t="s">
        <v>2695</v>
      </c>
      <c r="J9" s="176" t="s">
        <v>2695</v>
      </c>
      <c r="K9" s="176" t="s">
        <v>2695</v>
      </c>
      <c r="L9" s="176" t="s">
        <v>2695</v>
      </c>
      <c r="M9" s="176" t="s">
        <v>2695</v>
      </c>
      <c r="N9" s="176" t="s">
        <v>2695</v>
      </c>
      <c r="O9" s="11" t="s">
        <v>2695</v>
      </c>
      <c r="P9" s="11" t="s">
        <v>2695</v>
      </c>
      <c r="Q9" s="11" t="s">
        <v>2695</v>
      </c>
      <c r="R9" s="11" t="s">
        <v>2695</v>
      </c>
      <c r="S9" s="11" t="s">
        <v>2695</v>
      </c>
      <c r="T9" s="11" t="s">
        <v>2695</v>
      </c>
      <c r="U9" s="11" t="s">
        <v>2695</v>
      </c>
      <c r="V9" s="11" t="s">
        <v>2695</v>
      </c>
      <c r="W9" s="11" t="s">
        <v>2695</v>
      </c>
      <c r="X9" s="177" t="s">
        <v>2695</v>
      </c>
      <c r="Y9" s="177" t="s">
        <v>2695</v>
      </c>
      <c r="Z9" s="177" t="s">
        <v>2695</v>
      </c>
      <c r="AA9" s="177" t="s">
        <v>2695</v>
      </c>
      <c r="AB9" s="177" t="s">
        <v>2695</v>
      </c>
      <c r="AC9" s="177" t="s">
        <v>2695</v>
      </c>
      <c r="AD9" s="177" t="s">
        <v>2695</v>
      </c>
      <c r="AE9" s="177" t="s">
        <v>2695</v>
      </c>
      <c r="AF9" s="177" t="s">
        <v>2695</v>
      </c>
    </row>
    <row r="10" spans="1:32" ht="18" customHeight="1" x14ac:dyDescent="0.3">
      <c r="A10" s="162" t="s">
        <v>59</v>
      </c>
      <c r="B10" s="162" t="s">
        <v>738</v>
      </c>
      <c r="C10" s="163">
        <v>506.786</v>
      </c>
      <c r="D10" s="163">
        <v>514.98689999999999</v>
      </c>
      <c r="E10" s="164"/>
      <c r="F10" s="163">
        <v>518.16070000000002</v>
      </c>
      <c r="G10" s="163">
        <v>518.41269999999997</v>
      </c>
      <c r="H10" s="163">
        <v>515.36040000000003</v>
      </c>
      <c r="I10" s="164"/>
      <c r="J10" s="163">
        <v>510.23689999999999</v>
      </c>
      <c r="K10" s="163">
        <v>502.74279999999999</v>
      </c>
      <c r="L10" s="163">
        <v>488.26459999999997</v>
      </c>
      <c r="M10" s="163">
        <v>508.5385</v>
      </c>
      <c r="N10" s="163">
        <v>494.22710000000001</v>
      </c>
      <c r="O10" s="163">
        <v>227.3837</v>
      </c>
      <c r="P10" s="163">
        <v>228.74199999999999</v>
      </c>
      <c r="Q10" s="163">
        <v>228.68360000000001</v>
      </c>
      <c r="R10" s="163">
        <v>223.4522</v>
      </c>
      <c r="S10" s="163">
        <v>222.79069999999999</v>
      </c>
      <c r="T10" s="163">
        <v>222.86199999999999</v>
      </c>
      <c r="U10" s="163">
        <v>226.7</v>
      </c>
      <c r="V10" s="164"/>
      <c r="W10" s="163">
        <v>227.3</v>
      </c>
      <c r="X10" s="163">
        <v>139.49199999999999</v>
      </c>
      <c r="Y10" s="163">
        <v>140.29040000000001</v>
      </c>
      <c r="Z10" s="163">
        <v>137.93600000000001</v>
      </c>
      <c r="AA10" s="163">
        <v>139.04640000000001</v>
      </c>
      <c r="AB10" s="163">
        <v>136.67519999999999</v>
      </c>
      <c r="AC10" s="164"/>
      <c r="AD10" s="163">
        <v>141.57570000000001</v>
      </c>
      <c r="AE10" s="163">
        <v>125.49209999999999</v>
      </c>
      <c r="AF10" s="163">
        <v>140.5335</v>
      </c>
    </row>
    <row r="11" spans="1:32" ht="18" customHeight="1" x14ac:dyDescent="0.3">
      <c r="A11" s="162" t="s">
        <v>59</v>
      </c>
      <c r="B11" s="162" t="s">
        <v>739</v>
      </c>
      <c r="C11" s="166">
        <v>507.73020000000002</v>
      </c>
      <c r="D11" s="166">
        <v>521.39400000000001</v>
      </c>
      <c r="E11" s="166">
        <v>519.57090000000005</v>
      </c>
      <c r="F11" s="166">
        <v>521.02739999999994</v>
      </c>
      <c r="G11" s="166">
        <v>521.65390000000002</v>
      </c>
      <c r="H11" s="166">
        <v>517.81190000000004</v>
      </c>
      <c r="I11" s="166">
        <v>517.27419999999995</v>
      </c>
      <c r="J11" s="166">
        <v>511.04770000000002</v>
      </c>
      <c r="K11" s="166">
        <v>503.47370000000001</v>
      </c>
      <c r="L11" s="166">
        <v>488.34129999999999</v>
      </c>
      <c r="M11" s="166">
        <v>510.0206</v>
      </c>
      <c r="N11" s="166">
        <v>494.1816</v>
      </c>
      <c r="O11" s="166">
        <v>227.4974</v>
      </c>
      <c r="P11" s="166">
        <v>226.30240000000001</v>
      </c>
      <c r="Q11" s="166">
        <v>228.34399999999999</v>
      </c>
      <c r="R11" s="166">
        <v>223.49100000000001</v>
      </c>
      <c r="S11" s="166">
        <v>223.07859999999999</v>
      </c>
      <c r="T11" s="166">
        <v>222.76410000000001</v>
      </c>
      <c r="U11" s="166">
        <v>226.7</v>
      </c>
      <c r="V11" s="167"/>
      <c r="W11" s="166">
        <v>227.5</v>
      </c>
      <c r="X11" s="166">
        <v>139.57159999999999</v>
      </c>
      <c r="Y11" s="166">
        <v>140.4246</v>
      </c>
      <c r="Z11" s="166">
        <v>137.8895</v>
      </c>
      <c r="AA11" s="166">
        <v>139.2569</v>
      </c>
      <c r="AB11" s="166">
        <v>136.31639999999999</v>
      </c>
      <c r="AC11" s="167"/>
      <c r="AD11" s="166">
        <v>141.86840000000001</v>
      </c>
      <c r="AE11" s="166">
        <v>125.68259999999999</v>
      </c>
      <c r="AF11" s="166">
        <v>140.92160000000001</v>
      </c>
    </row>
    <row r="12" spans="1:32" ht="18" customHeight="1" x14ac:dyDescent="0.3">
      <c r="A12" s="162" t="s">
        <v>59</v>
      </c>
      <c r="B12" s="162" t="s">
        <v>740</v>
      </c>
      <c r="C12" s="166">
        <v>508.04500000000002</v>
      </c>
      <c r="D12" s="166">
        <v>522.39189999999996</v>
      </c>
      <c r="E12" s="166">
        <v>519.72850000000005</v>
      </c>
      <c r="F12" s="166">
        <v>522.30010000000004</v>
      </c>
      <c r="G12" s="166">
        <v>523.13649999999996</v>
      </c>
      <c r="H12" s="166">
        <v>517.86559999999997</v>
      </c>
      <c r="I12" s="166">
        <v>517.87699999999995</v>
      </c>
      <c r="J12" s="166">
        <v>511.298</v>
      </c>
      <c r="K12" s="166">
        <v>503.71469999999999</v>
      </c>
      <c r="L12" s="166">
        <v>488.54820000000001</v>
      </c>
      <c r="M12" s="166">
        <v>509.52140000000003</v>
      </c>
      <c r="N12" s="166">
        <v>495.17090000000002</v>
      </c>
      <c r="O12" s="166">
        <v>227.60419999999999</v>
      </c>
      <c r="P12" s="166">
        <v>226.72649999999999</v>
      </c>
      <c r="Q12" s="166">
        <v>228.691</v>
      </c>
      <c r="R12" s="166">
        <v>224.1721</v>
      </c>
      <c r="S12" s="166">
        <v>223.5659</v>
      </c>
      <c r="T12" s="166">
        <v>223.13310000000001</v>
      </c>
      <c r="U12" s="166">
        <v>226.7</v>
      </c>
      <c r="V12" s="167"/>
      <c r="W12" s="166">
        <v>227.5</v>
      </c>
      <c r="X12" s="166">
        <v>139.39269999999999</v>
      </c>
      <c r="Y12" s="166">
        <v>140.39420000000001</v>
      </c>
      <c r="Z12" s="166">
        <v>138.0522</v>
      </c>
      <c r="AA12" s="166">
        <v>139.12799999999999</v>
      </c>
      <c r="AB12" s="166">
        <v>136.45439999999999</v>
      </c>
      <c r="AC12" s="167"/>
      <c r="AD12" s="166">
        <v>141.8099</v>
      </c>
      <c r="AE12" s="166">
        <v>126.4785</v>
      </c>
      <c r="AF12" s="166">
        <v>140.94200000000001</v>
      </c>
    </row>
    <row r="13" spans="1:32" ht="18" customHeight="1" x14ac:dyDescent="0.3">
      <c r="A13" s="162" t="s">
        <v>59</v>
      </c>
      <c r="B13" s="162" t="s">
        <v>741</v>
      </c>
      <c r="C13" s="166">
        <v>507.88749999999999</v>
      </c>
      <c r="D13" s="166">
        <v>522.23429999999996</v>
      </c>
      <c r="E13" s="167"/>
      <c r="F13" s="166">
        <v>523.07500000000005</v>
      </c>
      <c r="G13" s="166">
        <v>523.56679999999994</v>
      </c>
      <c r="H13" s="167"/>
      <c r="I13" s="166">
        <v>518.37109999999996</v>
      </c>
      <c r="J13" s="166">
        <v>512.19169999999997</v>
      </c>
      <c r="K13" s="166">
        <v>504.38369999999998</v>
      </c>
      <c r="L13" s="166">
        <v>490.17700000000002</v>
      </c>
      <c r="M13" s="166">
        <v>509.69940000000003</v>
      </c>
      <c r="N13" s="166">
        <v>495.75650000000002</v>
      </c>
      <c r="O13" s="166">
        <v>227.63990000000001</v>
      </c>
      <c r="P13" s="166">
        <v>226.58420000000001</v>
      </c>
      <c r="Q13" s="166">
        <v>228.4228</v>
      </c>
      <c r="R13" s="166">
        <v>224.46809999999999</v>
      </c>
      <c r="S13" s="166">
        <v>223.30009999999999</v>
      </c>
      <c r="T13" s="166">
        <v>223.39660000000001</v>
      </c>
      <c r="U13" s="166">
        <v>227.3</v>
      </c>
      <c r="V13" s="167"/>
      <c r="W13" s="166">
        <v>228</v>
      </c>
      <c r="X13" s="166">
        <v>139.27959999999999</v>
      </c>
      <c r="Y13" s="166">
        <v>141.0145</v>
      </c>
      <c r="Z13" s="166">
        <v>138.13319999999999</v>
      </c>
      <c r="AA13" s="166">
        <v>139.41919999999999</v>
      </c>
      <c r="AB13" s="166">
        <v>136.34399999999999</v>
      </c>
      <c r="AC13" s="167"/>
      <c r="AD13" s="166">
        <v>142.1319</v>
      </c>
      <c r="AE13" s="166">
        <v>126.10250000000001</v>
      </c>
      <c r="AF13" s="166">
        <v>140.554</v>
      </c>
    </row>
    <row r="14" spans="1:32" ht="18" customHeight="1" x14ac:dyDescent="0.3">
      <c r="A14" s="162" t="s">
        <v>59</v>
      </c>
      <c r="B14" s="162" t="s">
        <v>742</v>
      </c>
      <c r="C14" s="166">
        <v>508.517</v>
      </c>
      <c r="D14" s="166">
        <v>521.02639999999997</v>
      </c>
      <c r="E14" s="167"/>
      <c r="F14" s="166">
        <v>522.48889999999994</v>
      </c>
      <c r="G14" s="166">
        <v>522.9846</v>
      </c>
      <c r="H14" s="167"/>
      <c r="I14" s="167"/>
      <c r="J14" s="166">
        <v>510.47590000000002</v>
      </c>
      <c r="K14" s="166">
        <v>500.2389</v>
      </c>
      <c r="L14" s="166">
        <v>480.46030000000002</v>
      </c>
      <c r="M14" s="166">
        <v>504.8569</v>
      </c>
      <c r="N14" s="166">
        <v>490.29739999999998</v>
      </c>
      <c r="O14" s="166">
        <v>227.89779999999999</v>
      </c>
      <c r="P14" s="166">
        <v>226.65870000000001</v>
      </c>
      <c r="Q14" s="166">
        <v>228.8056</v>
      </c>
      <c r="R14" s="166">
        <v>224.65790000000001</v>
      </c>
      <c r="S14" s="166">
        <v>223.76519999999999</v>
      </c>
      <c r="T14" s="166">
        <v>221.7389</v>
      </c>
      <c r="U14" s="166">
        <v>224.8</v>
      </c>
      <c r="V14" s="167"/>
      <c r="W14" s="166">
        <v>225.8</v>
      </c>
      <c r="X14" s="166">
        <v>138.4264</v>
      </c>
      <c r="Y14" s="166">
        <v>139.7843</v>
      </c>
      <c r="Z14" s="166">
        <v>137.4846</v>
      </c>
      <c r="AA14" s="166">
        <v>138.2663</v>
      </c>
      <c r="AB14" s="166">
        <v>136.08179999999999</v>
      </c>
      <c r="AC14" s="167"/>
      <c r="AD14" s="166">
        <v>140.68279999999999</v>
      </c>
      <c r="AE14" s="166">
        <v>126.10250000000001</v>
      </c>
      <c r="AF14" s="166">
        <v>139.75749999999999</v>
      </c>
    </row>
    <row r="15" spans="1:32" ht="18" customHeight="1" x14ac:dyDescent="0.3">
      <c r="A15" s="162" t="s">
        <v>59</v>
      </c>
      <c r="B15" s="162" t="s">
        <v>743</v>
      </c>
      <c r="C15" s="166">
        <v>507.46789999999999</v>
      </c>
      <c r="D15" s="166">
        <v>522.33939999999996</v>
      </c>
      <c r="E15" s="166">
        <v>518.57309999999995</v>
      </c>
      <c r="F15" s="166">
        <v>524.14570000000003</v>
      </c>
      <c r="G15" s="166">
        <v>524.43320000000006</v>
      </c>
      <c r="H15" s="166">
        <v>520.27170000000001</v>
      </c>
      <c r="I15" s="167"/>
      <c r="J15" s="166">
        <v>511.41770000000002</v>
      </c>
      <c r="K15" s="166">
        <v>500.5865</v>
      </c>
      <c r="L15" s="166">
        <v>480.89710000000002</v>
      </c>
      <c r="M15" s="166">
        <v>504.72089999999997</v>
      </c>
      <c r="N15" s="166">
        <v>489.14920000000001</v>
      </c>
      <c r="O15" s="166">
        <v>227.70699999999999</v>
      </c>
      <c r="P15" s="166">
        <v>226.624</v>
      </c>
      <c r="Q15" s="166">
        <v>228.70490000000001</v>
      </c>
      <c r="R15" s="166">
        <v>225.01779999999999</v>
      </c>
      <c r="S15" s="166">
        <v>224.1713</v>
      </c>
      <c r="T15" s="166">
        <v>221.916</v>
      </c>
      <c r="U15" s="166">
        <v>224.2</v>
      </c>
      <c r="V15" s="167"/>
      <c r="W15" s="166">
        <v>225.5</v>
      </c>
      <c r="X15" s="166">
        <v>138.47110000000001</v>
      </c>
      <c r="Y15" s="166">
        <v>140.3389</v>
      </c>
      <c r="Z15" s="166">
        <v>137.4716</v>
      </c>
      <c r="AA15" s="166">
        <v>138.46690000000001</v>
      </c>
      <c r="AB15" s="166">
        <v>135.86099999999999</v>
      </c>
      <c r="AC15" s="167"/>
      <c r="AD15" s="166">
        <v>142.1026</v>
      </c>
      <c r="AE15" s="166">
        <v>126.288</v>
      </c>
      <c r="AF15" s="166">
        <v>139.75749999999999</v>
      </c>
    </row>
    <row r="16" spans="1:32" ht="18" customHeight="1" x14ac:dyDescent="0.3">
      <c r="A16" s="162" t="s">
        <v>59</v>
      </c>
      <c r="B16" s="162" t="s">
        <v>744</v>
      </c>
      <c r="C16" s="166">
        <v>508.04500000000002</v>
      </c>
      <c r="D16" s="166">
        <v>520.1336</v>
      </c>
      <c r="E16" s="167"/>
      <c r="F16" s="166">
        <v>523.30790000000002</v>
      </c>
      <c r="G16" s="166">
        <v>523.62559999999996</v>
      </c>
      <c r="H16" s="166">
        <v>520.42750000000001</v>
      </c>
      <c r="I16" s="167"/>
      <c r="J16" s="166">
        <v>510.22019999999998</v>
      </c>
      <c r="K16" s="166">
        <v>500.13529999999997</v>
      </c>
      <c r="L16" s="166">
        <v>480.34769999999997</v>
      </c>
      <c r="M16" s="166">
        <v>505.64780000000002</v>
      </c>
      <c r="N16" s="166">
        <v>490.77550000000002</v>
      </c>
      <c r="O16" s="166">
        <v>227.5487</v>
      </c>
      <c r="P16" s="166">
        <v>226.0779</v>
      </c>
      <c r="Q16" s="166">
        <v>228.45699999999999</v>
      </c>
      <c r="R16" s="166">
        <v>224.8006</v>
      </c>
      <c r="S16" s="166">
        <v>224.33369999999999</v>
      </c>
      <c r="T16" s="166">
        <v>222.11449999999999</v>
      </c>
      <c r="U16" s="166">
        <v>224.2</v>
      </c>
      <c r="V16" s="167"/>
      <c r="W16" s="166">
        <v>225.6</v>
      </c>
      <c r="X16" s="166">
        <v>138.99619999999999</v>
      </c>
      <c r="Y16" s="166">
        <v>140.631</v>
      </c>
      <c r="Z16" s="166">
        <v>137.5205</v>
      </c>
      <c r="AA16" s="166">
        <v>138.5615</v>
      </c>
      <c r="AB16" s="166">
        <v>135.97139999999999</v>
      </c>
      <c r="AC16" s="167"/>
      <c r="AD16" s="166">
        <v>142.1319</v>
      </c>
      <c r="AE16" s="166">
        <v>126.10250000000001</v>
      </c>
      <c r="AF16" s="166">
        <v>139.75749999999999</v>
      </c>
    </row>
    <row r="17" spans="1:32" ht="18" customHeight="1" x14ac:dyDescent="0.3">
      <c r="A17" s="162" t="s">
        <v>59</v>
      </c>
      <c r="B17" s="162" t="s">
        <v>745</v>
      </c>
      <c r="C17" s="169">
        <v>507.78269999999998</v>
      </c>
      <c r="D17" s="169">
        <v>520.39620000000002</v>
      </c>
      <c r="E17" s="169">
        <v>515.84199999999998</v>
      </c>
      <c r="F17" s="169">
        <v>522.9348</v>
      </c>
      <c r="G17" s="169">
        <v>523.15089999999998</v>
      </c>
      <c r="H17" s="169">
        <v>518.80949999999996</v>
      </c>
      <c r="I17" s="170"/>
      <c r="J17" s="169">
        <v>510.18970000000002</v>
      </c>
      <c r="K17" s="169">
        <v>499.52699999999999</v>
      </c>
      <c r="L17" s="169">
        <v>479.47840000000002</v>
      </c>
      <c r="M17" s="169">
        <v>504.43979999999999</v>
      </c>
      <c r="N17" s="169">
        <v>489.19380000000001</v>
      </c>
      <c r="O17" s="169">
        <v>227.56639999999999</v>
      </c>
      <c r="P17" s="169">
        <v>225.06489999999999</v>
      </c>
      <c r="Q17" s="169">
        <v>228.3142</v>
      </c>
      <c r="R17" s="169">
        <v>224.59139999999999</v>
      </c>
      <c r="S17" s="169">
        <v>223.6619</v>
      </c>
      <c r="T17" s="169">
        <v>221.45310000000001</v>
      </c>
      <c r="U17" s="169">
        <v>223.5</v>
      </c>
      <c r="V17" s="170"/>
      <c r="W17" s="169">
        <v>224.9</v>
      </c>
      <c r="X17" s="169">
        <v>138.2071</v>
      </c>
      <c r="Y17" s="169">
        <v>140.01310000000001</v>
      </c>
      <c r="Z17" s="169">
        <v>137.26580000000001</v>
      </c>
      <c r="AA17" s="169">
        <v>137.80340000000001</v>
      </c>
      <c r="AB17" s="169">
        <v>135.76439999999999</v>
      </c>
      <c r="AC17" s="170"/>
      <c r="AD17" s="169">
        <v>141.6635</v>
      </c>
      <c r="AE17" s="169">
        <v>126.4785</v>
      </c>
      <c r="AF17" s="169">
        <v>139.34899999999999</v>
      </c>
    </row>
    <row r="18" spans="1:32" ht="18" customHeight="1" x14ac:dyDescent="0.3">
      <c r="A18" s="162" t="s">
        <v>59</v>
      </c>
      <c r="B18" s="162" t="s">
        <v>746</v>
      </c>
      <c r="C18" s="163">
        <v>508.41210000000001</v>
      </c>
      <c r="D18" s="163">
        <v>521.81410000000005</v>
      </c>
      <c r="E18" s="163">
        <v>521.25149999999996</v>
      </c>
      <c r="F18" s="163">
        <v>523.73400000000004</v>
      </c>
      <c r="G18" s="163">
        <v>523.84270000000004</v>
      </c>
      <c r="H18" s="163">
        <v>519.44349999999997</v>
      </c>
      <c r="I18" s="164"/>
      <c r="J18" s="163">
        <v>509.9751</v>
      </c>
      <c r="K18" s="163">
        <v>499.47089999999997</v>
      </c>
      <c r="L18" s="163">
        <v>480.1413</v>
      </c>
      <c r="M18" s="163">
        <v>504.33330000000001</v>
      </c>
      <c r="N18" s="163">
        <v>488.88080000000002</v>
      </c>
      <c r="O18" s="163">
        <v>227.2996</v>
      </c>
      <c r="P18" s="163">
        <v>226.2852</v>
      </c>
      <c r="Q18" s="163">
        <v>228.54929999999999</v>
      </c>
      <c r="R18" s="163">
        <v>224.6815</v>
      </c>
      <c r="S18" s="163">
        <v>224.1713</v>
      </c>
      <c r="T18" s="163">
        <v>221.54599999999999</v>
      </c>
      <c r="U18" s="163">
        <v>223.6</v>
      </c>
      <c r="V18" s="164"/>
      <c r="W18" s="163">
        <v>224.7</v>
      </c>
      <c r="X18" s="163">
        <v>138.1217</v>
      </c>
      <c r="Y18" s="163">
        <v>139.7963</v>
      </c>
      <c r="Z18" s="163">
        <v>137.26939999999999</v>
      </c>
      <c r="AA18" s="163">
        <v>137.91409999999999</v>
      </c>
      <c r="AB18" s="163">
        <v>135.95760000000001</v>
      </c>
      <c r="AC18" s="164"/>
      <c r="AD18" s="163">
        <v>141.5171</v>
      </c>
      <c r="AE18" s="163">
        <v>126.4785</v>
      </c>
      <c r="AF18" s="163">
        <v>139.34899999999999</v>
      </c>
    </row>
    <row r="19" spans="1:32" ht="18" customHeight="1" x14ac:dyDescent="0.3">
      <c r="A19" s="162" t="s">
        <v>59</v>
      </c>
      <c r="B19" s="162" t="s">
        <v>747</v>
      </c>
      <c r="C19" s="166">
        <v>507.62529999999998</v>
      </c>
      <c r="D19" s="166">
        <v>519.29330000000004</v>
      </c>
      <c r="E19" s="166">
        <v>520.2011</v>
      </c>
      <c r="F19" s="166">
        <v>522.62030000000004</v>
      </c>
      <c r="G19" s="166">
        <v>522.23869999999999</v>
      </c>
      <c r="H19" s="166">
        <v>518.68240000000003</v>
      </c>
      <c r="I19" s="167"/>
      <c r="J19" s="166">
        <v>508.96440000000001</v>
      </c>
      <c r="K19" s="166">
        <v>498.82760000000002</v>
      </c>
      <c r="L19" s="166">
        <v>478.91390000000001</v>
      </c>
      <c r="M19" s="166">
        <v>503.96530000000001</v>
      </c>
      <c r="N19" s="166">
        <v>488.00240000000002</v>
      </c>
      <c r="O19" s="166">
        <v>227.15029999999999</v>
      </c>
      <c r="P19" s="166">
        <v>225.07669999999999</v>
      </c>
      <c r="Q19" s="166">
        <v>227.92689999999999</v>
      </c>
      <c r="R19" s="166">
        <v>224.28450000000001</v>
      </c>
      <c r="S19" s="166">
        <v>223.6619</v>
      </c>
      <c r="T19" s="166">
        <v>221.3425</v>
      </c>
      <c r="U19" s="166">
        <v>223.5</v>
      </c>
      <c r="V19" s="167"/>
      <c r="W19" s="166">
        <v>223.9</v>
      </c>
      <c r="X19" s="167"/>
      <c r="Y19" s="166">
        <v>139.4102</v>
      </c>
      <c r="Z19" s="166">
        <v>136.8852</v>
      </c>
      <c r="AA19" s="166">
        <v>137.4417</v>
      </c>
      <c r="AB19" s="166">
        <v>135.69540000000001</v>
      </c>
      <c r="AC19" s="167"/>
      <c r="AD19" s="166">
        <v>141.2097</v>
      </c>
      <c r="AE19" s="166">
        <v>125.3066</v>
      </c>
      <c r="AF19" s="166">
        <v>139.34899999999999</v>
      </c>
    </row>
    <row r="20" spans="1:32" ht="18" customHeight="1" x14ac:dyDescent="0.3">
      <c r="A20" s="162" t="s">
        <v>59</v>
      </c>
      <c r="B20" s="162" t="s">
        <v>748</v>
      </c>
      <c r="C20" s="166">
        <v>507.5204</v>
      </c>
      <c r="D20" s="166">
        <v>519.18830000000003</v>
      </c>
      <c r="E20" s="166">
        <v>518.41549999999995</v>
      </c>
      <c r="F20" s="166">
        <v>522.19129999999996</v>
      </c>
      <c r="G20" s="166">
        <v>522.29719999999998</v>
      </c>
      <c r="H20" s="166">
        <v>518.25360000000001</v>
      </c>
      <c r="I20" s="167"/>
      <c r="J20" s="166">
        <v>508.82240000000002</v>
      </c>
      <c r="K20" s="166">
        <v>498.57990000000001</v>
      </c>
      <c r="L20" s="166">
        <v>478.75670000000002</v>
      </c>
      <c r="M20" s="166">
        <v>503.84230000000002</v>
      </c>
      <c r="N20" s="166">
        <v>488.99020000000002</v>
      </c>
      <c r="O20" s="166">
        <v>226.8612</v>
      </c>
      <c r="P20" s="166">
        <v>225.7276</v>
      </c>
      <c r="Q20" s="166">
        <v>227.66890000000001</v>
      </c>
      <c r="R20" s="166">
        <v>223.96729999999999</v>
      </c>
      <c r="S20" s="166">
        <v>223.3518</v>
      </c>
      <c r="T20" s="166">
        <v>221.77029999999999</v>
      </c>
      <c r="U20" s="166">
        <v>223.5</v>
      </c>
      <c r="V20" s="167"/>
      <c r="W20" s="166">
        <v>224.2</v>
      </c>
      <c r="X20" s="166">
        <v>137.9787</v>
      </c>
      <c r="Y20" s="166">
        <v>139.70480000000001</v>
      </c>
      <c r="Z20" s="166">
        <v>136.81530000000001</v>
      </c>
      <c r="AA20" s="166">
        <v>137.52199999999999</v>
      </c>
      <c r="AB20" s="166">
        <v>135.69540000000001</v>
      </c>
      <c r="AC20" s="167"/>
      <c r="AD20" s="166">
        <v>141.3707</v>
      </c>
      <c r="AE20" s="166">
        <v>125.541</v>
      </c>
      <c r="AF20" s="166">
        <v>138.96100000000001</v>
      </c>
    </row>
    <row r="21" spans="1:32" ht="18" customHeight="1" x14ac:dyDescent="0.3">
      <c r="A21" s="162" t="s">
        <v>59</v>
      </c>
      <c r="B21" s="162" t="s">
        <v>749</v>
      </c>
      <c r="C21" s="166">
        <v>507.57279999999997</v>
      </c>
      <c r="D21" s="166">
        <v>519.18830000000003</v>
      </c>
      <c r="E21" s="166">
        <v>519.72850000000005</v>
      </c>
      <c r="F21" s="166">
        <v>523.59630000000004</v>
      </c>
      <c r="G21" s="166">
        <v>524.44619999999998</v>
      </c>
      <c r="H21" s="166">
        <v>520.85109999999997</v>
      </c>
      <c r="I21" s="166">
        <v>518.64769999999999</v>
      </c>
      <c r="J21" s="166">
        <v>512.72630000000004</v>
      </c>
      <c r="K21" s="166">
        <v>501.61430000000001</v>
      </c>
      <c r="L21" s="166">
        <v>482.4511</v>
      </c>
      <c r="M21" s="166">
        <v>506.92230000000001</v>
      </c>
      <c r="N21" s="166">
        <v>491.48390000000001</v>
      </c>
      <c r="O21" s="166">
        <v>227.09700000000001</v>
      </c>
      <c r="P21" s="166">
        <v>225.595</v>
      </c>
      <c r="Q21" s="166">
        <v>227.74870000000001</v>
      </c>
      <c r="R21" s="166">
        <v>224.87180000000001</v>
      </c>
      <c r="S21" s="166">
        <v>224.15649999999999</v>
      </c>
      <c r="T21" s="166">
        <v>221.89660000000001</v>
      </c>
      <c r="U21" s="166">
        <v>224.8</v>
      </c>
      <c r="V21" s="167"/>
      <c r="W21" s="166">
        <v>225.6</v>
      </c>
      <c r="X21" s="166">
        <v>138.08430000000001</v>
      </c>
      <c r="Y21" s="166">
        <v>140.5574</v>
      </c>
      <c r="Z21" s="166">
        <v>137.36279999999999</v>
      </c>
      <c r="AA21" s="166">
        <v>137.9496</v>
      </c>
      <c r="AB21" s="166">
        <v>135.93</v>
      </c>
      <c r="AC21" s="167"/>
      <c r="AD21" s="166">
        <v>142.3954</v>
      </c>
      <c r="AE21" s="166">
        <v>126.57129999999999</v>
      </c>
      <c r="AF21" s="166">
        <v>139.73699999999999</v>
      </c>
    </row>
    <row r="22" spans="1:32" ht="18" customHeight="1" x14ac:dyDescent="0.3">
      <c r="A22" s="162" t="s">
        <v>59</v>
      </c>
      <c r="B22" s="162" t="s">
        <v>750</v>
      </c>
      <c r="C22" s="166">
        <v>506.73349999999999</v>
      </c>
      <c r="D22" s="166">
        <v>516.77250000000004</v>
      </c>
      <c r="E22" s="166">
        <v>513.95140000000004</v>
      </c>
      <c r="F22" s="166">
        <v>521.92399999999998</v>
      </c>
      <c r="G22" s="166">
        <v>523.18100000000004</v>
      </c>
      <c r="H22" s="166">
        <v>520.15250000000003</v>
      </c>
      <c r="I22" s="166">
        <v>518.9384</v>
      </c>
      <c r="J22" s="166">
        <v>514.19579999999996</v>
      </c>
      <c r="K22" s="166">
        <v>504.50940000000003</v>
      </c>
      <c r="L22" s="166">
        <v>485.37259999999998</v>
      </c>
      <c r="M22" s="166">
        <v>509.38200000000001</v>
      </c>
      <c r="N22" s="166">
        <v>493.71940000000001</v>
      </c>
      <c r="O22" s="166">
        <v>226.3997</v>
      </c>
      <c r="P22" s="166">
        <v>223.31440000000001</v>
      </c>
      <c r="Q22" s="166">
        <v>226.52879999999999</v>
      </c>
      <c r="R22" s="166">
        <v>224.3211</v>
      </c>
      <c r="S22" s="166">
        <v>223.40350000000001</v>
      </c>
      <c r="T22" s="166">
        <v>222.762</v>
      </c>
      <c r="U22" s="166">
        <v>225.5</v>
      </c>
      <c r="V22" s="167"/>
      <c r="W22" s="166">
        <v>225.5</v>
      </c>
      <c r="X22" s="166">
        <v>139.08959999999999</v>
      </c>
      <c r="Y22" s="166">
        <v>140.53370000000001</v>
      </c>
      <c r="Z22" s="166">
        <v>137.49350000000001</v>
      </c>
      <c r="AA22" s="166">
        <v>139.32900000000001</v>
      </c>
      <c r="AB22" s="166">
        <v>136.3716</v>
      </c>
      <c r="AC22" s="167"/>
      <c r="AD22" s="166">
        <v>142.61490000000001</v>
      </c>
      <c r="AE22" s="166">
        <v>127.6504</v>
      </c>
      <c r="AF22" s="166">
        <v>140.51310000000001</v>
      </c>
    </row>
    <row r="23" spans="1:32" ht="18" customHeight="1" x14ac:dyDescent="0.3">
      <c r="A23" s="162" t="s">
        <v>59</v>
      </c>
      <c r="B23" s="162" t="s">
        <v>751</v>
      </c>
      <c r="C23" s="166">
        <v>506.47120000000001</v>
      </c>
      <c r="D23" s="166">
        <v>517.29769999999996</v>
      </c>
      <c r="E23" s="167"/>
      <c r="F23" s="166">
        <v>521.8836</v>
      </c>
      <c r="G23" s="166">
        <v>523.01570000000004</v>
      </c>
      <c r="H23" s="166">
        <v>519.84249999999997</v>
      </c>
      <c r="I23" s="167"/>
      <c r="J23" s="166">
        <v>515.8777</v>
      </c>
      <c r="K23" s="166">
        <v>507.82249999999999</v>
      </c>
      <c r="L23" s="166">
        <v>488.11079999999998</v>
      </c>
      <c r="M23" s="166">
        <v>512.82809999999995</v>
      </c>
      <c r="N23" s="166">
        <v>496.49329999999998</v>
      </c>
      <c r="O23" s="166">
        <v>227.05709999999999</v>
      </c>
      <c r="P23" s="166">
        <v>223.886</v>
      </c>
      <c r="Q23" s="166">
        <v>226.285</v>
      </c>
      <c r="R23" s="166">
        <v>223.99469999999999</v>
      </c>
      <c r="S23" s="166">
        <v>222.92359999999999</v>
      </c>
      <c r="T23" s="166">
        <v>223.2294</v>
      </c>
      <c r="U23" s="166">
        <v>226.1</v>
      </c>
      <c r="V23" s="167"/>
      <c r="W23" s="166">
        <v>226.4</v>
      </c>
      <c r="X23" s="166">
        <v>140.00710000000001</v>
      </c>
      <c r="Y23" s="166">
        <v>141.40280000000001</v>
      </c>
      <c r="Z23" s="166">
        <v>137.8169</v>
      </c>
      <c r="AA23" s="166">
        <v>139.44589999999999</v>
      </c>
      <c r="AB23" s="166">
        <v>136.17840000000001</v>
      </c>
      <c r="AC23" s="167"/>
      <c r="AD23" s="166">
        <v>143.06870000000001</v>
      </c>
      <c r="AE23" s="166">
        <v>126.8984</v>
      </c>
      <c r="AF23" s="166">
        <v>140.92160000000001</v>
      </c>
    </row>
    <row r="24" spans="1:32" ht="18" customHeight="1" x14ac:dyDescent="0.3">
      <c r="A24" s="162" t="s">
        <v>59</v>
      </c>
      <c r="B24" s="162" t="s">
        <v>752</v>
      </c>
      <c r="C24" s="166">
        <v>504.53030000000001</v>
      </c>
      <c r="D24" s="166">
        <v>512.15089999999998</v>
      </c>
      <c r="E24" s="166">
        <v>507.07139999999998</v>
      </c>
      <c r="F24" s="166">
        <v>516.53420000000006</v>
      </c>
      <c r="G24" s="166">
        <v>517.87249999999995</v>
      </c>
      <c r="H24" s="166">
        <v>515.9203</v>
      </c>
      <c r="I24" s="167"/>
      <c r="J24" s="166">
        <v>513.05849999999998</v>
      </c>
      <c r="K24" s="166">
        <v>507.57670000000002</v>
      </c>
      <c r="L24" s="166">
        <v>486.91180000000003</v>
      </c>
      <c r="M24" s="166">
        <v>511.29579999999999</v>
      </c>
      <c r="N24" s="166">
        <v>496.33229999999998</v>
      </c>
      <c r="O24" s="166">
        <v>226.76220000000001</v>
      </c>
      <c r="P24" s="166">
        <v>221.7664</v>
      </c>
      <c r="Q24" s="166">
        <v>223.8777</v>
      </c>
      <c r="R24" s="166">
        <v>221.80410000000001</v>
      </c>
      <c r="S24" s="166">
        <v>220.81209999999999</v>
      </c>
      <c r="T24" s="166">
        <v>222.83199999999999</v>
      </c>
      <c r="U24" s="166">
        <v>226.1</v>
      </c>
      <c r="V24" s="167"/>
      <c r="W24" s="166">
        <v>225.9</v>
      </c>
      <c r="X24" s="166">
        <v>139.19399999999999</v>
      </c>
      <c r="Y24" s="166">
        <v>141.2809</v>
      </c>
      <c r="Z24" s="166">
        <v>137.4299</v>
      </c>
      <c r="AA24" s="166">
        <v>138.44810000000001</v>
      </c>
      <c r="AB24" s="166">
        <v>136.57859999999999</v>
      </c>
      <c r="AC24" s="167"/>
      <c r="AD24" s="166">
        <v>142.77590000000001</v>
      </c>
      <c r="AE24" s="166">
        <v>126.10250000000001</v>
      </c>
      <c r="AF24" s="166">
        <v>140.5335</v>
      </c>
    </row>
    <row r="25" spans="1:32" ht="18" customHeight="1" x14ac:dyDescent="0.3">
      <c r="A25" s="162" t="s">
        <v>59</v>
      </c>
      <c r="B25" s="162" t="s">
        <v>753</v>
      </c>
      <c r="C25" s="169">
        <v>502.01240000000001</v>
      </c>
      <c r="D25" s="169">
        <v>507.42439999999999</v>
      </c>
      <c r="E25" s="169">
        <v>501.6619</v>
      </c>
      <c r="F25" s="169">
        <v>513.21699999999998</v>
      </c>
      <c r="G25" s="169">
        <v>515.19839999999999</v>
      </c>
      <c r="H25" s="169">
        <v>512.45280000000002</v>
      </c>
      <c r="I25" s="169">
        <v>518.34619999999995</v>
      </c>
      <c r="J25" s="169">
        <v>511.8458</v>
      </c>
      <c r="K25" s="169">
        <v>505.64879999999999</v>
      </c>
      <c r="L25" s="169">
        <v>485.60509999999999</v>
      </c>
      <c r="M25" s="169">
        <v>511.44880000000001</v>
      </c>
      <c r="N25" s="169">
        <v>495.64</v>
      </c>
      <c r="O25" s="169">
        <v>226.01499999999999</v>
      </c>
      <c r="P25" s="169">
        <v>222.92169999999999</v>
      </c>
      <c r="Q25" s="169">
        <v>224.3186</v>
      </c>
      <c r="R25" s="169">
        <v>220.63570000000001</v>
      </c>
      <c r="S25" s="169">
        <v>219.3356</v>
      </c>
      <c r="T25" s="169">
        <v>222.3364</v>
      </c>
      <c r="U25" s="169">
        <v>225.5</v>
      </c>
      <c r="V25" s="170"/>
      <c r="W25" s="169">
        <v>225.1</v>
      </c>
      <c r="X25" s="169">
        <v>139.28120000000001</v>
      </c>
      <c r="Y25" s="169">
        <v>141.24109999999999</v>
      </c>
      <c r="Z25" s="169">
        <v>137.09970000000001</v>
      </c>
      <c r="AA25" s="169">
        <v>138.30269999999999</v>
      </c>
      <c r="AB25" s="169">
        <v>136.44059999999999</v>
      </c>
      <c r="AC25" s="170"/>
      <c r="AD25" s="169">
        <v>142.51249999999999</v>
      </c>
      <c r="AE25" s="169">
        <v>126.0097</v>
      </c>
      <c r="AF25" s="169">
        <v>140.1455</v>
      </c>
    </row>
    <row r="26" spans="1:32" ht="18" customHeight="1" x14ac:dyDescent="0.3">
      <c r="A26" s="162" t="s">
        <v>59</v>
      </c>
      <c r="B26" s="162" t="s">
        <v>754</v>
      </c>
      <c r="C26" s="163">
        <v>502.48450000000003</v>
      </c>
      <c r="D26" s="163">
        <v>510.1028</v>
      </c>
      <c r="E26" s="163">
        <v>512.95349999999996</v>
      </c>
      <c r="F26" s="163">
        <v>509.17469999999997</v>
      </c>
      <c r="G26" s="163">
        <v>511.2792</v>
      </c>
      <c r="H26" s="163">
        <v>0</v>
      </c>
      <c r="I26" s="163">
        <v>518.08619999999996</v>
      </c>
      <c r="J26" s="163">
        <v>509.55189999999999</v>
      </c>
      <c r="K26" s="163">
        <v>503.3553</v>
      </c>
      <c r="L26" s="163">
        <v>484.27609999999999</v>
      </c>
      <c r="M26" s="163">
        <v>509.16489999999999</v>
      </c>
      <c r="N26" s="163">
        <v>494.35219999999998</v>
      </c>
      <c r="O26" s="163">
        <v>225.88720000000001</v>
      </c>
      <c r="P26" s="163">
        <v>224.8416</v>
      </c>
      <c r="Q26" s="163">
        <v>225.6893</v>
      </c>
      <c r="R26" s="163">
        <v>221.47280000000001</v>
      </c>
      <c r="S26" s="163">
        <v>217.62270000000001</v>
      </c>
      <c r="T26" s="163">
        <v>222.42509999999999</v>
      </c>
      <c r="U26" s="163">
        <v>224.8</v>
      </c>
      <c r="V26" s="164"/>
      <c r="W26" s="163">
        <v>224.3</v>
      </c>
      <c r="X26" s="163">
        <v>137.95160000000001</v>
      </c>
      <c r="Y26" s="163">
        <v>140.9751</v>
      </c>
      <c r="Z26" s="163">
        <v>136.4265</v>
      </c>
      <c r="AA26" s="163">
        <v>138.14099999999999</v>
      </c>
      <c r="AB26" s="163">
        <v>136.2336</v>
      </c>
      <c r="AC26" s="164"/>
      <c r="AD26" s="163">
        <v>142.19040000000001</v>
      </c>
      <c r="AE26" s="163">
        <v>125.68259999999999</v>
      </c>
      <c r="AF26" s="163">
        <v>139.73699999999999</v>
      </c>
    </row>
    <row r="27" spans="1:32" ht="18" customHeight="1" x14ac:dyDescent="0.3">
      <c r="A27" s="162" t="s">
        <v>59</v>
      </c>
      <c r="B27" s="162" t="s">
        <v>755</v>
      </c>
      <c r="C27" s="166">
        <v>502.53699999999998</v>
      </c>
      <c r="D27" s="166">
        <v>508.31720000000001</v>
      </c>
      <c r="E27" s="166">
        <v>507.9117</v>
      </c>
      <c r="F27" s="166">
        <v>507.56810000000002</v>
      </c>
      <c r="G27" s="166">
        <v>510.86360000000002</v>
      </c>
      <c r="H27" s="167"/>
      <c r="I27" s="166">
        <v>517.92579999999998</v>
      </c>
      <c r="J27" s="166">
        <v>509.42649999999998</v>
      </c>
      <c r="K27" s="166">
        <v>504.07960000000003</v>
      </c>
      <c r="L27" s="166">
        <v>484.93810000000002</v>
      </c>
      <c r="M27" s="166">
        <v>509.78230000000002</v>
      </c>
      <c r="N27" s="166">
        <v>494.31040000000002</v>
      </c>
      <c r="O27" s="166">
        <v>225.18729999999999</v>
      </c>
      <c r="P27" s="166">
        <v>225.30629999999999</v>
      </c>
      <c r="Q27" s="166">
        <v>224.50210000000001</v>
      </c>
      <c r="R27" s="166">
        <v>221.01679999999999</v>
      </c>
      <c r="S27" s="166">
        <v>217.20189999999999</v>
      </c>
      <c r="T27" s="166">
        <v>222.13810000000001</v>
      </c>
      <c r="U27" s="166">
        <v>224.8</v>
      </c>
      <c r="V27" s="167"/>
      <c r="W27" s="166">
        <v>224.1</v>
      </c>
      <c r="X27" s="166">
        <v>138.548</v>
      </c>
      <c r="Y27" s="166">
        <v>140.2919</v>
      </c>
      <c r="Z27" s="166">
        <v>136.4153</v>
      </c>
      <c r="AA27" s="166">
        <v>137.79140000000001</v>
      </c>
      <c r="AB27" s="166">
        <v>135.72300000000001</v>
      </c>
      <c r="AC27" s="167"/>
      <c r="AD27" s="166">
        <v>141.89769999999999</v>
      </c>
      <c r="AE27" s="166">
        <v>124.745</v>
      </c>
      <c r="AF27" s="166">
        <v>139.73699999999999</v>
      </c>
    </row>
    <row r="28" spans="1:32" ht="18" customHeight="1" x14ac:dyDescent="0.3">
      <c r="A28" s="162" t="s">
        <v>59</v>
      </c>
      <c r="B28" s="162" t="s">
        <v>756</v>
      </c>
      <c r="C28" s="166">
        <v>499.70429999999999</v>
      </c>
      <c r="D28" s="166">
        <v>504.74599999999998</v>
      </c>
      <c r="E28" s="166">
        <v>507.38650000000001</v>
      </c>
      <c r="F28" s="166">
        <v>503.5274</v>
      </c>
      <c r="G28" s="166">
        <v>506.02350000000001</v>
      </c>
      <c r="H28" s="167"/>
      <c r="I28" s="166">
        <v>517.70479999999998</v>
      </c>
      <c r="J28" s="166">
        <v>506.1037</v>
      </c>
      <c r="K28" s="166">
        <v>503.21409999999997</v>
      </c>
      <c r="L28" s="166">
        <v>484.39710000000002</v>
      </c>
      <c r="M28" s="166">
        <v>509.48099999999999</v>
      </c>
      <c r="N28" s="166">
        <v>493.71609999999998</v>
      </c>
      <c r="O28" s="166">
        <v>224.47649999999999</v>
      </c>
      <c r="P28" s="166">
        <v>223.68299999999999</v>
      </c>
      <c r="Q28" s="166">
        <v>223.29570000000001</v>
      </c>
      <c r="R28" s="166">
        <v>218.5856</v>
      </c>
      <c r="S28" s="166">
        <v>215.1421</v>
      </c>
      <c r="T28" s="166">
        <v>221.86930000000001</v>
      </c>
      <c r="U28" s="166">
        <v>224.2</v>
      </c>
      <c r="V28" s="167"/>
      <c r="W28" s="166">
        <v>223.8</v>
      </c>
      <c r="X28" s="166">
        <v>137.92789999999999</v>
      </c>
      <c r="Y28" s="166">
        <v>140.38419999999999</v>
      </c>
      <c r="Z28" s="166">
        <v>135.9494</v>
      </c>
      <c r="AA28" s="166">
        <v>137.95650000000001</v>
      </c>
      <c r="AB28" s="166">
        <v>135.84719999999999</v>
      </c>
      <c r="AC28" s="167"/>
      <c r="AD28" s="166">
        <v>141.85380000000001</v>
      </c>
      <c r="AE28" s="166">
        <v>124.9306</v>
      </c>
      <c r="AF28" s="166">
        <v>139.36940000000001</v>
      </c>
    </row>
    <row r="29" spans="1:32" ht="18" customHeight="1" x14ac:dyDescent="0.3">
      <c r="A29" s="162" t="s">
        <v>59</v>
      </c>
      <c r="B29" s="162" t="s">
        <v>757</v>
      </c>
      <c r="C29" s="166">
        <v>499.65190000000001</v>
      </c>
      <c r="D29" s="166">
        <v>503.32799999999997</v>
      </c>
      <c r="E29" s="166">
        <v>505.1807</v>
      </c>
      <c r="F29" s="166">
        <v>502.97250000000003</v>
      </c>
      <c r="G29" s="166">
        <v>505.78199999999998</v>
      </c>
      <c r="H29" s="167"/>
      <c r="I29" s="167"/>
      <c r="J29" s="166">
        <v>505.37670000000003</v>
      </c>
      <c r="K29" s="166">
        <v>502.50599999999997</v>
      </c>
      <c r="L29" s="166">
        <v>483.45010000000002</v>
      </c>
      <c r="M29" s="166">
        <v>508.0677</v>
      </c>
      <c r="N29" s="166">
        <v>493.5283</v>
      </c>
      <c r="O29" s="166">
        <v>224.2603</v>
      </c>
      <c r="P29" s="166">
        <v>222.58580000000001</v>
      </c>
      <c r="Q29" s="166">
        <v>222.05080000000001</v>
      </c>
      <c r="R29" s="166">
        <v>218.3501</v>
      </c>
      <c r="S29" s="166">
        <v>215.00919999999999</v>
      </c>
      <c r="T29" s="166">
        <v>221.70339999999999</v>
      </c>
      <c r="U29" s="167"/>
      <c r="V29" s="167"/>
      <c r="W29" s="166">
        <v>223.2</v>
      </c>
      <c r="X29" s="166">
        <v>137.24209999999999</v>
      </c>
      <c r="Y29" s="166">
        <v>139.89359999999999</v>
      </c>
      <c r="Z29" s="166">
        <v>138.2611</v>
      </c>
      <c r="AA29" s="166">
        <v>137.41329999999999</v>
      </c>
      <c r="AB29" s="166">
        <v>135.12960000000001</v>
      </c>
      <c r="AC29" s="167"/>
      <c r="AD29" s="166">
        <v>141.76589999999999</v>
      </c>
      <c r="AE29" s="166">
        <v>124.369</v>
      </c>
      <c r="AF29" s="166">
        <v>138.57300000000001</v>
      </c>
    </row>
    <row r="30" spans="1:32" ht="18" customHeight="1" x14ac:dyDescent="0.3">
      <c r="A30" s="162" t="s">
        <v>59</v>
      </c>
      <c r="B30" s="162" t="s">
        <v>758</v>
      </c>
      <c r="C30" s="166">
        <v>500.1764</v>
      </c>
      <c r="D30" s="166">
        <v>503.90570000000002</v>
      </c>
      <c r="E30" s="166">
        <v>503.44760000000002</v>
      </c>
      <c r="F30" s="166">
        <v>501.95620000000002</v>
      </c>
      <c r="G30" s="166">
        <v>504.82220000000001</v>
      </c>
      <c r="H30" s="167"/>
      <c r="I30" s="167"/>
      <c r="J30" s="166">
        <v>506.28269999999998</v>
      </c>
      <c r="K30" s="166">
        <v>501.57549999999998</v>
      </c>
      <c r="L30" s="166">
        <v>483.16219999999998</v>
      </c>
      <c r="M30" s="166">
        <v>507.44499999999999</v>
      </c>
      <c r="N30" s="166">
        <v>492.6737</v>
      </c>
      <c r="O30" s="166">
        <v>223.9503</v>
      </c>
      <c r="P30" s="166">
        <v>223.4427</v>
      </c>
      <c r="Q30" s="166">
        <v>223.0831</v>
      </c>
      <c r="R30" s="166">
        <v>217.774</v>
      </c>
      <c r="S30" s="166">
        <v>214.13810000000001</v>
      </c>
      <c r="T30" s="166">
        <v>222.202</v>
      </c>
      <c r="U30" s="167"/>
      <c r="V30" s="167"/>
      <c r="W30" s="166">
        <v>223.3</v>
      </c>
      <c r="X30" s="166">
        <v>139.22839999999999</v>
      </c>
      <c r="Y30" s="166">
        <v>139.87459999999999</v>
      </c>
      <c r="Z30" s="166">
        <v>138.24199999999999</v>
      </c>
      <c r="AA30" s="166">
        <v>138.4272</v>
      </c>
      <c r="AB30" s="166">
        <v>135.69540000000001</v>
      </c>
      <c r="AC30" s="167"/>
      <c r="AD30" s="166">
        <v>141.76589999999999</v>
      </c>
      <c r="AE30" s="166">
        <v>125.0722</v>
      </c>
      <c r="AF30" s="166">
        <v>140.1455</v>
      </c>
    </row>
    <row r="31" spans="1:32" ht="18" customHeight="1" x14ac:dyDescent="0.3">
      <c r="A31" s="162" t="s">
        <v>59</v>
      </c>
      <c r="B31" s="162" t="s">
        <v>759</v>
      </c>
      <c r="C31" s="166">
        <v>499.38959999999997</v>
      </c>
      <c r="D31" s="166">
        <v>500.85969999999998</v>
      </c>
      <c r="E31" s="166">
        <v>496.83019999999999</v>
      </c>
      <c r="F31" s="166">
        <v>498.29140000000001</v>
      </c>
      <c r="G31" s="166">
        <v>502.2466</v>
      </c>
      <c r="H31" s="167"/>
      <c r="I31" s="167"/>
      <c r="J31" s="166">
        <v>505.54849999999999</v>
      </c>
      <c r="K31" s="166">
        <v>501.31900000000002</v>
      </c>
      <c r="L31" s="166">
        <v>482.97989999999999</v>
      </c>
      <c r="M31" s="166">
        <v>507.3913</v>
      </c>
      <c r="N31" s="166">
        <v>492.98520000000002</v>
      </c>
      <c r="O31" s="166">
        <v>223.6703</v>
      </c>
      <c r="P31" s="166">
        <v>221.06129999999999</v>
      </c>
      <c r="Q31" s="166">
        <v>221.72710000000001</v>
      </c>
      <c r="R31" s="166">
        <v>218.14660000000001</v>
      </c>
      <c r="S31" s="166">
        <v>215.51859999999999</v>
      </c>
      <c r="T31" s="166">
        <v>221.96889999999999</v>
      </c>
      <c r="U31" s="167"/>
      <c r="V31" s="167"/>
      <c r="W31" s="166">
        <v>223</v>
      </c>
      <c r="X31" s="166">
        <v>139.78299999999999</v>
      </c>
      <c r="Y31" s="166">
        <v>139.89709999999999</v>
      </c>
      <c r="Z31" s="166">
        <v>138.2878</v>
      </c>
      <c r="AA31" s="166">
        <v>138.44739999999999</v>
      </c>
      <c r="AB31" s="166">
        <v>135.48840000000001</v>
      </c>
      <c r="AC31" s="167"/>
      <c r="AD31" s="166">
        <v>141.3707</v>
      </c>
      <c r="AE31" s="166">
        <v>124.413</v>
      </c>
      <c r="AF31" s="166">
        <v>140.18629999999999</v>
      </c>
    </row>
    <row r="32" spans="1:32" ht="18" customHeight="1" x14ac:dyDescent="0.3">
      <c r="A32" s="162" t="s">
        <v>59</v>
      </c>
      <c r="B32" s="162" t="s">
        <v>760</v>
      </c>
      <c r="C32" s="166">
        <v>499.75670000000002</v>
      </c>
      <c r="D32" s="166">
        <v>495.39789999999999</v>
      </c>
      <c r="E32" s="166">
        <v>493.8365</v>
      </c>
      <c r="F32" s="166">
        <v>496.51170000000002</v>
      </c>
      <c r="G32" s="166">
        <v>500.77940000000001</v>
      </c>
      <c r="H32" s="167"/>
      <c r="I32" s="167"/>
      <c r="J32" s="166">
        <v>503.52879999999999</v>
      </c>
      <c r="K32" s="166">
        <v>500.34530000000001</v>
      </c>
      <c r="L32" s="166">
        <v>482.66849999999999</v>
      </c>
      <c r="M32" s="166">
        <v>507.24279999999999</v>
      </c>
      <c r="N32" s="166">
        <v>491.4665</v>
      </c>
      <c r="O32" s="166">
        <v>226.49860000000001</v>
      </c>
      <c r="P32" s="166">
        <v>220.41059999999999</v>
      </c>
      <c r="Q32" s="166">
        <v>222.24979999999999</v>
      </c>
      <c r="R32" s="166">
        <v>217.96530000000001</v>
      </c>
      <c r="S32" s="166">
        <v>215.4965</v>
      </c>
      <c r="T32" s="166">
        <v>221.79509999999999</v>
      </c>
      <c r="U32" s="167"/>
      <c r="V32" s="167"/>
      <c r="W32" s="166">
        <v>222.7</v>
      </c>
      <c r="X32" s="166">
        <v>138.7841</v>
      </c>
      <c r="Y32" s="166">
        <v>139.79759999999999</v>
      </c>
      <c r="Z32" s="166">
        <v>138.166</v>
      </c>
      <c r="AA32" s="166">
        <v>138.45160000000001</v>
      </c>
      <c r="AB32" s="166">
        <v>135.7782</v>
      </c>
      <c r="AC32" s="167"/>
      <c r="AD32" s="166">
        <v>141.41460000000001</v>
      </c>
      <c r="AE32" s="166">
        <v>123.2411</v>
      </c>
      <c r="AF32" s="166">
        <v>140.1455</v>
      </c>
    </row>
    <row r="33" spans="1:32" ht="18" customHeight="1" x14ac:dyDescent="0.3">
      <c r="A33" s="162" t="s">
        <v>59</v>
      </c>
      <c r="B33" s="162" t="s">
        <v>761</v>
      </c>
      <c r="C33" s="169">
        <v>501.06810000000002</v>
      </c>
      <c r="D33" s="169">
        <v>504.11579999999998</v>
      </c>
      <c r="E33" s="170"/>
      <c r="F33" s="169">
        <v>500.75360000000001</v>
      </c>
      <c r="G33" s="169">
        <v>504.96359999999999</v>
      </c>
      <c r="H33" s="170"/>
      <c r="I33" s="170"/>
      <c r="J33" s="169">
        <v>506.95139999999998</v>
      </c>
      <c r="K33" s="169">
        <v>503.49329999999998</v>
      </c>
      <c r="L33" s="169">
        <v>483.84949999999998</v>
      </c>
      <c r="M33" s="169">
        <v>509.66430000000003</v>
      </c>
      <c r="N33" s="169">
        <v>493.92149999999998</v>
      </c>
      <c r="O33" s="169">
        <v>227.09129999999999</v>
      </c>
      <c r="P33" s="169">
        <v>223.3698</v>
      </c>
      <c r="Q33" s="169">
        <v>223.5428</v>
      </c>
      <c r="R33" s="169">
        <v>219.04220000000001</v>
      </c>
      <c r="S33" s="169">
        <v>216.4563</v>
      </c>
      <c r="T33" s="169">
        <v>222.02269999999999</v>
      </c>
      <c r="U33" s="170"/>
      <c r="V33" s="170"/>
      <c r="W33" s="169">
        <v>223.6</v>
      </c>
      <c r="X33" s="170"/>
      <c r="Y33" s="169">
        <v>140.35409999999999</v>
      </c>
      <c r="Z33" s="169">
        <v>138.68629999999999</v>
      </c>
      <c r="AA33" s="169">
        <v>139.0163</v>
      </c>
      <c r="AB33" s="169">
        <v>135.5574</v>
      </c>
      <c r="AC33" s="170"/>
      <c r="AD33" s="169">
        <v>141.8391</v>
      </c>
      <c r="AE33" s="169">
        <v>124.745</v>
      </c>
      <c r="AF33" s="169">
        <v>140.554</v>
      </c>
    </row>
    <row r="34" spans="1:32" ht="18" customHeight="1" x14ac:dyDescent="0.3">
      <c r="A34" s="162" t="s">
        <v>59</v>
      </c>
      <c r="B34" s="162" t="s">
        <v>762</v>
      </c>
      <c r="C34" s="163">
        <v>501.38290000000001</v>
      </c>
      <c r="D34" s="163">
        <v>506.26900000000001</v>
      </c>
      <c r="E34" s="163">
        <v>506.91379999999998</v>
      </c>
      <c r="F34" s="163">
        <v>502.15109999999999</v>
      </c>
      <c r="G34" s="163">
        <v>505.7654</v>
      </c>
      <c r="H34" s="164"/>
      <c r="I34" s="163">
        <v>517.60059999999999</v>
      </c>
      <c r="J34" s="163">
        <v>508.30739999999997</v>
      </c>
      <c r="K34" s="163">
        <v>502.9289</v>
      </c>
      <c r="L34" s="163">
        <v>484.0677</v>
      </c>
      <c r="M34" s="163">
        <v>509.72840000000002</v>
      </c>
      <c r="N34" s="163">
        <v>494.18450000000001</v>
      </c>
      <c r="O34" s="163">
        <v>226.9468</v>
      </c>
      <c r="P34" s="163">
        <v>224.54470000000001</v>
      </c>
      <c r="Q34" s="163">
        <v>223.9804</v>
      </c>
      <c r="R34" s="163">
        <v>219.48490000000001</v>
      </c>
      <c r="S34" s="163">
        <v>216.28649999999999</v>
      </c>
      <c r="T34" s="163">
        <v>222.4316</v>
      </c>
      <c r="U34" s="163">
        <v>224.8</v>
      </c>
      <c r="V34" s="164"/>
      <c r="W34" s="163">
        <v>223.7</v>
      </c>
      <c r="X34" s="163">
        <v>139.7654</v>
      </c>
      <c r="Y34" s="163">
        <v>140.7004</v>
      </c>
      <c r="Z34" s="163">
        <v>139.06389999999999</v>
      </c>
      <c r="AA34" s="163">
        <v>139.0915</v>
      </c>
      <c r="AB34" s="163">
        <v>136.30260000000001</v>
      </c>
      <c r="AC34" s="164"/>
      <c r="AD34" s="163">
        <v>142.08799999999999</v>
      </c>
      <c r="AE34" s="163">
        <v>125.541</v>
      </c>
      <c r="AF34" s="163">
        <v>140.92160000000001</v>
      </c>
    </row>
    <row r="35" spans="1:32" ht="18" customHeight="1" x14ac:dyDescent="0.3">
      <c r="A35" s="162" t="s">
        <v>59</v>
      </c>
      <c r="B35" s="162" t="s">
        <v>763</v>
      </c>
      <c r="C35" s="166">
        <v>502.1173</v>
      </c>
      <c r="D35" s="166">
        <v>507.84449999999998</v>
      </c>
      <c r="E35" s="166">
        <v>508.43689999999998</v>
      </c>
      <c r="F35" s="166">
        <v>503.97019999999998</v>
      </c>
      <c r="G35" s="166">
        <v>507.03129999999999</v>
      </c>
      <c r="H35" s="167"/>
      <c r="I35" s="167"/>
      <c r="J35" s="166">
        <v>509.39389999999997</v>
      </c>
      <c r="K35" s="166">
        <v>503.13580000000002</v>
      </c>
      <c r="L35" s="166">
        <v>484.34769999999997</v>
      </c>
      <c r="M35" s="166">
        <v>509.10599999999999</v>
      </c>
      <c r="N35" s="166">
        <v>494.54</v>
      </c>
      <c r="O35" s="166">
        <v>227.3022</v>
      </c>
      <c r="P35" s="166">
        <v>226.04900000000001</v>
      </c>
      <c r="Q35" s="166">
        <v>224.7234</v>
      </c>
      <c r="R35" s="166">
        <v>220.05600000000001</v>
      </c>
      <c r="S35" s="166">
        <v>216.5301</v>
      </c>
      <c r="T35" s="166">
        <v>222.57210000000001</v>
      </c>
      <c r="U35" s="166">
        <v>224.8</v>
      </c>
      <c r="V35" s="167"/>
      <c r="W35" s="166">
        <v>223.7</v>
      </c>
      <c r="X35" s="166">
        <v>140.8597</v>
      </c>
      <c r="Y35" s="166">
        <v>140.45939999999999</v>
      </c>
      <c r="Z35" s="166">
        <v>139.1533</v>
      </c>
      <c r="AA35" s="166">
        <v>139.43530000000001</v>
      </c>
      <c r="AB35" s="166">
        <v>136.62</v>
      </c>
      <c r="AC35" s="167"/>
      <c r="AD35" s="166">
        <v>141.8245</v>
      </c>
      <c r="AE35" s="166">
        <v>126.288</v>
      </c>
      <c r="AF35" s="166">
        <v>141.33000000000001</v>
      </c>
    </row>
    <row r="36" spans="1:32" ht="18" customHeight="1" x14ac:dyDescent="0.3">
      <c r="A36" s="162" t="s">
        <v>59</v>
      </c>
      <c r="B36" s="162" t="s">
        <v>764</v>
      </c>
      <c r="C36" s="166">
        <v>502.95659999999998</v>
      </c>
      <c r="D36" s="166">
        <v>510.83800000000002</v>
      </c>
      <c r="E36" s="166">
        <v>511.9556</v>
      </c>
      <c r="F36" s="166">
        <v>504.21370000000002</v>
      </c>
      <c r="G36" s="166">
        <v>507.67380000000003</v>
      </c>
      <c r="H36" s="166">
        <v>0</v>
      </c>
      <c r="I36" s="166">
        <v>518.83609999999999</v>
      </c>
      <c r="J36" s="166">
        <v>510.29149999999998</v>
      </c>
      <c r="K36" s="166">
        <v>503.22140000000002</v>
      </c>
      <c r="L36" s="166">
        <v>485.16570000000002</v>
      </c>
      <c r="M36" s="166">
        <v>510.43450000000001</v>
      </c>
      <c r="N36" s="166">
        <v>494.29629999999997</v>
      </c>
      <c r="O36" s="166">
        <v>227.02799999999999</v>
      </c>
      <c r="P36" s="166">
        <v>227.0745</v>
      </c>
      <c r="Q36" s="166">
        <v>225.96860000000001</v>
      </c>
      <c r="R36" s="166">
        <v>220.667</v>
      </c>
      <c r="S36" s="166">
        <v>217.42339999999999</v>
      </c>
      <c r="T36" s="166">
        <v>222.59350000000001</v>
      </c>
      <c r="U36" s="166">
        <v>225.4</v>
      </c>
      <c r="V36" s="167"/>
      <c r="W36" s="166">
        <v>224.2</v>
      </c>
      <c r="X36" s="166">
        <v>140.3177</v>
      </c>
      <c r="Y36" s="166">
        <v>141.33150000000001</v>
      </c>
      <c r="Z36" s="166">
        <v>139.0737</v>
      </c>
      <c r="AA36" s="166">
        <v>139.47190000000001</v>
      </c>
      <c r="AB36" s="166">
        <v>136.78559999999999</v>
      </c>
      <c r="AC36" s="167"/>
      <c r="AD36" s="166">
        <v>142.7174</v>
      </c>
      <c r="AE36" s="166">
        <v>125.9609</v>
      </c>
      <c r="AF36" s="166">
        <v>141.0033</v>
      </c>
    </row>
    <row r="37" spans="1:32" ht="18" customHeight="1" x14ac:dyDescent="0.3">
      <c r="A37" s="162" t="s">
        <v>59</v>
      </c>
      <c r="B37" s="162" t="s">
        <v>765</v>
      </c>
      <c r="C37" s="166">
        <v>500.80579999999998</v>
      </c>
      <c r="D37" s="166">
        <v>510.4178</v>
      </c>
      <c r="E37" s="166">
        <v>511.483</v>
      </c>
      <c r="F37" s="166">
        <v>503.57639999999998</v>
      </c>
      <c r="G37" s="166">
        <v>507.12630000000001</v>
      </c>
      <c r="H37" s="167"/>
      <c r="I37" s="166">
        <v>518.52940000000001</v>
      </c>
      <c r="J37" s="166">
        <v>510.02359999999999</v>
      </c>
      <c r="K37" s="166">
        <v>502.93939999999998</v>
      </c>
      <c r="L37" s="166">
        <v>484.2989</v>
      </c>
      <c r="M37" s="166">
        <v>509.59449999999998</v>
      </c>
      <c r="N37" s="166">
        <v>494.27280000000002</v>
      </c>
      <c r="O37" s="166">
        <v>226.9289</v>
      </c>
      <c r="P37" s="166">
        <v>226.34569999999999</v>
      </c>
      <c r="Q37" s="166">
        <v>225.49610000000001</v>
      </c>
      <c r="R37" s="166">
        <v>220.4023</v>
      </c>
      <c r="S37" s="166">
        <v>216.75899999999999</v>
      </c>
      <c r="T37" s="166">
        <v>222.32300000000001</v>
      </c>
      <c r="U37" s="166">
        <v>224.8</v>
      </c>
      <c r="V37" s="167"/>
      <c r="W37" s="166">
        <v>223.7</v>
      </c>
      <c r="X37" s="166">
        <v>140.06379999999999</v>
      </c>
      <c r="Y37" s="166">
        <v>140.70779999999999</v>
      </c>
      <c r="Z37" s="166">
        <v>138.88059999999999</v>
      </c>
      <c r="AA37" s="166">
        <v>138.99950000000001</v>
      </c>
      <c r="AB37" s="166">
        <v>136.34399999999999</v>
      </c>
      <c r="AC37" s="167"/>
      <c r="AD37" s="166">
        <v>142.1319</v>
      </c>
      <c r="AE37" s="166">
        <v>125.3066</v>
      </c>
      <c r="AF37" s="166">
        <v>140.554</v>
      </c>
    </row>
    <row r="38" spans="1:32" ht="18" customHeight="1" x14ac:dyDescent="0.3">
      <c r="A38" s="162" t="s">
        <v>59</v>
      </c>
      <c r="B38" s="162" t="s">
        <v>766</v>
      </c>
      <c r="C38" s="166">
        <v>501.9599</v>
      </c>
      <c r="D38" s="166">
        <v>507.84449999999998</v>
      </c>
      <c r="E38" s="166">
        <v>509.43470000000002</v>
      </c>
      <c r="F38" s="166">
        <v>501.60059999999999</v>
      </c>
      <c r="G38" s="166">
        <v>504.9402</v>
      </c>
      <c r="H38" s="167"/>
      <c r="I38" s="167"/>
      <c r="J38" s="166">
        <v>507.23059999999998</v>
      </c>
      <c r="K38" s="166">
        <v>501.71249999999998</v>
      </c>
      <c r="L38" s="166">
        <v>483.3236</v>
      </c>
      <c r="M38" s="166">
        <v>508.90699999999998</v>
      </c>
      <c r="N38" s="166">
        <v>492.90300000000002</v>
      </c>
      <c r="O38" s="166">
        <v>226.7808</v>
      </c>
      <c r="P38" s="166">
        <v>225.46979999999999</v>
      </c>
      <c r="Q38" s="166">
        <v>224.78890000000001</v>
      </c>
      <c r="R38" s="166">
        <v>219.0027</v>
      </c>
      <c r="S38" s="166">
        <v>215.54820000000001</v>
      </c>
      <c r="T38" s="166">
        <v>222.12219999999999</v>
      </c>
      <c r="U38" s="166">
        <v>224.7</v>
      </c>
      <c r="V38" s="167"/>
      <c r="W38" s="166">
        <v>223.5</v>
      </c>
      <c r="X38" s="166">
        <v>139.42099999999999</v>
      </c>
      <c r="Y38" s="166">
        <v>140.33359999999999</v>
      </c>
      <c r="Z38" s="166">
        <v>138.8201</v>
      </c>
      <c r="AA38" s="166">
        <v>138.72399999999999</v>
      </c>
      <c r="AB38" s="166">
        <v>135.7782</v>
      </c>
      <c r="AC38" s="167"/>
      <c r="AD38" s="166">
        <v>142.05869999999999</v>
      </c>
      <c r="AE38" s="166">
        <v>125.16500000000001</v>
      </c>
      <c r="AF38" s="166">
        <v>140.5335</v>
      </c>
    </row>
    <row r="39" spans="1:32" ht="18" customHeight="1" x14ac:dyDescent="0.3">
      <c r="A39" s="162" t="s">
        <v>59</v>
      </c>
      <c r="B39" s="162" t="s">
        <v>767</v>
      </c>
      <c r="C39" s="166">
        <v>502.74680000000001</v>
      </c>
      <c r="D39" s="166">
        <v>508.26459999999997</v>
      </c>
      <c r="E39" s="166">
        <v>506.07350000000002</v>
      </c>
      <c r="F39" s="166">
        <v>501.1046</v>
      </c>
      <c r="G39" s="166">
        <v>503.92160000000001</v>
      </c>
      <c r="H39" s="167"/>
      <c r="I39" s="167"/>
      <c r="J39" s="166">
        <v>506.8476</v>
      </c>
      <c r="K39" s="166">
        <v>502.4547</v>
      </c>
      <c r="L39" s="166">
        <v>483.64960000000002</v>
      </c>
      <c r="M39" s="166">
        <v>509.03230000000002</v>
      </c>
      <c r="N39" s="166">
        <v>493.00040000000001</v>
      </c>
      <c r="O39" s="166">
        <v>226.34739999999999</v>
      </c>
      <c r="P39" s="166">
        <v>225.4539</v>
      </c>
      <c r="Q39" s="166">
        <v>224.08250000000001</v>
      </c>
      <c r="R39" s="166">
        <v>218.40610000000001</v>
      </c>
      <c r="S39" s="166">
        <v>215.07570000000001</v>
      </c>
      <c r="T39" s="166">
        <v>222.3723</v>
      </c>
      <c r="U39" s="166">
        <v>224.7</v>
      </c>
      <c r="V39" s="167"/>
      <c r="W39" s="166">
        <v>223.4</v>
      </c>
      <c r="X39" s="166">
        <v>139.36160000000001</v>
      </c>
      <c r="Y39" s="166">
        <v>140.07919999999999</v>
      </c>
      <c r="Z39" s="166">
        <v>138.6936</v>
      </c>
      <c r="AA39" s="166">
        <v>138.91229999999999</v>
      </c>
      <c r="AB39" s="166">
        <v>135.01920000000001</v>
      </c>
      <c r="AC39" s="167"/>
      <c r="AD39" s="166">
        <v>141.9562</v>
      </c>
      <c r="AE39" s="166">
        <v>124.0419</v>
      </c>
      <c r="AF39" s="166">
        <v>140.22720000000001</v>
      </c>
    </row>
    <row r="40" spans="1:32" ht="18" customHeight="1" x14ac:dyDescent="0.3">
      <c r="A40" s="162" t="s">
        <v>59</v>
      </c>
      <c r="B40" s="162" t="s">
        <v>768</v>
      </c>
      <c r="C40" s="166">
        <v>501.69760000000002</v>
      </c>
      <c r="D40" s="166">
        <v>507.84449999999998</v>
      </c>
      <c r="E40" s="166">
        <v>505.44330000000002</v>
      </c>
      <c r="F40" s="166">
        <v>500.54140000000001</v>
      </c>
      <c r="G40" s="166">
        <v>503.91239999999999</v>
      </c>
      <c r="H40" s="167"/>
      <c r="I40" s="167"/>
      <c r="J40" s="166">
        <v>507.10079999999999</v>
      </c>
      <c r="K40" s="166">
        <v>502.56959999999998</v>
      </c>
      <c r="L40" s="166">
        <v>483.88839999999999</v>
      </c>
      <c r="M40" s="166">
        <v>508.74639999999999</v>
      </c>
      <c r="N40" s="166">
        <v>493.22160000000002</v>
      </c>
      <c r="O40" s="166">
        <v>226.20939999999999</v>
      </c>
      <c r="P40" s="166">
        <v>225.19669999999999</v>
      </c>
      <c r="Q40" s="166">
        <v>224.2021</v>
      </c>
      <c r="R40" s="166">
        <v>218.38910000000001</v>
      </c>
      <c r="S40" s="166">
        <v>216.30119999999999</v>
      </c>
      <c r="T40" s="166">
        <v>222.38220000000001</v>
      </c>
      <c r="U40" s="166">
        <v>224.8</v>
      </c>
      <c r="V40" s="167"/>
      <c r="W40" s="166">
        <v>223.4</v>
      </c>
      <c r="X40" s="166">
        <v>139.41319999999999</v>
      </c>
      <c r="Y40" s="166">
        <v>140.26900000000001</v>
      </c>
      <c r="Z40" s="166">
        <v>138.79679999999999</v>
      </c>
      <c r="AA40" s="166">
        <v>139.2508</v>
      </c>
      <c r="AB40" s="166">
        <v>135.0882</v>
      </c>
      <c r="AC40" s="167"/>
      <c r="AD40" s="166">
        <v>141.76589999999999</v>
      </c>
      <c r="AE40" s="166">
        <v>124.4618</v>
      </c>
      <c r="AF40" s="166">
        <v>140.554</v>
      </c>
    </row>
    <row r="41" spans="1:32" ht="18" customHeight="1" x14ac:dyDescent="0.3">
      <c r="A41" s="162" t="s">
        <v>59</v>
      </c>
      <c r="B41" s="162" t="s">
        <v>769</v>
      </c>
      <c r="C41" s="169">
        <v>501.38290000000001</v>
      </c>
      <c r="D41" s="169">
        <v>506.79419999999999</v>
      </c>
      <c r="E41" s="169">
        <v>508.85700000000003</v>
      </c>
      <c r="F41" s="169">
        <v>501.74779999999998</v>
      </c>
      <c r="G41" s="169">
        <v>505.44940000000003</v>
      </c>
      <c r="H41" s="170"/>
      <c r="I41" s="170"/>
      <c r="J41" s="169">
        <v>508.01319999999998</v>
      </c>
      <c r="K41" s="169">
        <v>501.7663</v>
      </c>
      <c r="L41" s="169">
        <v>483.69170000000003</v>
      </c>
      <c r="M41" s="169">
        <v>507.61189999999999</v>
      </c>
      <c r="N41" s="169">
        <v>492.7253</v>
      </c>
      <c r="O41" s="169">
        <v>226.75559999999999</v>
      </c>
      <c r="P41" s="169">
        <v>225.78569999999999</v>
      </c>
      <c r="Q41" s="169">
        <v>224.8236</v>
      </c>
      <c r="R41" s="169">
        <v>218.90479999999999</v>
      </c>
      <c r="S41" s="169">
        <v>217.05430000000001</v>
      </c>
      <c r="T41" s="169">
        <v>222.1078</v>
      </c>
      <c r="U41" s="169">
        <v>224.7</v>
      </c>
      <c r="V41" s="170"/>
      <c r="W41" s="169">
        <v>223.5</v>
      </c>
      <c r="X41" s="169">
        <v>139.709</v>
      </c>
      <c r="Y41" s="169">
        <v>140.3869</v>
      </c>
      <c r="Z41" s="169">
        <v>138.8665</v>
      </c>
      <c r="AA41" s="169">
        <v>138.8691</v>
      </c>
      <c r="AB41" s="169">
        <v>134.71559999999999</v>
      </c>
      <c r="AC41" s="170"/>
      <c r="AD41" s="169">
        <v>141.91229999999999</v>
      </c>
      <c r="AE41" s="169">
        <v>124.8818</v>
      </c>
      <c r="AF41" s="169">
        <v>140.5335</v>
      </c>
    </row>
    <row r="42" spans="1:32" ht="18" customHeight="1" x14ac:dyDescent="0.3">
      <c r="A42" s="162" t="s">
        <v>59</v>
      </c>
      <c r="B42" s="162" t="s">
        <v>770</v>
      </c>
      <c r="C42" s="163">
        <v>502.32709999999997</v>
      </c>
      <c r="D42" s="163">
        <v>508.26459999999997</v>
      </c>
      <c r="E42" s="163">
        <v>502.65969999999999</v>
      </c>
      <c r="F42" s="163">
        <v>502.16500000000002</v>
      </c>
      <c r="G42" s="163">
        <v>505.8304</v>
      </c>
      <c r="H42" s="164"/>
      <c r="I42" s="164"/>
      <c r="J42" s="163">
        <v>507.90410000000003</v>
      </c>
      <c r="K42" s="163">
        <v>502.72359999999998</v>
      </c>
      <c r="L42" s="163">
        <v>483.5761</v>
      </c>
      <c r="M42" s="163">
        <v>509.46710000000002</v>
      </c>
      <c r="N42" s="163">
        <v>493.5686</v>
      </c>
      <c r="O42" s="163">
        <v>226.66560000000001</v>
      </c>
      <c r="P42" s="163">
        <v>225.27590000000001</v>
      </c>
      <c r="Q42" s="163">
        <v>224.5472</v>
      </c>
      <c r="R42" s="163">
        <v>219.03280000000001</v>
      </c>
      <c r="S42" s="163">
        <v>216.89179999999999</v>
      </c>
      <c r="T42" s="163">
        <v>222.46350000000001</v>
      </c>
      <c r="U42" s="163">
        <v>224.8</v>
      </c>
      <c r="V42" s="164"/>
      <c r="W42" s="163">
        <v>223.8</v>
      </c>
      <c r="X42" s="164"/>
      <c r="Y42" s="163">
        <v>140.3817</v>
      </c>
      <c r="Z42" s="163">
        <v>139.19300000000001</v>
      </c>
      <c r="AA42" s="163">
        <v>139.0667</v>
      </c>
      <c r="AB42" s="163">
        <v>135.01920000000001</v>
      </c>
      <c r="AC42" s="164"/>
      <c r="AD42" s="163">
        <v>142.00020000000001</v>
      </c>
      <c r="AE42" s="163">
        <v>124.55459999999999</v>
      </c>
      <c r="AF42" s="163">
        <v>140.61519999999999</v>
      </c>
    </row>
    <row r="43" spans="1:32" ht="18" customHeight="1" x14ac:dyDescent="0.3">
      <c r="A43" s="162" t="s">
        <v>59</v>
      </c>
      <c r="B43" s="162" t="s">
        <v>771</v>
      </c>
      <c r="C43" s="166">
        <v>501.59269999999998</v>
      </c>
      <c r="D43" s="166">
        <v>506.6891</v>
      </c>
      <c r="E43" s="166">
        <v>506.65120000000002</v>
      </c>
      <c r="F43" s="166">
        <v>502.32749999999999</v>
      </c>
      <c r="G43" s="166">
        <v>505.96969999999999</v>
      </c>
      <c r="H43" s="166">
        <v>506.79829999999998</v>
      </c>
      <c r="I43" s="167"/>
      <c r="J43" s="166">
        <v>506.65440000000001</v>
      </c>
      <c r="K43" s="166">
        <v>502.73779999999999</v>
      </c>
      <c r="L43" s="166">
        <v>483.00360000000001</v>
      </c>
      <c r="M43" s="166">
        <v>508.0607</v>
      </c>
      <c r="N43" s="166">
        <v>492.74310000000003</v>
      </c>
      <c r="O43" s="166">
        <v>226.8871</v>
      </c>
      <c r="P43" s="166">
        <v>224.57419999999999</v>
      </c>
      <c r="Q43" s="166">
        <v>224.51329999999999</v>
      </c>
      <c r="R43" s="166">
        <v>219.59809999999999</v>
      </c>
      <c r="S43" s="166">
        <v>217.40129999999999</v>
      </c>
      <c r="T43" s="166">
        <v>222.0557</v>
      </c>
      <c r="U43" s="166">
        <v>224.8</v>
      </c>
      <c r="V43" s="167"/>
      <c r="W43" s="166">
        <v>224.1</v>
      </c>
      <c r="X43" s="166">
        <v>139.57560000000001</v>
      </c>
      <c r="Y43" s="166">
        <v>140.29069999999999</v>
      </c>
      <c r="Z43" s="166">
        <v>139.04130000000001</v>
      </c>
      <c r="AA43" s="166">
        <v>139.2226</v>
      </c>
      <c r="AB43" s="166">
        <v>134.71559999999999</v>
      </c>
      <c r="AC43" s="167"/>
      <c r="AD43" s="166">
        <v>142.1465</v>
      </c>
      <c r="AE43" s="166">
        <v>125.2577</v>
      </c>
      <c r="AF43" s="166">
        <v>140.94200000000001</v>
      </c>
    </row>
    <row r="44" spans="1:32" ht="18" customHeight="1" x14ac:dyDescent="0.3">
      <c r="A44" s="162" t="s">
        <v>59</v>
      </c>
      <c r="B44" s="162" t="s">
        <v>772</v>
      </c>
      <c r="C44" s="166">
        <v>501.59269999999998</v>
      </c>
      <c r="D44" s="166">
        <v>507.52940000000001</v>
      </c>
      <c r="E44" s="166">
        <v>505.86349999999999</v>
      </c>
      <c r="F44" s="166">
        <v>504.3571</v>
      </c>
      <c r="G44" s="166">
        <v>507.9119</v>
      </c>
      <c r="H44" s="166">
        <v>507.98489999999998</v>
      </c>
      <c r="I44" s="167"/>
      <c r="J44" s="166">
        <v>505.8877</v>
      </c>
      <c r="K44" s="166">
        <v>500.2586</v>
      </c>
      <c r="L44" s="166">
        <v>481.09410000000003</v>
      </c>
      <c r="M44" s="166">
        <v>506.16640000000001</v>
      </c>
      <c r="N44" s="166">
        <v>491.88990000000001</v>
      </c>
      <c r="O44" s="166">
        <v>227.87360000000001</v>
      </c>
      <c r="P44" s="166">
        <v>225.29179999999999</v>
      </c>
      <c r="Q44" s="166">
        <v>226.178</v>
      </c>
      <c r="R44" s="166">
        <v>220.60919999999999</v>
      </c>
      <c r="S44" s="166">
        <v>217.91069999999999</v>
      </c>
      <c r="T44" s="166">
        <v>221.87960000000001</v>
      </c>
      <c r="U44" s="166">
        <v>224.3</v>
      </c>
      <c r="V44" s="167"/>
      <c r="W44" s="166">
        <v>224.2</v>
      </c>
      <c r="X44" s="166">
        <v>139.57839999999999</v>
      </c>
      <c r="Y44" s="166">
        <v>140.32169999999999</v>
      </c>
      <c r="Z44" s="166">
        <v>138.85380000000001</v>
      </c>
      <c r="AA44" s="166">
        <v>138.9016</v>
      </c>
      <c r="AB44" s="166">
        <v>134.7432</v>
      </c>
      <c r="AC44" s="167"/>
      <c r="AD44" s="166">
        <v>142.04409999999999</v>
      </c>
      <c r="AE44" s="166">
        <v>125.2577</v>
      </c>
      <c r="AF44" s="166">
        <v>140.94200000000001</v>
      </c>
    </row>
    <row r="45" spans="1:32" ht="18" customHeight="1" x14ac:dyDescent="0.3">
      <c r="A45" s="162" t="s">
        <v>59</v>
      </c>
      <c r="B45" s="162" t="s">
        <v>773</v>
      </c>
      <c r="C45" s="166">
        <v>501.3304</v>
      </c>
      <c r="D45" s="166">
        <v>505.84890000000001</v>
      </c>
      <c r="E45" s="166">
        <v>495.04450000000003</v>
      </c>
      <c r="F45" s="166">
        <v>505.0462</v>
      </c>
      <c r="G45" s="166">
        <v>506.94880000000001</v>
      </c>
      <c r="H45" s="166">
        <v>508.19299999999998</v>
      </c>
      <c r="I45" s="166">
        <v>513.25120000000004</v>
      </c>
      <c r="J45" s="166">
        <v>504.95740000000001</v>
      </c>
      <c r="K45" s="166">
        <v>497.68619999999999</v>
      </c>
      <c r="L45" s="166">
        <v>478.86720000000003</v>
      </c>
      <c r="M45" s="166">
        <v>503.2038</v>
      </c>
      <c r="N45" s="166">
        <v>487.90320000000003</v>
      </c>
      <c r="O45" s="166">
        <v>226.434</v>
      </c>
      <c r="P45" s="166">
        <v>225.16319999999999</v>
      </c>
      <c r="Q45" s="166">
        <v>225.8184</v>
      </c>
      <c r="R45" s="166">
        <v>219.94919999999999</v>
      </c>
      <c r="S45" s="166">
        <v>217.261</v>
      </c>
      <c r="T45" s="166">
        <v>221.4623</v>
      </c>
      <c r="U45" s="166">
        <v>222.9</v>
      </c>
      <c r="V45" s="167"/>
      <c r="W45" s="166">
        <v>223.3</v>
      </c>
      <c r="X45" s="166">
        <v>139.51439999999999</v>
      </c>
      <c r="Y45" s="166">
        <v>139.3124</v>
      </c>
      <c r="Z45" s="166">
        <v>138.9102</v>
      </c>
      <c r="AA45" s="166">
        <v>138.97669999999999</v>
      </c>
      <c r="AB45" s="166">
        <v>135.447</v>
      </c>
      <c r="AC45" s="167"/>
      <c r="AD45" s="166">
        <v>141.239</v>
      </c>
      <c r="AE45" s="166">
        <v>124.9306</v>
      </c>
      <c r="AF45" s="166">
        <v>140.20679999999999</v>
      </c>
    </row>
    <row r="46" spans="1:32" ht="18" customHeight="1" x14ac:dyDescent="0.3">
      <c r="A46" s="162" t="s">
        <v>59</v>
      </c>
      <c r="B46" s="162" t="s">
        <v>774</v>
      </c>
      <c r="C46" s="166">
        <v>501.5403</v>
      </c>
      <c r="D46" s="166">
        <v>504.58839999999998</v>
      </c>
      <c r="E46" s="166">
        <v>502.55470000000003</v>
      </c>
      <c r="F46" s="166">
        <v>504.88389999999998</v>
      </c>
      <c r="G46" s="166">
        <v>507.33210000000003</v>
      </c>
      <c r="H46" s="166">
        <v>507.06110000000001</v>
      </c>
      <c r="I46" s="167"/>
      <c r="J46" s="166">
        <v>505.31470000000002</v>
      </c>
      <c r="K46" s="166">
        <v>500.73669999999998</v>
      </c>
      <c r="L46" s="166">
        <v>485.5172</v>
      </c>
      <c r="M46" s="166">
        <v>506.7944</v>
      </c>
      <c r="N46" s="166">
        <v>491.97550000000001</v>
      </c>
      <c r="O46" s="166">
        <v>226.71809999999999</v>
      </c>
      <c r="P46" s="166">
        <v>224.7645</v>
      </c>
      <c r="Q46" s="166">
        <v>226.47370000000001</v>
      </c>
      <c r="R46" s="166">
        <v>220.40770000000001</v>
      </c>
      <c r="S46" s="166">
        <v>216.83279999999999</v>
      </c>
      <c r="T46" s="166">
        <v>222.3108</v>
      </c>
      <c r="U46" s="166">
        <v>224.8</v>
      </c>
      <c r="V46" s="167"/>
      <c r="W46" s="166">
        <v>224.8</v>
      </c>
      <c r="X46" s="166">
        <v>140.3399</v>
      </c>
      <c r="Y46" s="166">
        <v>140.83349999999999</v>
      </c>
      <c r="Z46" s="166">
        <v>139.38200000000001</v>
      </c>
      <c r="AA46" s="166">
        <v>139.94149999999999</v>
      </c>
      <c r="AB46" s="166">
        <v>136.2336</v>
      </c>
      <c r="AC46" s="167"/>
      <c r="AD46" s="166">
        <v>142.20509999999999</v>
      </c>
      <c r="AE46" s="166">
        <v>125.68259999999999</v>
      </c>
      <c r="AF46" s="166">
        <v>141.33000000000001</v>
      </c>
    </row>
    <row r="47" spans="1:32" ht="18" customHeight="1" x14ac:dyDescent="0.3">
      <c r="A47" s="162" t="s">
        <v>59</v>
      </c>
      <c r="B47" s="162" t="s">
        <v>775</v>
      </c>
      <c r="C47" s="166">
        <v>499.91410000000002</v>
      </c>
      <c r="D47" s="166">
        <v>499.38920000000002</v>
      </c>
      <c r="E47" s="167"/>
      <c r="F47" s="166">
        <v>502.03550000000001</v>
      </c>
      <c r="G47" s="166">
        <v>504.99639999999999</v>
      </c>
      <c r="H47" s="166">
        <v>504.9873</v>
      </c>
      <c r="I47" s="167"/>
      <c r="J47" s="166">
        <v>503.1216</v>
      </c>
      <c r="K47" s="166">
        <v>499.71890000000002</v>
      </c>
      <c r="L47" s="166">
        <v>484.262</v>
      </c>
      <c r="M47" s="166">
        <v>505.34109999999998</v>
      </c>
      <c r="N47" s="166">
        <v>491.41019999999997</v>
      </c>
      <c r="O47" s="166">
        <v>225.40450000000001</v>
      </c>
      <c r="P47" s="166">
        <v>222.51490000000001</v>
      </c>
      <c r="Q47" s="166">
        <v>224.94550000000001</v>
      </c>
      <c r="R47" s="166">
        <v>219.37729999999999</v>
      </c>
      <c r="S47" s="166">
        <v>217.01730000000001</v>
      </c>
      <c r="T47" s="166">
        <v>222.1823</v>
      </c>
      <c r="U47" s="166">
        <v>224.8</v>
      </c>
      <c r="V47" s="167"/>
      <c r="W47" s="166">
        <v>224.3</v>
      </c>
      <c r="X47" s="166">
        <v>139.5367</v>
      </c>
      <c r="Y47" s="166">
        <v>140.4736</v>
      </c>
      <c r="Z47" s="166">
        <v>139.00069999999999</v>
      </c>
      <c r="AA47" s="166">
        <v>139.95650000000001</v>
      </c>
      <c r="AB47" s="166">
        <v>135.73679999999999</v>
      </c>
      <c r="AC47" s="167"/>
      <c r="AD47" s="166">
        <v>142.1465</v>
      </c>
      <c r="AE47" s="166">
        <v>125.0722</v>
      </c>
      <c r="AF47" s="166">
        <v>140.92160000000001</v>
      </c>
    </row>
    <row r="48" spans="1:32" ht="18" customHeight="1" x14ac:dyDescent="0.3">
      <c r="A48" s="162" t="s">
        <v>59</v>
      </c>
      <c r="B48" s="162" t="s">
        <v>776</v>
      </c>
      <c r="C48" s="166">
        <v>505.36959999999999</v>
      </c>
      <c r="D48" s="166">
        <v>501.43740000000003</v>
      </c>
      <c r="E48" s="166">
        <v>494.887</v>
      </c>
      <c r="F48" s="166">
        <v>502.54259999999999</v>
      </c>
      <c r="G48" s="166">
        <v>505.25360000000001</v>
      </c>
      <c r="H48" s="166">
        <v>505.1497</v>
      </c>
      <c r="I48" s="167"/>
      <c r="J48" s="166">
        <v>503.11900000000003</v>
      </c>
      <c r="K48" s="166">
        <v>500.05340000000001</v>
      </c>
      <c r="L48" s="166">
        <v>484.3725</v>
      </c>
      <c r="M48" s="166">
        <v>506.07119999999998</v>
      </c>
      <c r="N48" s="166">
        <v>491.89890000000003</v>
      </c>
      <c r="O48" s="166">
        <v>227.33199999999999</v>
      </c>
      <c r="P48" s="166">
        <v>223.12440000000001</v>
      </c>
      <c r="Q48" s="166">
        <v>225.39259999999999</v>
      </c>
      <c r="R48" s="166">
        <v>219.69130000000001</v>
      </c>
      <c r="S48" s="166">
        <v>216.9804</v>
      </c>
      <c r="T48" s="166">
        <v>222.10640000000001</v>
      </c>
      <c r="U48" s="166">
        <v>225.3</v>
      </c>
      <c r="V48" s="167"/>
      <c r="W48" s="166">
        <v>224.7</v>
      </c>
      <c r="X48" s="167"/>
      <c r="Y48" s="166">
        <v>140.77199999999999</v>
      </c>
      <c r="Z48" s="166">
        <v>139.00219999999999</v>
      </c>
      <c r="AA48" s="166">
        <v>139.63480000000001</v>
      </c>
      <c r="AB48" s="166">
        <v>135.5574</v>
      </c>
      <c r="AC48" s="167"/>
      <c r="AD48" s="166">
        <v>142.38069999999999</v>
      </c>
      <c r="AE48" s="166">
        <v>125.0722</v>
      </c>
      <c r="AF48" s="166">
        <v>140.5744</v>
      </c>
    </row>
    <row r="49" spans="1:32" ht="18" customHeight="1" x14ac:dyDescent="0.3">
      <c r="A49" s="162" t="s">
        <v>59</v>
      </c>
      <c r="B49" s="162" t="s">
        <v>777</v>
      </c>
      <c r="C49" s="169">
        <v>505.57940000000002</v>
      </c>
      <c r="D49" s="169">
        <v>501.85750000000002</v>
      </c>
      <c r="E49" s="170"/>
      <c r="F49" s="169">
        <v>503.26</v>
      </c>
      <c r="G49" s="169">
        <v>506.07350000000002</v>
      </c>
      <c r="H49" s="169">
        <v>505.18990000000002</v>
      </c>
      <c r="I49" s="170"/>
      <c r="J49" s="169">
        <v>503.41469999999998</v>
      </c>
      <c r="K49" s="169">
        <v>500.3141</v>
      </c>
      <c r="L49" s="169">
        <v>484.66820000000001</v>
      </c>
      <c r="M49" s="169">
        <v>506.01049999999998</v>
      </c>
      <c r="N49" s="169">
        <v>491.27749999999997</v>
      </c>
      <c r="O49" s="169">
        <v>227.70140000000001</v>
      </c>
      <c r="P49" s="169">
        <v>223.30449999999999</v>
      </c>
      <c r="Q49" s="169">
        <v>225.60499999999999</v>
      </c>
      <c r="R49" s="169">
        <v>220.14940000000001</v>
      </c>
      <c r="S49" s="169">
        <v>217.58580000000001</v>
      </c>
      <c r="T49" s="169">
        <v>222.01439999999999</v>
      </c>
      <c r="U49" s="169">
        <v>224.8</v>
      </c>
      <c r="V49" s="170"/>
      <c r="W49" s="169">
        <v>224.7</v>
      </c>
      <c r="X49" s="170"/>
      <c r="Y49" s="169">
        <v>141.08359999999999</v>
      </c>
      <c r="Z49" s="169">
        <v>138.93770000000001</v>
      </c>
      <c r="AA49" s="169">
        <v>139.5352</v>
      </c>
      <c r="AB49" s="169">
        <v>135.58500000000001</v>
      </c>
      <c r="AC49" s="170"/>
      <c r="AD49" s="169">
        <v>142.3954</v>
      </c>
      <c r="AE49" s="169">
        <v>124.2274</v>
      </c>
      <c r="AF49" s="169">
        <v>140.92160000000001</v>
      </c>
    </row>
    <row r="50" spans="1:32" ht="18" customHeight="1" x14ac:dyDescent="0.3">
      <c r="A50" s="162" t="s">
        <v>59</v>
      </c>
      <c r="B50" s="162" t="s">
        <v>778</v>
      </c>
      <c r="C50" s="163">
        <v>506.05149999999998</v>
      </c>
      <c r="D50" s="163">
        <v>502.22519999999997</v>
      </c>
      <c r="E50" s="164"/>
      <c r="F50" s="163">
        <v>502.98590000000002</v>
      </c>
      <c r="G50" s="163">
        <v>505.86680000000001</v>
      </c>
      <c r="H50" s="164"/>
      <c r="I50" s="164"/>
      <c r="J50" s="163">
        <v>503.12529999999998</v>
      </c>
      <c r="K50" s="163">
        <v>499.79239999999999</v>
      </c>
      <c r="L50" s="163">
        <v>484.27080000000001</v>
      </c>
      <c r="M50" s="163">
        <v>505.9502</v>
      </c>
      <c r="N50" s="163">
        <v>491.50009999999997</v>
      </c>
      <c r="O50" s="163">
        <v>227.71559999999999</v>
      </c>
      <c r="P50" s="163">
        <v>223.68190000000001</v>
      </c>
      <c r="Q50" s="163">
        <v>225.84110000000001</v>
      </c>
      <c r="R50" s="163">
        <v>220.2079</v>
      </c>
      <c r="S50" s="163">
        <v>216.84020000000001</v>
      </c>
      <c r="T50" s="163">
        <v>222.04</v>
      </c>
      <c r="U50" s="163">
        <v>225.5</v>
      </c>
      <c r="V50" s="164"/>
      <c r="W50" s="163">
        <v>224.8</v>
      </c>
      <c r="X50" s="163">
        <v>140.34819999999999</v>
      </c>
      <c r="Y50" s="163">
        <v>140.94069999999999</v>
      </c>
      <c r="Z50" s="163">
        <v>139.0598</v>
      </c>
      <c r="AA50" s="163">
        <v>139.33539999999999</v>
      </c>
      <c r="AB50" s="163">
        <v>135.95760000000001</v>
      </c>
      <c r="AC50" s="164"/>
      <c r="AD50" s="163">
        <v>142.4246</v>
      </c>
      <c r="AE50" s="163">
        <v>124.1786</v>
      </c>
      <c r="AF50" s="163">
        <v>140.88069999999999</v>
      </c>
    </row>
    <row r="51" spans="1:32" ht="18" customHeight="1" x14ac:dyDescent="0.3">
      <c r="A51" s="162" t="s">
        <v>59</v>
      </c>
      <c r="B51" s="162" t="s">
        <v>779</v>
      </c>
      <c r="C51" s="166">
        <v>506.36619999999999</v>
      </c>
      <c r="D51" s="166">
        <v>502.12009999999998</v>
      </c>
      <c r="E51" s="167"/>
      <c r="F51" s="166">
        <v>502.90010000000001</v>
      </c>
      <c r="G51" s="166">
        <v>505.5009</v>
      </c>
      <c r="H51" s="166">
        <v>505.26780000000002</v>
      </c>
      <c r="I51" s="167"/>
      <c r="J51" s="166">
        <v>502.73919999999998</v>
      </c>
      <c r="K51" s="166">
        <v>499.96940000000001</v>
      </c>
      <c r="L51" s="166">
        <v>483.85730000000001</v>
      </c>
      <c r="M51" s="166">
        <v>505.97820000000002</v>
      </c>
      <c r="N51" s="166">
        <v>491.02600000000001</v>
      </c>
      <c r="O51" s="166">
        <v>228.52610000000001</v>
      </c>
      <c r="P51" s="166">
        <v>223.40299999999999</v>
      </c>
      <c r="Q51" s="166">
        <v>226.29320000000001</v>
      </c>
      <c r="R51" s="166">
        <v>220.11760000000001</v>
      </c>
      <c r="S51" s="166">
        <v>217.1429</v>
      </c>
      <c r="T51" s="166">
        <v>221.92580000000001</v>
      </c>
      <c r="U51" s="166">
        <v>224.2</v>
      </c>
      <c r="V51" s="167"/>
      <c r="W51" s="166">
        <v>224.5</v>
      </c>
      <c r="X51" s="166">
        <v>140.2962</v>
      </c>
      <c r="Y51" s="166">
        <v>140.0746</v>
      </c>
      <c r="Z51" s="166">
        <v>138.8312</v>
      </c>
      <c r="AA51" s="166">
        <v>139.47120000000001</v>
      </c>
      <c r="AB51" s="166">
        <v>135.97139999999999</v>
      </c>
      <c r="AC51" s="167"/>
      <c r="AD51" s="166">
        <v>141.92699999999999</v>
      </c>
      <c r="AE51" s="166">
        <v>124.369</v>
      </c>
      <c r="AF51" s="166">
        <v>140.92160000000001</v>
      </c>
    </row>
    <row r="52" spans="1:32" ht="18" customHeight="1" x14ac:dyDescent="0.3">
      <c r="A52" s="162" t="s">
        <v>59</v>
      </c>
      <c r="B52" s="162" t="s">
        <v>780</v>
      </c>
      <c r="C52" s="166">
        <v>505.9991</v>
      </c>
      <c r="D52" s="166">
        <v>499.59930000000003</v>
      </c>
      <c r="E52" s="166">
        <v>493.25889999999998</v>
      </c>
      <c r="F52" s="166">
        <v>501.27640000000002</v>
      </c>
      <c r="G52" s="166">
        <v>504.03739999999999</v>
      </c>
      <c r="H52" s="166">
        <v>504.7165</v>
      </c>
      <c r="I52" s="167"/>
      <c r="J52" s="166">
        <v>501.65640000000002</v>
      </c>
      <c r="K52" s="166">
        <v>499.13630000000001</v>
      </c>
      <c r="L52" s="166">
        <v>484.26130000000001</v>
      </c>
      <c r="M52" s="166">
        <v>505.26409999999998</v>
      </c>
      <c r="N52" s="166">
        <v>490.15289999999999</v>
      </c>
      <c r="O52" s="166">
        <v>228.24629999999999</v>
      </c>
      <c r="P52" s="166">
        <v>221.90520000000001</v>
      </c>
      <c r="Q52" s="166">
        <v>225.7997</v>
      </c>
      <c r="R52" s="166">
        <v>219.8323</v>
      </c>
      <c r="S52" s="166">
        <v>217.06899999999999</v>
      </c>
      <c r="T52" s="166">
        <v>221.5658</v>
      </c>
      <c r="U52" s="166">
        <v>224.2</v>
      </c>
      <c r="V52" s="167"/>
      <c r="W52" s="166">
        <v>224.6</v>
      </c>
      <c r="X52" s="167"/>
      <c r="Y52" s="166">
        <v>140.2286</v>
      </c>
      <c r="Z52" s="166">
        <v>138.86250000000001</v>
      </c>
      <c r="AA52" s="166">
        <v>139.24539999999999</v>
      </c>
      <c r="AB52" s="166">
        <v>135.73679999999999</v>
      </c>
      <c r="AC52" s="167"/>
      <c r="AD52" s="166">
        <v>141.73670000000001</v>
      </c>
      <c r="AE52" s="166">
        <v>123.5731</v>
      </c>
      <c r="AF52" s="166">
        <v>140.92160000000001</v>
      </c>
    </row>
    <row r="53" spans="1:32" ht="18" customHeight="1" x14ac:dyDescent="0.3">
      <c r="A53" s="162" t="s">
        <v>59</v>
      </c>
      <c r="B53" s="162" t="s">
        <v>781</v>
      </c>
      <c r="C53" s="166">
        <v>507.20569999999998</v>
      </c>
      <c r="D53" s="166">
        <v>503.48559999999998</v>
      </c>
      <c r="E53" s="166">
        <v>494.36180000000002</v>
      </c>
      <c r="F53" s="166">
        <v>502.77670000000001</v>
      </c>
      <c r="G53" s="166">
        <v>505.77940000000001</v>
      </c>
      <c r="H53" s="166">
        <v>505.82260000000002</v>
      </c>
      <c r="I53" s="167"/>
      <c r="J53" s="166">
        <v>500.86799999999999</v>
      </c>
      <c r="K53" s="166">
        <v>500.0147</v>
      </c>
      <c r="L53" s="166">
        <v>483.8836</v>
      </c>
      <c r="M53" s="166">
        <v>504.86110000000002</v>
      </c>
      <c r="N53" s="166">
        <v>490.71010000000001</v>
      </c>
      <c r="O53" s="166">
        <v>229.91589999999999</v>
      </c>
      <c r="P53" s="166">
        <v>223.1764</v>
      </c>
      <c r="Q53" s="166">
        <v>227.22720000000001</v>
      </c>
      <c r="R53" s="166">
        <v>219.90360000000001</v>
      </c>
      <c r="S53" s="166">
        <v>217.91810000000001</v>
      </c>
      <c r="T53" s="166">
        <v>221.5444</v>
      </c>
      <c r="U53" s="166">
        <v>224.8</v>
      </c>
      <c r="V53" s="167"/>
      <c r="W53" s="166">
        <v>225</v>
      </c>
      <c r="X53" s="167"/>
      <c r="Y53" s="166">
        <v>140.4742</v>
      </c>
      <c r="Z53" s="166">
        <v>139.18340000000001</v>
      </c>
      <c r="AA53" s="166">
        <v>139.39330000000001</v>
      </c>
      <c r="AB53" s="166">
        <v>135.59880000000001</v>
      </c>
      <c r="AC53" s="167"/>
      <c r="AD53" s="166">
        <v>142.05869999999999</v>
      </c>
      <c r="AE53" s="166">
        <v>123.0067</v>
      </c>
      <c r="AF53" s="166">
        <v>141.2688</v>
      </c>
    </row>
    <row r="54" spans="1:32" ht="18" customHeight="1" x14ac:dyDescent="0.3">
      <c r="A54" s="162" t="s">
        <v>59</v>
      </c>
      <c r="B54" s="162" t="s">
        <v>782</v>
      </c>
      <c r="C54" s="166">
        <v>508.41210000000001</v>
      </c>
      <c r="D54" s="166">
        <v>507.16180000000003</v>
      </c>
      <c r="E54" s="166">
        <v>499.19349999999997</v>
      </c>
      <c r="F54" s="166">
        <v>504.46870000000001</v>
      </c>
      <c r="G54" s="166">
        <v>506.6696</v>
      </c>
      <c r="H54" s="166">
        <v>506.06610000000001</v>
      </c>
      <c r="I54" s="167"/>
      <c r="J54" s="166">
        <v>501.93369999999999</v>
      </c>
      <c r="K54" s="166">
        <v>499.58179999999999</v>
      </c>
      <c r="L54" s="166">
        <v>484.77330000000001</v>
      </c>
      <c r="M54" s="166">
        <v>505.88799999999998</v>
      </c>
      <c r="N54" s="166">
        <v>491.88409999999999</v>
      </c>
      <c r="O54" s="166">
        <v>227.7936</v>
      </c>
      <c r="P54" s="166">
        <v>225.85409999999999</v>
      </c>
      <c r="Q54" s="166">
        <v>228.2731</v>
      </c>
      <c r="R54" s="166">
        <v>220.6422</v>
      </c>
      <c r="S54" s="166">
        <v>217.91069999999999</v>
      </c>
      <c r="T54" s="166">
        <v>221.95099999999999</v>
      </c>
      <c r="U54" s="166">
        <v>224.8</v>
      </c>
      <c r="V54" s="167"/>
      <c r="W54" s="166">
        <v>225.5</v>
      </c>
      <c r="X54" s="166">
        <v>140.2319</v>
      </c>
      <c r="Y54" s="166">
        <v>140.37809999999999</v>
      </c>
      <c r="Z54" s="166">
        <v>139.06039999999999</v>
      </c>
      <c r="AA54" s="166">
        <v>139.84299999999999</v>
      </c>
      <c r="AB54" s="166">
        <v>135.4332</v>
      </c>
      <c r="AC54" s="167"/>
      <c r="AD54" s="166">
        <v>142.2636</v>
      </c>
      <c r="AE54" s="166">
        <v>122.5868</v>
      </c>
      <c r="AF54" s="166">
        <v>141.71799999999999</v>
      </c>
    </row>
    <row r="55" spans="1:32" ht="18" customHeight="1" x14ac:dyDescent="0.3">
      <c r="A55" s="162" t="s">
        <v>59</v>
      </c>
      <c r="B55" s="162" t="s">
        <v>783</v>
      </c>
      <c r="C55" s="166">
        <v>503.37630000000001</v>
      </c>
      <c r="D55" s="166">
        <v>502.33019999999999</v>
      </c>
      <c r="E55" s="166">
        <v>495.5172</v>
      </c>
      <c r="F55" s="166">
        <v>506.66120000000001</v>
      </c>
      <c r="G55" s="166">
        <v>507.79680000000002</v>
      </c>
      <c r="H55" s="166">
        <v>507.70650000000001</v>
      </c>
      <c r="I55" s="167"/>
      <c r="J55" s="166">
        <v>503.61689999999999</v>
      </c>
      <c r="K55" s="166">
        <v>500.26780000000002</v>
      </c>
      <c r="L55" s="166">
        <v>484.73669999999998</v>
      </c>
      <c r="M55" s="166">
        <v>506.12819999999999</v>
      </c>
      <c r="N55" s="166">
        <v>491.90660000000003</v>
      </c>
      <c r="O55" s="166">
        <v>226.30959999999999</v>
      </c>
      <c r="P55" s="166">
        <v>224.56399999999999</v>
      </c>
      <c r="Q55" s="166">
        <v>227.2045</v>
      </c>
      <c r="R55" s="166">
        <v>220.82130000000001</v>
      </c>
      <c r="S55" s="166">
        <v>218.0583</v>
      </c>
      <c r="T55" s="166">
        <v>221.92500000000001</v>
      </c>
      <c r="U55" s="166">
        <v>224.9</v>
      </c>
      <c r="V55" s="167"/>
      <c r="W55" s="166">
        <v>225.7</v>
      </c>
      <c r="X55" s="166">
        <v>141.03479999999999</v>
      </c>
      <c r="Y55" s="166">
        <v>140.53819999999999</v>
      </c>
      <c r="Z55" s="166">
        <v>139.2919</v>
      </c>
      <c r="AA55" s="166">
        <v>139.57740000000001</v>
      </c>
      <c r="AB55" s="166">
        <v>135.87479999999999</v>
      </c>
      <c r="AC55" s="167"/>
      <c r="AD55" s="166">
        <v>142.2783</v>
      </c>
      <c r="AE55" s="166">
        <v>122.7723</v>
      </c>
      <c r="AF55" s="166">
        <v>141.71799999999999</v>
      </c>
    </row>
    <row r="56" spans="1:32" ht="18" customHeight="1" x14ac:dyDescent="0.3">
      <c r="A56" s="162" t="s">
        <v>59</v>
      </c>
      <c r="B56" s="162" t="s">
        <v>784</v>
      </c>
      <c r="C56" s="166">
        <v>505.31720000000001</v>
      </c>
      <c r="D56" s="166">
        <v>508.42219999999998</v>
      </c>
      <c r="E56" s="166">
        <v>502.08210000000003</v>
      </c>
      <c r="F56" s="166">
        <v>508.23590000000002</v>
      </c>
      <c r="G56" s="166">
        <v>510.30329999999998</v>
      </c>
      <c r="H56" s="166">
        <v>509.86380000000003</v>
      </c>
      <c r="I56" s="167"/>
      <c r="J56" s="166">
        <v>504.80009999999999</v>
      </c>
      <c r="K56" s="166">
        <v>499.6626</v>
      </c>
      <c r="L56" s="166">
        <v>485.70589999999999</v>
      </c>
      <c r="M56" s="166">
        <v>506.02420000000001</v>
      </c>
      <c r="N56" s="166">
        <v>492.38350000000003</v>
      </c>
      <c r="O56" s="166">
        <v>226.63339999999999</v>
      </c>
      <c r="P56" s="166">
        <v>226.45699999999999</v>
      </c>
      <c r="Q56" s="166">
        <v>228.56819999999999</v>
      </c>
      <c r="R56" s="166">
        <v>221.69739999999999</v>
      </c>
      <c r="S56" s="166">
        <v>219.40940000000001</v>
      </c>
      <c r="T56" s="166">
        <v>221.15479999999999</v>
      </c>
      <c r="U56" s="166">
        <v>224.9</v>
      </c>
      <c r="V56" s="167"/>
      <c r="W56" s="166">
        <v>225.6</v>
      </c>
      <c r="X56" s="166">
        <v>140.13929999999999</v>
      </c>
      <c r="Y56" s="166">
        <v>140.39830000000001</v>
      </c>
      <c r="Z56" s="166">
        <v>139.41749999999999</v>
      </c>
      <c r="AA56" s="166">
        <v>139.0951</v>
      </c>
      <c r="AB56" s="166">
        <v>134.77080000000001</v>
      </c>
      <c r="AC56" s="167"/>
      <c r="AD56" s="166">
        <v>142.3954</v>
      </c>
      <c r="AE56" s="166">
        <v>123.9442</v>
      </c>
      <c r="AF56" s="166">
        <v>141.33000000000001</v>
      </c>
    </row>
    <row r="57" spans="1:32" ht="18" customHeight="1" x14ac:dyDescent="0.3">
      <c r="A57" s="162" t="s">
        <v>785</v>
      </c>
      <c r="B57" s="162" t="s">
        <v>60</v>
      </c>
      <c r="C57" s="169">
        <v>505.89420000000001</v>
      </c>
      <c r="D57" s="169">
        <v>510.52289999999999</v>
      </c>
      <c r="E57" s="169">
        <v>507.12389999999999</v>
      </c>
      <c r="F57" s="169">
        <v>509.45420000000001</v>
      </c>
      <c r="G57" s="169">
        <v>511.40699999999998</v>
      </c>
      <c r="H57" s="169">
        <v>510.50279999999998</v>
      </c>
      <c r="I57" s="170"/>
      <c r="J57" s="169">
        <v>506.9787</v>
      </c>
      <c r="K57" s="169">
        <v>501.3922</v>
      </c>
      <c r="L57" s="169">
        <v>486.33069999999998</v>
      </c>
      <c r="M57" s="169">
        <v>506.94220000000001</v>
      </c>
      <c r="N57" s="169">
        <v>493.77289999999999</v>
      </c>
      <c r="O57" s="169">
        <v>227.11150000000001</v>
      </c>
      <c r="P57" s="169">
        <v>227.32130000000001</v>
      </c>
      <c r="Q57" s="169">
        <v>229.55510000000001</v>
      </c>
      <c r="R57" s="169">
        <v>222.61680000000001</v>
      </c>
      <c r="S57" s="169">
        <v>219.88929999999999</v>
      </c>
      <c r="T57" s="169">
        <v>222.07759999999999</v>
      </c>
      <c r="U57" s="169">
        <v>226.1</v>
      </c>
      <c r="V57" s="170"/>
      <c r="W57" s="169">
        <v>226.5</v>
      </c>
      <c r="X57" s="169">
        <v>140.91309999999999</v>
      </c>
      <c r="Y57" s="169">
        <v>141.61760000000001</v>
      </c>
      <c r="Z57" s="169">
        <v>139.7816</v>
      </c>
      <c r="AA57" s="169">
        <v>139.70609999999999</v>
      </c>
      <c r="AB57" s="169">
        <v>135.47460000000001</v>
      </c>
      <c r="AC57" s="170"/>
      <c r="AD57" s="169">
        <v>142.98089999999999</v>
      </c>
      <c r="AE57" s="169">
        <v>124.745</v>
      </c>
      <c r="AF57" s="169">
        <v>141.73849999999999</v>
      </c>
    </row>
    <row r="58" spans="1:32" x14ac:dyDescent="0.3">
      <c r="A58" s="230" t="s">
        <v>797</v>
      </c>
      <c r="B58" s="230"/>
      <c r="C58" s="172">
        <v>508.517</v>
      </c>
      <c r="D58" s="172">
        <v>522.39189999999996</v>
      </c>
      <c r="E58" s="172">
        <v>521.25149999999996</v>
      </c>
      <c r="F58" s="172">
        <v>524.14570000000003</v>
      </c>
      <c r="G58" s="172">
        <v>524.44619999999998</v>
      </c>
      <c r="H58" s="172">
        <v>520.85109999999997</v>
      </c>
      <c r="I58" s="172">
        <v>518.9384</v>
      </c>
      <c r="J58" s="172">
        <v>515.8777</v>
      </c>
      <c r="K58" s="172">
        <v>507.82249999999999</v>
      </c>
      <c r="L58" s="172">
        <v>490.17700000000002</v>
      </c>
      <c r="M58" s="172">
        <v>512.82809999999995</v>
      </c>
      <c r="N58" s="172">
        <v>496.49329999999998</v>
      </c>
      <c r="O58" s="172">
        <v>229.91589999999999</v>
      </c>
      <c r="P58" s="172">
        <v>228.74199999999999</v>
      </c>
      <c r="Q58" s="172">
        <v>229.55510000000001</v>
      </c>
      <c r="R58" s="172">
        <v>225.01779999999999</v>
      </c>
      <c r="S58" s="172">
        <v>224.33369999999999</v>
      </c>
      <c r="T58" s="172">
        <v>223.39660000000001</v>
      </c>
      <c r="U58" s="172">
        <v>227.3</v>
      </c>
      <c r="V58" s="172">
        <v>0</v>
      </c>
      <c r="W58" s="172">
        <v>228</v>
      </c>
      <c r="X58" s="172">
        <v>141.03479999999999</v>
      </c>
      <c r="Y58" s="172">
        <v>141.61760000000001</v>
      </c>
      <c r="Z58" s="172">
        <v>139.7816</v>
      </c>
      <c r="AA58" s="172">
        <v>139.95650000000001</v>
      </c>
      <c r="AB58" s="172">
        <v>136.78559999999999</v>
      </c>
      <c r="AC58" s="172">
        <v>0</v>
      </c>
      <c r="AD58" s="172">
        <v>143.06870000000001</v>
      </c>
      <c r="AE58" s="172">
        <v>127.6504</v>
      </c>
      <c r="AF58" s="172">
        <v>141.73849999999999</v>
      </c>
    </row>
    <row r="59" spans="1:32" x14ac:dyDescent="0.3">
      <c r="A59" s="230" t="s">
        <v>798</v>
      </c>
      <c r="B59" s="230"/>
      <c r="C59" s="172">
        <v>499.38959999999997</v>
      </c>
      <c r="D59" s="172">
        <v>495.39789999999999</v>
      </c>
      <c r="E59" s="172">
        <v>493.25889999999998</v>
      </c>
      <c r="F59" s="172">
        <v>496.51170000000002</v>
      </c>
      <c r="G59" s="172">
        <v>500.77940000000001</v>
      </c>
      <c r="H59" s="172">
        <v>0</v>
      </c>
      <c r="I59" s="172">
        <v>513.25120000000004</v>
      </c>
      <c r="J59" s="172">
        <v>500.86799999999999</v>
      </c>
      <c r="K59" s="172">
        <v>497.68619999999999</v>
      </c>
      <c r="L59" s="172">
        <v>478.75670000000002</v>
      </c>
      <c r="M59" s="172">
        <v>503.2038</v>
      </c>
      <c r="N59" s="172">
        <v>487.90320000000003</v>
      </c>
      <c r="O59" s="172">
        <v>223.6703</v>
      </c>
      <c r="P59" s="172">
        <v>220.41059999999999</v>
      </c>
      <c r="Q59" s="172">
        <v>221.72710000000001</v>
      </c>
      <c r="R59" s="172">
        <v>217.774</v>
      </c>
      <c r="S59" s="172">
        <v>214.13810000000001</v>
      </c>
      <c r="T59" s="172">
        <v>221.15479999999999</v>
      </c>
      <c r="U59" s="172">
        <v>222.9</v>
      </c>
      <c r="V59" s="172">
        <v>0</v>
      </c>
      <c r="W59" s="172">
        <v>222.7</v>
      </c>
      <c r="X59" s="172">
        <v>137.24209999999999</v>
      </c>
      <c r="Y59" s="172">
        <v>139.3124</v>
      </c>
      <c r="Z59" s="172">
        <v>135.9494</v>
      </c>
      <c r="AA59" s="172">
        <v>137.41329999999999</v>
      </c>
      <c r="AB59" s="172">
        <v>134.71559999999999</v>
      </c>
      <c r="AC59" s="172">
        <v>0</v>
      </c>
      <c r="AD59" s="172">
        <v>140.68279999999999</v>
      </c>
      <c r="AE59" s="172">
        <v>122.5868</v>
      </c>
      <c r="AF59" s="172">
        <v>138.57300000000001</v>
      </c>
    </row>
    <row r="60" spans="1:32" x14ac:dyDescent="0.3">
      <c r="A60" s="230" t="s">
        <v>799</v>
      </c>
      <c r="B60" s="230"/>
      <c r="C60" s="172">
        <v>504.18387916666666</v>
      </c>
      <c r="D60" s="172">
        <v>509.71654583333333</v>
      </c>
      <c r="E60" s="172">
        <v>507.14048157894734</v>
      </c>
      <c r="F60" s="172">
        <v>509.33707291666661</v>
      </c>
      <c r="G60" s="172">
        <v>511.52738958333333</v>
      </c>
      <c r="H60" s="172">
        <v>478.38185333333331</v>
      </c>
      <c r="I60" s="172">
        <v>517.79913076923083</v>
      </c>
      <c r="J60" s="172">
        <v>507.67946875000001</v>
      </c>
      <c r="K60" s="172">
        <v>501.73991458333325</v>
      </c>
      <c r="L60" s="172">
        <v>483.91902499999998</v>
      </c>
      <c r="M60" s="172">
        <v>507.52114375000002</v>
      </c>
      <c r="N60" s="172">
        <v>492.50823333333329</v>
      </c>
      <c r="O60" s="172">
        <v>226.834925</v>
      </c>
      <c r="P60" s="172">
        <v>224.75731250000001</v>
      </c>
      <c r="Q60" s="172">
        <v>225.99518958333331</v>
      </c>
      <c r="R60" s="172">
        <v>221.15692083333332</v>
      </c>
      <c r="S60" s="172">
        <v>218.96180208333334</v>
      </c>
      <c r="T60" s="172">
        <v>222.14129583333332</v>
      </c>
      <c r="U60" s="172">
        <v>224.90930232558136</v>
      </c>
      <c r="V60" s="172">
        <v>0</v>
      </c>
      <c r="W60" s="172">
        <v>224.72083333333333</v>
      </c>
      <c r="X60" s="172">
        <v>139.35312926829269</v>
      </c>
      <c r="Y60" s="172">
        <v>140.43070208333333</v>
      </c>
      <c r="Z60" s="172">
        <v>138.28162916666668</v>
      </c>
      <c r="AA60" s="172">
        <v>138.86673541666667</v>
      </c>
      <c r="AB60" s="172">
        <v>135.79746249999999</v>
      </c>
      <c r="AC60" s="172">
        <v>0</v>
      </c>
      <c r="AD60" s="172">
        <v>142.01265208333331</v>
      </c>
      <c r="AE60" s="172">
        <v>125.15337083333333</v>
      </c>
      <c r="AF60" s="172">
        <v>140.46120625</v>
      </c>
    </row>
    <row r="61" spans="1:32" x14ac:dyDescent="0.3">
      <c r="A61" s="230" t="s">
        <v>2326</v>
      </c>
      <c r="B61" s="230"/>
      <c r="C61" s="160" t="s">
        <v>180</v>
      </c>
      <c r="D61" s="160" t="s">
        <v>180</v>
      </c>
      <c r="E61" s="160" t="s">
        <v>180</v>
      </c>
      <c r="F61" s="160" t="s">
        <v>2327</v>
      </c>
      <c r="G61" s="160" t="s">
        <v>2327</v>
      </c>
      <c r="H61" s="160" t="s">
        <v>2327</v>
      </c>
      <c r="I61" s="160" t="s">
        <v>368</v>
      </c>
      <c r="J61" s="160" t="s">
        <v>368</v>
      </c>
      <c r="K61" s="160" t="s">
        <v>368</v>
      </c>
      <c r="L61" s="160" t="s">
        <v>368</v>
      </c>
      <c r="M61" s="160" t="s">
        <v>368</v>
      </c>
      <c r="N61" s="160" t="s">
        <v>368</v>
      </c>
      <c r="O61" s="160" t="s">
        <v>180</v>
      </c>
      <c r="P61" s="160" t="s">
        <v>180</v>
      </c>
      <c r="Q61" s="160" t="s">
        <v>180</v>
      </c>
      <c r="R61" s="160" t="s">
        <v>2327</v>
      </c>
      <c r="S61" s="160" t="s">
        <v>2327</v>
      </c>
      <c r="T61" s="160" t="s">
        <v>368</v>
      </c>
      <c r="U61" s="160" t="s">
        <v>368</v>
      </c>
      <c r="V61" s="160" t="s">
        <v>368</v>
      </c>
      <c r="W61" s="160" t="s">
        <v>368</v>
      </c>
      <c r="X61" s="160" t="s">
        <v>368</v>
      </c>
      <c r="Y61" s="160" t="s">
        <v>368</v>
      </c>
      <c r="Z61" s="160" t="s">
        <v>368</v>
      </c>
      <c r="AA61" s="160" t="s">
        <v>368</v>
      </c>
      <c r="AB61" s="160" t="s">
        <v>368</v>
      </c>
      <c r="AC61" s="160" t="s">
        <v>368</v>
      </c>
      <c r="AD61" s="160" t="s">
        <v>368</v>
      </c>
      <c r="AE61" s="160" t="s">
        <v>368</v>
      </c>
      <c r="AF61" s="160" t="s">
        <v>368</v>
      </c>
    </row>
    <row r="62" spans="1:32" ht="27" customHeight="1" x14ac:dyDescent="0.3">
      <c r="A62" s="230" t="s">
        <v>3</v>
      </c>
      <c r="B62" s="230"/>
      <c r="C62" s="231" t="s">
        <v>451</v>
      </c>
      <c r="D62" s="231"/>
      <c r="E62" s="231"/>
      <c r="F62" s="231"/>
      <c r="G62" s="231"/>
      <c r="H62" s="231"/>
      <c r="I62" s="231" t="s">
        <v>183</v>
      </c>
      <c r="J62" s="231" t="s">
        <v>451</v>
      </c>
      <c r="K62" s="231" t="s">
        <v>183</v>
      </c>
      <c r="L62" s="231" t="s">
        <v>451</v>
      </c>
      <c r="M62" s="231" t="s">
        <v>314</v>
      </c>
      <c r="N62" s="231" t="s">
        <v>183</v>
      </c>
      <c r="O62" s="231" t="s">
        <v>349</v>
      </c>
      <c r="P62" s="231"/>
      <c r="Q62" s="231"/>
      <c r="R62" s="231"/>
      <c r="S62" s="231"/>
      <c r="T62" s="231" t="s">
        <v>451</v>
      </c>
      <c r="U62" s="231" t="s">
        <v>2336</v>
      </c>
      <c r="V62" s="231"/>
      <c r="W62" s="231"/>
      <c r="X62" s="231" t="s">
        <v>349</v>
      </c>
      <c r="Y62" s="231" t="s">
        <v>431</v>
      </c>
      <c r="Z62" s="231" t="s">
        <v>349</v>
      </c>
      <c r="AA62" s="231" t="s">
        <v>2337</v>
      </c>
      <c r="AB62" s="231" t="s">
        <v>514</v>
      </c>
      <c r="AC62" s="231" t="s">
        <v>349</v>
      </c>
      <c r="AD62" s="231" t="s">
        <v>81</v>
      </c>
      <c r="AE62" s="231" t="s">
        <v>349</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2697</v>
      </c>
      <c r="C5" s="1"/>
      <c r="D5" s="1"/>
      <c r="E5" s="1"/>
      <c r="F5" s="1"/>
      <c r="G5" s="1"/>
    </row>
    <row r="6" spans="1:7" ht="34.950000000000003" customHeight="1" x14ac:dyDescent="0.3">
      <c r="A6" s="1"/>
      <c r="B6" s="3" t="s">
        <v>3</v>
      </c>
      <c r="C6" s="3" t="s">
        <v>4</v>
      </c>
      <c r="D6" s="3" t="s">
        <v>6</v>
      </c>
      <c r="E6" s="3" t="s">
        <v>7</v>
      </c>
      <c r="F6" s="3" t="s">
        <v>8</v>
      </c>
      <c r="G6" s="3" t="s">
        <v>2698</v>
      </c>
    </row>
    <row r="7" spans="1:7" x14ac:dyDescent="0.3">
      <c r="A7" s="1"/>
      <c r="B7" s="6" t="s">
        <v>296</v>
      </c>
      <c r="C7" s="6" t="s">
        <v>2699</v>
      </c>
      <c r="D7" s="87" t="s">
        <v>303</v>
      </c>
      <c r="E7" s="87" t="s">
        <v>1176</v>
      </c>
      <c r="F7" s="87" t="s">
        <v>2700</v>
      </c>
      <c r="G7" s="6" t="s">
        <v>2701</v>
      </c>
    </row>
    <row r="8" spans="1:7" x14ac:dyDescent="0.3">
      <c r="A8" s="1"/>
      <c r="B8" s="6" t="s">
        <v>349</v>
      </c>
      <c r="C8" s="6" t="s">
        <v>2702</v>
      </c>
      <c r="D8" s="87" t="s">
        <v>406</v>
      </c>
      <c r="E8" s="87" t="s">
        <v>2703</v>
      </c>
      <c r="F8" s="87" t="s">
        <v>2704</v>
      </c>
      <c r="G8" s="6" t="s">
        <v>2705</v>
      </c>
    </row>
    <row r="9" spans="1:7" x14ac:dyDescent="0.3">
      <c r="A9" s="1"/>
      <c r="B9" s="6" t="s">
        <v>204</v>
      </c>
      <c r="C9" s="6" t="s">
        <v>2706</v>
      </c>
      <c r="D9" s="87" t="s">
        <v>2707</v>
      </c>
      <c r="E9" s="87" t="s">
        <v>2708</v>
      </c>
      <c r="F9" s="87" t="s">
        <v>2709</v>
      </c>
      <c r="G9" s="6" t="s">
        <v>2710</v>
      </c>
    </row>
    <row r="10" spans="1:7" x14ac:dyDescent="0.3">
      <c r="A10" s="1"/>
      <c r="B10" s="6" t="s">
        <v>204</v>
      </c>
      <c r="C10" s="6" t="s">
        <v>2711</v>
      </c>
      <c r="D10" s="87" t="s">
        <v>2712</v>
      </c>
      <c r="E10" s="87" t="s">
        <v>2713</v>
      </c>
      <c r="F10" s="87" t="s">
        <v>2714</v>
      </c>
      <c r="G10" s="6" t="s">
        <v>2715</v>
      </c>
    </row>
    <row r="11" spans="1:7" x14ac:dyDescent="0.3">
      <c r="A11" s="1"/>
      <c r="B11" s="6" t="s">
        <v>204</v>
      </c>
      <c r="C11" s="6" t="s">
        <v>2716</v>
      </c>
      <c r="D11" s="87" t="s">
        <v>2717</v>
      </c>
      <c r="E11" s="87" t="s">
        <v>2718</v>
      </c>
      <c r="F11" s="87" t="s">
        <v>2719</v>
      </c>
      <c r="G11" s="6" t="s">
        <v>2715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2720</v>
      </c>
      <c r="C5" s="1"/>
      <c r="D5" s="1"/>
      <c r="E5" s="1"/>
      <c r="F5" s="1"/>
      <c r="G5" s="1"/>
      <c r="H5" s="1"/>
      <c r="I5" s="1"/>
    </row>
    <row r="6" spans="1:9" ht="34.950000000000003" customHeight="1" x14ac:dyDescent="0.3">
      <c r="A6" s="1"/>
      <c r="B6" s="3" t="s">
        <v>4</v>
      </c>
      <c r="C6" s="3" t="s">
        <v>2721</v>
      </c>
      <c r="D6" s="3" t="s">
        <v>2722</v>
      </c>
      <c r="E6" s="3" t="s">
        <v>7</v>
      </c>
      <c r="F6" s="3" t="s">
        <v>8</v>
      </c>
      <c r="G6" s="3" t="s">
        <v>2723</v>
      </c>
      <c r="H6" s="3" t="s">
        <v>2698</v>
      </c>
      <c r="I6" s="3" t="s">
        <v>2724</v>
      </c>
    </row>
    <row r="7" spans="1:9" ht="26.4" x14ac:dyDescent="0.3">
      <c r="A7" s="1"/>
      <c r="B7" s="6" t="s">
        <v>2725</v>
      </c>
      <c r="C7" s="6" t="s">
        <v>524</v>
      </c>
      <c r="D7" s="87" t="s">
        <v>17</v>
      </c>
      <c r="E7" s="87" t="s">
        <v>1206</v>
      </c>
      <c r="F7" s="87" t="s">
        <v>2726</v>
      </c>
      <c r="G7" s="6" t="s">
        <v>894</v>
      </c>
      <c r="H7" s="6" t="s">
        <v>2727</v>
      </c>
      <c r="I7" s="6" t="s">
        <v>894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2728</v>
      </c>
      <c r="C5" s="1"/>
      <c r="D5" s="1"/>
      <c r="E5" s="1"/>
      <c r="F5" s="1"/>
      <c r="G5" s="1"/>
      <c r="H5" s="1"/>
      <c r="I5" s="1"/>
    </row>
    <row r="6" spans="1:9" ht="30" customHeight="1" x14ac:dyDescent="0.3">
      <c r="A6" s="1"/>
      <c r="B6" s="199" t="s">
        <v>2729</v>
      </c>
      <c r="C6" s="199"/>
      <c r="D6" s="199"/>
      <c r="E6" s="199"/>
      <c r="F6" s="199"/>
      <c r="G6" s="199"/>
      <c r="H6" s="199"/>
      <c r="I6" s="199"/>
    </row>
    <row r="7" spans="1:9" ht="19.95" customHeight="1" x14ac:dyDescent="0.3">
      <c r="A7" s="1"/>
      <c r="B7" s="199" t="s">
        <v>2730</v>
      </c>
      <c r="C7" s="199" t="s">
        <v>2731</v>
      </c>
      <c r="D7" s="199"/>
      <c r="E7" s="199" t="s">
        <v>2732</v>
      </c>
      <c r="F7" s="199"/>
      <c r="G7" s="199" t="s">
        <v>2733</v>
      </c>
      <c r="H7" s="199"/>
      <c r="I7" s="199"/>
    </row>
    <row r="8" spans="1:9" ht="19.95" customHeight="1" x14ac:dyDescent="0.3">
      <c r="A8" s="1"/>
      <c r="B8" s="199"/>
      <c r="C8" s="3" t="s">
        <v>2734</v>
      </c>
      <c r="D8" s="3" t="s">
        <v>2735</v>
      </c>
      <c r="E8" s="3" t="s">
        <v>2734</v>
      </c>
      <c r="F8" s="3" t="s">
        <v>2735</v>
      </c>
      <c r="G8" s="3" t="s">
        <v>2734</v>
      </c>
      <c r="H8" s="3" t="s">
        <v>2735</v>
      </c>
      <c r="I8" s="3" t="s">
        <v>2736</v>
      </c>
    </row>
    <row r="9" spans="1:9" ht="26.4" x14ac:dyDescent="0.3">
      <c r="A9" s="1"/>
      <c r="B9" s="87" t="s">
        <v>2737</v>
      </c>
      <c r="C9" s="87" t="s">
        <v>2738</v>
      </c>
      <c r="D9" s="87" t="s">
        <v>2738</v>
      </c>
      <c r="E9" s="87" t="s">
        <v>2738</v>
      </c>
      <c r="F9" s="87" t="s">
        <v>2738</v>
      </c>
      <c r="G9" s="87" t="s">
        <v>2738</v>
      </c>
      <c r="H9" s="87" t="s">
        <v>2738</v>
      </c>
      <c r="I9" s="87" t="s">
        <v>2739</v>
      </c>
    </row>
    <row r="10" spans="1:9" ht="26.4" x14ac:dyDescent="0.3">
      <c r="A10" s="1"/>
      <c r="B10" s="87" t="s">
        <v>2740</v>
      </c>
      <c r="C10" s="87" t="s">
        <v>2738</v>
      </c>
      <c r="D10" s="87" t="s">
        <v>2738</v>
      </c>
      <c r="E10" s="87" t="s">
        <v>2738</v>
      </c>
      <c r="F10" s="87" t="s">
        <v>2738</v>
      </c>
      <c r="G10" s="87" t="s">
        <v>2738</v>
      </c>
      <c r="H10" s="87" t="s">
        <v>2738</v>
      </c>
      <c r="I10" s="87" t="s">
        <v>2739</v>
      </c>
    </row>
    <row r="11" spans="1:9" ht="26.4" x14ac:dyDescent="0.3">
      <c r="A11" s="1"/>
      <c r="B11" s="87" t="s">
        <v>2741</v>
      </c>
      <c r="C11" s="87" t="s">
        <v>2742</v>
      </c>
      <c r="D11" s="87" t="s">
        <v>2743</v>
      </c>
      <c r="E11" s="87" t="s">
        <v>2744</v>
      </c>
      <c r="F11" s="87" t="s">
        <v>2745</v>
      </c>
      <c r="G11" s="87" t="s">
        <v>894</v>
      </c>
      <c r="H11" s="87" t="s">
        <v>894</v>
      </c>
      <c r="I11" s="87" t="s">
        <v>894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725</v>
      </c>
      <c r="C14" s="199"/>
      <c r="D14" s="199"/>
      <c r="E14" s="199"/>
      <c r="F14" s="199"/>
      <c r="G14" s="199"/>
      <c r="H14" s="199"/>
      <c r="I14" s="199"/>
    </row>
    <row r="15" spans="1:9" ht="19.95" customHeight="1" x14ac:dyDescent="0.3">
      <c r="A15" s="1"/>
      <c r="B15" s="199" t="s">
        <v>2730</v>
      </c>
      <c r="C15" s="199" t="s">
        <v>2731</v>
      </c>
      <c r="D15" s="199"/>
      <c r="E15" s="199" t="s">
        <v>2732</v>
      </c>
      <c r="F15" s="199"/>
      <c r="G15" s="199" t="s">
        <v>2733</v>
      </c>
      <c r="H15" s="199"/>
      <c r="I15" s="199"/>
    </row>
    <row r="16" spans="1:9" ht="19.95" customHeight="1" x14ac:dyDescent="0.3">
      <c r="A16" s="1"/>
      <c r="B16" s="199"/>
      <c r="C16" s="3" t="s">
        <v>2734</v>
      </c>
      <c r="D16" s="3" t="s">
        <v>2735</v>
      </c>
      <c r="E16" s="3" t="s">
        <v>2734</v>
      </c>
      <c r="F16" s="3" t="s">
        <v>2735</v>
      </c>
      <c r="G16" s="3" t="s">
        <v>2734</v>
      </c>
      <c r="H16" s="3" t="s">
        <v>2735</v>
      </c>
      <c r="I16" s="3" t="s">
        <v>2736</v>
      </c>
    </row>
    <row r="17" spans="1:9" ht="26.4" x14ac:dyDescent="0.3">
      <c r="A17" s="1"/>
      <c r="B17" s="87" t="s">
        <v>2737</v>
      </c>
      <c r="C17" s="87" t="s">
        <v>2738</v>
      </c>
      <c r="D17" s="87" t="s">
        <v>2738</v>
      </c>
      <c r="E17" s="87" t="s">
        <v>2738</v>
      </c>
      <c r="F17" s="87" t="s">
        <v>2738</v>
      </c>
      <c r="G17" s="87" t="s">
        <v>2738</v>
      </c>
      <c r="H17" s="87" t="s">
        <v>2738</v>
      </c>
      <c r="I17" s="87" t="s">
        <v>2739</v>
      </c>
    </row>
    <row r="18" spans="1:9" ht="26.4" x14ac:dyDescent="0.3">
      <c r="A18" s="1"/>
      <c r="B18" s="87" t="s">
        <v>2740</v>
      </c>
      <c r="C18" s="87" t="s">
        <v>2738</v>
      </c>
      <c r="D18" s="87" t="s">
        <v>2738</v>
      </c>
      <c r="E18" s="87" t="s">
        <v>2738</v>
      </c>
      <c r="F18" s="87" t="s">
        <v>2738</v>
      </c>
      <c r="G18" s="87" t="s">
        <v>2738</v>
      </c>
      <c r="H18" s="87" t="s">
        <v>2738</v>
      </c>
      <c r="I18" s="87" t="s">
        <v>2739</v>
      </c>
    </row>
    <row r="19" spans="1:9" x14ac:dyDescent="0.3">
      <c r="A19" s="1"/>
      <c r="B19" s="87" t="s">
        <v>2741</v>
      </c>
      <c r="C19" s="87" t="s">
        <v>2738</v>
      </c>
      <c r="D19" s="87" t="s">
        <v>2738</v>
      </c>
      <c r="E19" s="87" t="s">
        <v>2738</v>
      </c>
      <c r="F19" s="87" t="s">
        <v>2738</v>
      </c>
      <c r="G19" s="87" t="s">
        <v>894</v>
      </c>
      <c r="H19" s="87" t="s">
        <v>894</v>
      </c>
      <c r="I19" s="87" t="s">
        <v>894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2746</v>
      </c>
      <c r="C22" s="199"/>
      <c r="D22" s="199"/>
      <c r="E22" s="199"/>
      <c r="F22" s="199"/>
      <c r="G22" s="199"/>
      <c r="H22" s="199"/>
      <c r="I22" s="199"/>
    </row>
    <row r="23" spans="1:9" ht="19.95" customHeight="1" x14ac:dyDescent="0.3">
      <c r="A23" s="1"/>
      <c r="B23" s="199" t="s">
        <v>2730</v>
      </c>
      <c r="C23" s="199" t="s">
        <v>2731</v>
      </c>
      <c r="D23" s="199"/>
      <c r="E23" s="199" t="s">
        <v>2732</v>
      </c>
      <c r="F23" s="199"/>
      <c r="G23" s="199" t="s">
        <v>2733</v>
      </c>
      <c r="H23" s="199"/>
      <c r="I23" s="199"/>
    </row>
    <row r="24" spans="1:9" ht="19.95" customHeight="1" x14ac:dyDescent="0.3">
      <c r="A24" s="1"/>
      <c r="B24" s="199"/>
      <c r="C24" s="3" t="s">
        <v>2734</v>
      </c>
      <c r="D24" s="3" t="s">
        <v>2735</v>
      </c>
      <c r="E24" s="3" t="s">
        <v>2734</v>
      </c>
      <c r="F24" s="3" t="s">
        <v>2735</v>
      </c>
      <c r="G24" s="3" t="s">
        <v>2734</v>
      </c>
      <c r="H24" s="3" t="s">
        <v>2735</v>
      </c>
      <c r="I24" s="3" t="s">
        <v>2736</v>
      </c>
    </row>
    <row r="25" spans="1:9" ht="26.4" x14ac:dyDescent="0.3">
      <c r="A25" s="1"/>
      <c r="B25" s="87" t="s">
        <v>2737</v>
      </c>
      <c r="C25" s="87" t="s">
        <v>2738</v>
      </c>
      <c r="D25" s="87" t="s">
        <v>2738</v>
      </c>
      <c r="E25" s="87" t="s">
        <v>2738</v>
      </c>
      <c r="F25" s="87" t="s">
        <v>2738</v>
      </c>
      <c r="G25" s="87" t="s">
        <v>2738</v>
      </c>
      <c r="H25" s="87" t="s">
        <v>2738</v>
      </c>
      <c r="I25" s="87" t="s">
        <v>2739</v>
      </c>
    </row>
    <row r="26" spans="1:9" ht="26.4" x14ac:dyDescent="0.3">
      <c r="A26" s="1"/>
      <c r="B26" s="87" t="s">
        <v>2740</v>
      </c>
      <c r="C26" s="87" t="s">
        <v>2738</v>
      </c>
      <c r="D26" s="87" t="s">
        <v>2738</v>
      </c>
      <c r="E26" s="87" t="s">
        <v>2738</v>
      </c>
      <c r="F26" s="87" t="s">
        <v>2738</v>
      </c>
      <c r="G26" s="87" t="s">
        <v>2738</v>
      </c>
      <c r="H26" s="87" t="s">
        <v>2738</v>
      </c>
      <c r="I26" s="87" t="s">
        <v>2739</v>
      </c>
    </row>
    <row r="27" spans="1:9" ht="26.4" x14ac:dyDescent="0.3">
      <c r="A27" s="1"/>
      <c r="B27" s="87" t="s">
        <v>2741</v>
      </c>
      <c r="C27" s="87" t="s">
        <v>2747</v>
      </c>
      <c r="D27" s="87" t="s">
        <v>2748</v>
      </c>
      <c r="E27" s="87" t="s">
        <v>2749</v>
      </c>
      <c r="F27" s="87" t="s">
        <v>2750</v>
      </c>
      <c r="G27" s="87" t="s">
        <v>894</v>
      </c>
      <c r="H27" s="87" t="s">
        <v>894</v>
      </c>
      <c r="I27" s="87" t="s">
        <v>894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2683</v>
      </c>
      <c r="C30" s="199"/>
      <c r="D30" s="199"/>
      <c r="E30" s="199"/>
      <c r="F30" s="199"/>
      <c r="G30" s="199"/>
      <c r="H30" s="199"/>
      <c r="I30" s="199"/>
    </row>
    <row r="31" spans="1:9" ht="19.95" customHeight="1" x14ac:dyDescent="0.3">
      <c r="A31" s="1"/>
      <c r="B31" s="199" t="s">
        <v>2730</v>
      </c>
      <c r="C31" s="199" t="s">
        <v>2731</v>
      </c>
      <c r="D31" s="199"/>
      <c r="E31" s="199" t="s">
        <v>2732</v>
      </c>
      <c r="F31" s="199"/>
      <c r="G31" s="199" t="s">
        <v>2733</v>
      </c>
      <c r="H31" s="199"/>
      <c r="I31" s="199"/>
    </row>
    <row r="32" spans="1:9" ht="19.95" customHeight="1" x14ac:dyDescent="0.3">
      <c r="A32" s="1"/>
      <c r="B32" s="199"/>
      <c r="C32" s="3" t="s">
        <v>2734</v>
      </c>
      <c r="D32" s="3" t="s">
        <v>2735</v>
      </c>
      <c r="E32" s="3" t="s">
        <v>2734</v>
      </c>
      <c r="F32" s="3" t="s">
        <v>2735</v>
      </c>
      <c r="G32" s="3" t="s">
        <v>2734</v>
      </c>
      <c r="H32" s="3" t="s">
        <v>2735</v>
      </c>
      <c r="I32" s="3" t="s">
        <v>2736</v>
      </c>
    </row>
    <row r="33" spans="1:9" ht="26.4" x14ac:dyDescent="0.3">
      <c r="A33" s="1"/>
      <c r="B33" s="87" t="s">
        <v>2737</v>
      </c>
      <c r="C33" s="87" t="s">
        <v>2738</v>
      </c>
      <c r="D33" s="87" t="s">
        <v>2738</v>
      </c>
      <c r="E33" s="87" t="s">
        <v>2738</v>
      </c>
      <c r="F33" s="87" t="s">
        <v>2738</v>
      </c>
      <c r="G33" s="87" t="s">
        <v>2738</v>
      </c>
      <c r="H33" s="87" t="s">
        <v>2738</v>
      </c>
      <c r="I33" s="87" t="s">
        <v>2739</v>
      </c>
    </row>
    <row r="34" spans="1:9" ht="26.4" x14ac:dyDescent="0.3">
      <c r="A34" s="1"/>
      <c r="B34" s="87" t="s">
        <v>2740</v>
      </c>
      <c r="C34" s="87" t="s">
        <v>2738</v>
      </c>
      <c r="D34" s="87" t="s">
        <v>2738</v>
      </c>
      <c r="E34" s="87" t="s">
        <v>2738</v>
      </c>
      <c r="F34" s="87" t="s">
        <v>2738</v>
      </c>
      <c r="G34" s="87" t="s">
        <v>2738</v>
      </c>
      <c r="H34" s="87" t="s">
        <v>2738</v>
      </c>
      <c r="I34" s="87" t="s">
        <v>2739</v>
      </c>
    </row>
    <row r="35" spans="1:9" ht="26.4" x14ac:dyDescent="0.3">
      <c r="A35" s="1"/>
      <c r="B35" s="87" t="s">
        <v>2741</v>
      </c>
      <c r="C35" s="87" t="s">
        <v>2751</v>
      </c>
      <c r="D35" s="87" t="s">
        <v>2752</v>
      </c>
      <c r="E35" s="87" t="s">
        <v>2744</v>
      </c>
      <c r="F35" s="87" t="s">
        <v>2753</v>
      </c>
      <c r="G35" s="87" t="s">
        <v>894</v>
      </c>
      <c r="H35" s="87" t="s">
        <v>894</v>
      </c>
      <c r="I35" s="87" t="s">
        <v>894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422</v>
      </c>
      <c r="C38" s="199"/>
      <c r="D38" s="199"/>
      <c r="E38" s="199"/>
      <c r="F38" s="199"/>
      <c r="G38" s="199"/>
      <c r="H38" s="199"/>
      <c r="I38" s="199"/>
    </row>
    <row r="39" spans="1:9" ht="19.95" customHeight="1" x14ac:dyDescent="0.3">
      <c r="A39" s="1"/>
      <c r="B39" s="199" t="s">
        <v>2730</v>
      </c>
      <c r="C39" s="199" t="s">
        <v>2731</v>
      </c>
      <c r="D39" s="199"/>
      <c r="E39" s="199" t="s">
        <v>2732</v>
      </c>
      <c r="F39" s="199"/>
      <c r="G39" s="199" t="s">
        <v>2733</v>
      </c>
      <c r="H39" s="199"/>
      <c r="I39" s="199"/>
    </row>
    <row r="40" spans="1:9" ht="19.95" customHeight="1" x14ac:dyDescent="0.3">
      <c r="A40" s="1"/>
      <c r="B40" s="199"/>
      <c r="C40" s="3" t="s">
        <v>2734</v>
      </c>
      <c r="D40" s="3" t="s">
        <v>2735</v>
      </c>
      <c r="E40" s="3" t="s">
        <v>2734</v>
      </c>
      <c r="F40" s="3" t="s">
        <v>2735</v>
      </c>
      <c r="G40" s="3" t="s">
        <v>2734</v>
      </c>
      <c r="H40" s="3" t="s">
        <v>2735</v>
      </c>
      <c r="I40" s="3" t="s">
        <v>2736</v>
      </c>
    </row>
    <row r="41" spans="1:9" ht="26.4" x14ac:dyDescent="0.3">
      <c r="A41" s="1"/>
      <c r="B41" s="87" t="s">
        <v>2737</v>
      </c>
      <c r="C41" s="87" t="s">
        <v>2738</v>
      </c>
      <c r="D41" s="87" t="s">
        <v>2738</v>
      </c>
      <c r="E41" s="87" t="s">
        <v>2738</v>
      </c>
      <c r="F41" s="87" t="s">
        <v>2738</v>
      </c>
      <c r="G41" s="87" t="s">
        <v>2738</v>
      </c>
      <c r="H41" s="87" t="s">
        <v>2738</v>
      </c>
      <c r="I41" s="87" t="s">
        <v>2739</v>
      </c>
    </row>
    <row r="42" spans="1:9" ht="26.4" x14ac:dyDescent="0.3">
      <c r="A42" s="1"/>
      <c r="B42" s="87" t="s">
        <v>2740</v>
      </c>
      <c r="C42" s="87" t="s">
        <v>2738</v>
      </c>
      <c r="D42" s="87" t="s">
        <v>2738</v>
      </c>
      <c r="E42" s="87" t="s">
        <v>2738</v>
      </c>
      <c r="F42" s="87" t="s">
        <v>2738</v>
      </c>
      <c r="G42" s="87" t="s">
        <v>2738</v>
      </c>
      <c r="H42" s="87" t="s">
        <v>2738</v>
      </c>
      <c r="I42" s="87" t="s">
        <v>2739</v>
      </c>
    </row>
    <row r="43" spans="1:9" ht="26.4" x14ac:dyDescent="0.3">
      <c r="A43" s="1"/>
      <c r="B43" s="87" t="s">
        <v>2741</v>
      </c>
      <c r="C43" s="87" t="s">
        <v>2751</v>
      </c>
      <c r="D43" s="87" t="s">
        <v>2752</v>
      </c>
      <c r="E43" s="87" t="s">
        <v>2744</v>
      </c>
      <c r="F43" s="87" t="s">
        <v>2753</v>
      </c>
      <c r="G43" s="87" t="s">
        <v>894</v>
      </c>
      <c r="H43" s="87" t="s">
        <v>894</v>
      </c>
      <c r="I43" s="87" t="s">
        <v>894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2754</v>
      </c>
      <c r="C46" s="199"/>
      <c r="D46" s="199"/>
      <c r="E46" s="199"/>
      <c r="F46" s="199"/>
      <c r="G46" s="199"/>
      <c r="H46" s="199"/>
      <c r="I46" s="199"/>
    </row>
    <row r="47" spans="1:9" ht="19.95" customHeight="1" x14ac:dyDescent="0.3">
      <c r="A47" s="1"/>
      <c r="B47" s="199" t="s">
        <v>2730</v>
      </c>
      <c r="C47" s="199" t="s">
        <v>2731</v>
      </c>
      <c r="D47" s="199"/>
      <c r="E47" s="199" t="s">
        <v>2732</v>
      </c>
      <c r="F47" s="199"/>
      <c r="G47" s="199" t="s">
        <v>2733</v>
      </c>
      <c r="H47" s="199"/>
      <c r="I47" s="199"/>
    </row>
    <row r="48" spans="1:9" ht="19.95" customHeight="1" x14ac:dyDescent="0.3">
      <c r="A48" s="1"/>
      <c r="B48" s="199"/>
      <c r="C48" s="3" t="s">
        <v>2734</v>
      </c>
      <c r="D48" s="3" t="s">
        <v>2735</v>
      </c>
      <c r="E48" s="3" t="s">
        <v>2734</v>
      </c>
      <c r="F48" s="3" t="s">
        <v>2735</v>
      </c>
      <c r="G48" s="3" t="s">
        <v>2734</v>
      </c>
      <c r="H48" s="3" t="s">
        <v>2735</v>
      </c>
      <c r="I48" s="3" t="s">
        <v>2736</v>
      </c>
    </row>
    <row r="49" spans="1:9" ht="26.4" x14ac:dyDescent="0.3">
      <c r="A49" s="1"/>
      <c r="B49" s="87" t="s">
        <v>2737</v>
      </c>
      <c r="C49" s="87" t="s">
        <v>2738</v>
      </c>
      <c r="D49" s="87" t="s">
        <v>2738</v>
      </c>
      <c r="E49" s="87" t="s">
        <v>2738</v>
      </c>
      <c r="F49" s="87" t="s">
        <v>2738</v>
      </c>
      <c r="G49" s="87" t="s">
        <v>2738</v>
      </c>
      <c r="H49" s="87" t="s">
        <v>2738</v>
      </c>
      <c r="I49" s="87" t="s">
        <v>2739</v>
      </c>
    </row>
    <row r="50" spans="1:9" ht="26.4" x14ac:dyDescent="0.3">
      <c r="A50" s="1"/>
      <c r="B50" s="87" t="s">
        <v>2740</v>
      </c>
      <c r="C50" s="87" t="s">
        <v>2738</v>
      </c>
      <c r="D50" s="87" t="s">
        <v>2738</v>
      </c>
      <c r="E50" s="87" t="s">
        <v>2738</v>
      </c>
      <c r="F50" s="87" t="s">
        <v>2738</v>
      </c>
      <c r="G50" s="87" t="s">
        <v>2738</v>
      </c>
      <c r="H50" s="87" t="s">
        <v>2738</v>
      </c>
      <c r="I50" s="87" t="s">
        <v>2739</v>
      </c>
    </row>
    <row r="51" spans="1:9" ht="26.4" x14ac:dyDescent="0.3">
      <c r="A51" s="1"/>
      <c r="B51" s="87" t="s">
        <v>2741</v>
      </c>
      <c r="C51" s="87" t="s">
        <v>2742</v>
      </c>
      <c r="D51" s="87" t="s">
        <v>2752</v>
      </c>
      <c r="E51" s="87" t="s">
        <v>2744</v>
      </c>
      <c r="F51" s="87" t="s">
        <v>2745</v>
      </c>
      <c r="G51" s="87" t="s">
        <v>894</v>
      </c>
      <c r="H51" s="87" t="s">
        <v>894</v>
      </c>
      <c r="I51" s="87" t="s">
        <v>894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2755</v>
      </c>
      <c r="C54" s="199"/>
      <c r="D54" s="199"/>
      <c r="E54" s="199"/>
      <c r="F54" s="199"/>
      <c r="G54" s="199"/>
      <c r="H54" s="199"/>
      <c r="I54" s="199"/>
    </row>
    <row r="55" spans="1:9" ht="19.95" customHeight="1" x14ac:dyDescent="0.3">
      <c r="A55" s="1"/>
      <c r="B55" s="199" t="s">
        <v>2730</v>
      </c>
      <c r="C55" s="199" t="s">
        <v>2731</v>
      </c>
      <c r="D55" s="199"/>
      <c r="E55" s="199" t="s">
        <v>2732</v>
      </c>
      <c r="F55" s="199"/>
      <c r="G55" s="199" t="s">
        <v>2733</v>
      </c>
      <c r="H55" s="199"/>
      <c r="I55" s="199"/>
    </row>
    <row r="56" spans="1:9" ht="19.95" customHeight="1" x14ac:dyDescent="0.3">
      <c r="A56" s="1"/>
      <c r="B56" s="199"/>
      <c r="C56" s="3" t="s">
        <v>2734</v>
      </c>
      <c r="D56" s="3" t="s">
        <v>2735</v>
      </c>
      <c r="E56" s="3" t="s">
        <v>2734</v>
      </c>
      <c r="F56" s="3" t="s">
        <v>2735</v>
      </c>
      <c r="G56" s="3" t="s">
        <v>2734</v>
      </c>
      <c r="H56" s="3" t="s">
        <v>2735</v>
      </c>
      <c r="I56" s="3" t="s">
        <v>2736</v>
      </c>
    </row>
    <row r="57" spans="1:9" ht="26.4" x14ac:dyDescent="0.3">
      <c r="A57" s="1"/>
      <c r="B57" s="87" t="s">
        <v>2737</v>
      </c>
      <c r="C57" s="87" t="s">
        <v>2738</v>
      </c>
      <c r="D57" s="87" t="s">
        <v>2738</v>
      </c>
      <c r="E57" s="87" t="s">
        <v>2738</v>
      </c>
      <c r="F57" s="87" t="s">
        <v>2738</v>
      </c>
      <c r="G57" s="87" t="s">
        <v>2738</v>
      </c>
      <c r="H57" s="87" t="s">
        <v>2738</v>
      </c>
      <c r="I57" s="87" t="s">
        <v>2739</v>
      </c>
    </row>
    <row r="58" spans="1:9" ht="26.4" x14ac:dyDescent="0.3">
      <c r="A58" s="1"/>
      <c r="B58" s="87" t="s">
        <v>2740</v>
      </c>
      <c r="C58" s="87" t="s">
        <v>2738</v>
      </c>
      <c r="D58" s="87" t="s">
        <v>2738</v>
      </c>
      <c r="E58" s="87" t="s">
        <v>2738</v>
      </c>
      <c r="F58" s="87" t="s">
        <v>2738</v>
      </c>
      <c r="G58" s="87" t="s">
        <v>2738</v>
      </c>
      <c r="H58" s="87" t="s">
        <v>2738</v>
      </c>
      <c r="I58" s="87" t="s">
        <v>2739</v>
      </c>
    </row>
    <row r="59" spans="1:9" ht="26.4" x14ac:dyDescent="0.3">
      <c r="A59" s="1"/>
      <c r="B59" s="87" t="s">
        <v>2741</v>
      </c>
      <c r="C59" s="87" t="s">
        <v>2742</v>
      </c>
      <c r="D59" s="87" t="s">
        <v>2743</v>
      </c>
      <c r="E59" s="87" t="s">
        <v>2744</v>
      </c>
      <c r="F59" s="87" t="s">
        <v>2745</v>
      </c>
      <c r="G59" s="87" t="s">
        <v>894</v>
      </c>
      <c r="H59" s="87" t="s">
        <v>894</v>
      </c>
      <c r="I59" s="87" t="s">
        <v>894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614</v>
      </c>
      <c r="C62" s="199"/>
      <c r="D62" s="199"/>
      <c r="E62" s="199"/>
      <c r="F62" s="199"/>
      <c r="G62" s="199"/>
      <c r="H62" s="199"/>
      <c r="I62" s="199"/>
    </row>
    <row r="63" spans="1:9" ht="19.95" customHeight="1" x14ac:dyDescent="0.3">
      <c r="A63" s="1"/>
      <c r="B63" s="199" t="s">
        <v>2730</v>
      </c>
      <c r="C63" s="199" t="s">
        <v>2731</v>
      </c>
      <c r="D63" s="199"/>
      <c r="E63" s="199" t="s">
        <v>2732</v>
      </c>
      <c r="F63" s="199"/>
      <c r="G63" s="199" t="s">
        <v>2733</v>
      </c>
      <c r="H63" s="199"/>
      <c r="I63" s="199"/>
    </row>
    <row r="64" spans="1:9" ht="19.95" customHeight="1" x14ac:dyDescent="0.3">
      <c r="A64" s="1"/>
      <c r="B64" s="199"/>
      <c r="C64" s="3" t="s">
        <v>2734</v>
      </c>
      <c r="D64" s="3" t="s">
        <v>2735</v>
      </c>
      <c r="E64" s="3" t="s">
        <v>2734</v>
      </c>
      <c r="F64" s="3" t="s">
        <v>2735</v>
      </c>
      <c r="G64" s="3" t="s">
        <v>2734</v>
      </c>
      <c r="H64" s="3" t="s">
        <v>2735</v>
      </c>
      <c r="I64" s="3" t="s">
        <v>2736</v>
      </c>
    </row>
    <row r="65" spans="1:9" ht="26.4" x14ac:dyDescent="0.3">
      <c r="A65" s="1"/>
      <c r="B65" s="87" t="s">
        <v>2737</v>
      </c>
      <c r="C65" s="87" t="s">
        <v>2738</v>
      </c>
      <c r="D65" s="87" t="s">
        <v>2738</v>
      </c>
      <c r="E65" s="87" t="s">
        <v>2738</v>
      </c>
      <c r="F65" s="87" t="s">
        <v>2738</v>
      </c>
      <c r="G65" s="87" t="s">
        <v>2738</v>
      </c>
      <c r="H65" s="87" t="s">
        <v>2738</v>
      </c>
      <c r="I65" s="87" t="s">
        <v>2739</v>
      </c>
    </row>
    <row r="66" spans="1:9" ht="26.4" x14ac:dyDescent="0.3">
      <c r="A66" s="1"/>
      <c r="B66" s="87" t="s">
        <v>2740</v>
      </c>
      <c r="C66" s="87" t="s">
        <v>2738</v>
      </c>
      <c r="D66" s="87" t="s">
        <v>2738</v>
      </c>
      <c r="E66" s="87" t="s">
        <v>2738</v>
      </c>
      <c r="F66" s="87" t="s">
        <v>2738</v>
      </c>
      <c r="G66" s="87" t="s">
        <v>2738</v>
      </c>
      <c r="H66" s="87" t="s">
        <v>2738</v>
      </c>
      <c r="I66" s="87" t="s">
        <v>2739</v>
      </c>
    </row>
    <row r="67" spans="1:9" ht="39.6" x14ac:dyDescent="0.3">
      <c r="A67" s="1"/>
      <c r="B67" s="87" t="s">
        <v>2741</v>
      </c>
      <c r="C67" s="87" t="s">
        <v>2756</v>
      </c>
      <c r="D67" s="87" t="s">
        <v>2757</v>
      </c>
      <c r="E67" s="87" t="s">
        <v>2744</v>
      </c>
      <c r="F67" s="87" t="s">
        <v>2753</v>
      </c>
      <c r="G67" s="87" t="s">
        <v>894</v>
      </c>
      <c r="H67" s="87" t="s">
        <v>894</v>
      </c>
      <c r="I67" s="87" t="s">
        <v>894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2758</v>
      </c>
      <c r="C5" s="1"/>
      <c r="D5" s="1"/>
      <c r="E5" s="1"/>
      <c r="F5" s="1"/>
      <c r="G5" s="1"/>
    </row>
    <row r="6" spans="1:7" ht="30" customHeight="1" x14ac:dyDescent="0.3">
      <c r="A6" s="1"/>
      <c r="B6" s="199" t="s">
        <v>2729</v>
      </c>
      <c r="C6" s="199"/>
      <c r="D6" s="199"/>
      <c r="E6" s="199"/>
      <c r="F6" s="199"/>
      <c r="G6" s="199"/>
    </row>
    <row r="7" spans="1:7" x14ac:dyDescent="0.3">
      <c r="A7" s="1"/>
      <c r="B7" s="199" t="s">
        <v>2759</v>
      </c>
      <c r="C7" s="199" t="s">
        <v>2760</v>
      </c>
      <c r="D7" s="199" t="s">
        <v>2761</v>
      </c>
      <c r="E7" s="199" t="s">
        <v>2762</v>
      </c>
      <c r="F7" s="199" t="s">
        <v>2763</v>
      </c>
      <c r="G7" s="199"/>
    </row>
    <row r="8" spans="1:7" x14ac:dyDescent="0.3">
      <c r="A8" s="1"/>
      <c r="B8" s="199"/>
      <c r="C8" s="199"/>
      <c r="D8" s="199"/>
      <c r="E8" s="199"/>
      <c r="F8" s="199" t="s">
        <v>2735</v>
      </c>
      <c r="G8" s="199"/>
    </row>
    <row r="9" spans="1:7" x14ac:dyDescent="0.3">
      <c r="A9" s="1"/>
      <c r="B9" s="199"/>
      <c r="C9" s="199"/>
      <c r="D9" s="199"/>
      <c r="E9" s="199"/>
      <c r="F9" s="3" t="s">
        <v>2764</v>
      </c>
      <c r="G9" s="3" t="s">
        <v>2765</v>
      </c>
    </row>
    <row r="10" spans="1:7" x14ac:dyDescent="0.3">
      <c r="A10" s="1"/>
      <c r="B10" s="87" t="s">
        <v>2737</v>
      </c>
      <c r="C10" s="87" t="s">
        <v>2738</v>
      </c>
      <c r="D10" s="87" t="s">
        <v>2738</v>
      </c>
      <c r="E10" s="87">
        <v>0</v>
      </c>
      <c r="F10" s="87">
        <v>60.36</v>
      </c>
      <c r="G10" s="87">
        <v>59.64</v>
      </c>
    </row>
    <row r="11" spans="1:7" x14ac:dyDescent="0.3">
      <c r="A11" s="1"/>
      <c r="B11" s="87" t="s">
        <v>2766</v>
      </c>
      <c r="C11" s="87" t="s">
        <v>2738</v>
      </c>
      <c r="D11" s="87" t="s">
        <v>2738</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725</v>
      </c>
      <c r="C14" s="199"/>
      <c r="D14" s="199"/>
      <c r="E14" s="199"/>
      <c r="F14" s="199"/>
      <c r="G14" s="199"/>
    </row>
    <row r="15" spans="1:7" x14ac:dyDescent="0.3">
      <c r="A15" s="1"/>
      <c r="B15" s="199" t="s">
        <v>2759</v>
      </c>
      <c r="C15" s="199" t="s">
        <v>2760</v>
      </c>
      <c r="D15" s="199" t="s">
        <v>2761</v>
      </c>
      <c r="E15" s="199" t="s">
        <v>2762</v>
      </c>
      <c r="F15" s="199" t="s">
        <v>2763</v>
      </c>
      <c r="G15" s="199"/>
    </row>
    <row r="16" spans="1:7" x14ac:dyDescent="0.3">
      <c r="A16" s="1"/>
      <c r="B16" s="199"/>
      <c r="C16" s="199"/>
      <c r="D16" s="199"/>
      <c r="E16" s="199"/>
      <c r="F16" s="199" t="s">
        <v>2735</v>
      </c>
      <c r="G16" s="199"/>
    </row>
    <row r="17" spans="1:7" x14ac:dyDescent="0.3">
      <c r="A17" s="1"/>
      <c r="B17" s="199"/>
      <c r="C17" s="199"/>
      <c r="D17" s="199"/>
      <c r="E17" s="199"/>
      <c r="F17" s="3" t="s">
        <v>2764</v>
      </c>
      <c r="G17" s="3" t="s">
        <v>2765</v>
      </c>
    </row>
    <row r="18" spans="1:7" x14ac:dyDescent="0.3">
      <c r="A18" s="1"/>
      <c r="B18" s="87" t="s">
        <v>2737</v>
      </c>
      <c r="C18" s="87" t="s">
        <v>2738</v>
      </c>
      <c r="D18" s="87" t="s">
        <v>2738</v>
      </c>
      <c r="E18" s="87">
        <v>0</v>
      </c>
      <c r="F18" s="87">
        <v>60.36</v>
      </c>
      <c r="G18" s="87">
        <v>59.64</v>
      </c>
    </row>
    <row r="19" spans="1:7" x14ac:dyDescent="0.3">
      <c r="A19" s="1"/>
      <c r="B19" s="87" t="s">
        <v>2766</v>
      </c>
      <c r="C19" s="87" t="s">
        <v>2738</v>
      </c>
      <c r="D19" s="87" t="s">
        <v>2738</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2746</v>
      </c>
      <c r="C22" s="199"/>
      <c r="D22" s="199"/>
      <c r="E22" s="199"/>
      <c r="F22" s="199"/>
      <c r="G22" s="199"/>
    </row>
    <row r="23" spans="1:7" x14ac:dyDescent="0.3">
      <c r="A23" s="1"/>
      <c r="B23" s="199" t="s">
        <v>2759</v>
      </c>
      <c r="C23" s="199" t="s">
        <v>2760</v>
      </c>
      <c r="D23" s="199" t="s">
        <v>2761</v>
      </c>
      <c r="E23" s="199" t="s">
        <v>2762</v>
      </c>
      <c r="F23" s="199" t="s">
        <v>2763</v>
      </c>
      <c r="G23" s="199"/>
    </row>
    <row r="24" spans="1:7" x14ac:dyDescent="0.3">
      <c r="A24" s="1"/>
      <c r="B24" s="199"/>
      <c r="C24" s="199"/>
      <c r="D24" s="199"/>
      <c r="E24" s="199"/>
      <c r="F24" s="199" t="s">
        <v>2735</v>
      </c>
      <c r="G24" s="199"/>
    </row>
    <row r="25" spans="1:7" x14ac:dyDescent="0.3">
      <c r="A25" s="1"/>
      <c r="B25" s="199"/>
      <c r="C25" s="199"/>
      <c r="D25" s="199"/>
      <c r="E25" s="199"/>
      <c r="F25" s="3" t="s">
        <v>2764</v>
      </c>
      <c r="G25" s="3" t="s">
        <v>2765</v>
      </c>
    </row>
    <row r="26" spans="1:7" x14ac:dyDescent="0.3">
      <c r="A26" s="1"/>
      <c r="B26" s="87" t="s">
        <v>2737</v>
      </c>
      <c r="C26" s="87" t="s">
        <v>2738</v>
      </c>
      <c r="D26" s="87" t="s">
        <v>2738</v>
      </c>
      <c r="E26" s="87">
        <v>0</v>
      </c>
      <c r="F26" s="87">
        <v>60.36</v>
      </c>
      <c r="G26" s="87">
        <v>59.64</v>
      </c>
    </row>
    <row r="27" spans="1:7" x14ac:dyDescent="0.3">
      <c r="A27" s="1"/>
      <c r="B27" s="87" t="s">
        <v>2766</v>
      </c>
      <c r="C27" s="87" t="s">
        <v>2738</v>
      </c>
      <c r="D27" s="87" t="s">
        <v>2738</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2683</v>
      </c>
      <c r="C30" s="199"/>
      <c r="D30" s="199"/>
      <c r="E30" s="199"/>
      <c r="F30" s="199"/>
      <c r="G30" s="199"/>
    </row>
    <row r="31" spans="1:7" x14ac:dyDescent="0.3">
      <c r="A31" s="1"/>
      <c r="B31" s="199" t="s">
        <v>2759</v>
      </c>
      <c r="C31" s="199" t="s">
        <v>2760</v>
      </c>
      <c r="D31" s="199" t="s">
        <v>2761</v>
      </c>
      <c r="E31" s="199" t="s">
        <v>2762</v>
      </c>
      <c r="F31" s="199" t="s">
        <v>2763</v>
      </c>
      <c r="G31" s="199"/>
    </row>
    <row r="32" spans="1:7" x14ac:dyDescent="0.3">
      <c r="A32" s="1"/>
      <c r="B32" s="199"/>
      <c r="C32" s="199"/>
      <c r="D32" s="199"/>
      <c r="E32" s="199"/>
      <c r="F32" s="199" t="s">
        <v>2735</v>
      </c>
      <c r="G32" s="199"/>
    </row>
    <row r="33" spans="1:7" x14ac:dyDescent="0.3">
      <c r="A33" s="1"/>
      <c r="B33" s="199"/>
      <c r="C33" s="199"/>
      <c r="D33" s="199"/>
      <c r="E33" s="199"/>
      <c r="F33" s="3" t="s">
        <v>2764</v>
      </c>
      <c r="G33" s="3" t="s">
        <v>2765</v>
      </c>
    </row>
    <row r="34" spans="1:7" x14ac:dyDescent="0.3">
      <c r="A34" s="1"/>
      <c r="B34" s="87" t="s">
        <v>2737</v>
      </c>
      <c r="C34" s="87" t="s">
        <v>2738</v>
      </c>
      <c r="D34" s="87" t="s">
        <v>2738</v>
      </c>
      <c r="E34" s="87">
        <v>0</v>
      </c>
      <c r="F34" s="87">
        <v>60.36</v>
      </c>
      <c r="G34" s="87">
        <v>59.64</v>
      </c>
    </row>
    <row r="35" spans="1:7" x14ac:dyDescent="0.3">
      <c r="A35" s="1"/>
      <c r="B35" s="87" t="s">
        <v>2766</v>
      </c>
      <c r="C35" s="87" t="s">
        <v>2738</v>
      </c>
      <c r="D35" s="87" t="s">
        <v>2738</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422</v>
      </c>
      <c r="C38" s="199"/>
      <c r="D38" s="199"/>
      <c r="E38" s="199"/>
      <c r="F38" s="199"/>
      <c r="G38" s="199"/>
    </row>
    <row r="39" spans="1:7" x14ac:dyDescent="0.3">
      <c r="A39" s="1"/>
      <c r="B39" s="199" t="s">
        <v>2759</v>
      </c>
      <c r="C39" s="199" t="s">
        <v>2760</v>
      </c>
      <c r="D39" s="199" t="s">
        <v>2761</v>
      </c>
      <c r="E39" s="199" t="s">
        <v>2762</v>
      </c>
      <c r="F39" s="199" t="s">
        <v>2763</v>
      </c>
      <c r="G39" s="199"/>
    </row>
    <row r="40" spans="1:7" x14ac:dyDescent="0.3">
      <c r="A40" s="1"/>
      <c r="B40" s="199"/>
      <c r="C40" s="199"/>
      <c r="D40" s="199"/>
      <c r="E40" s="199"/>
      <c r="F40" s="199" t="s">
        <v>2735</v>
      </c>
      <c r="G40" s="199"/>
    </row>
    <row r="41" spans="1:7" x14ac:dyDescent="0.3">
      <c r="A41" s="1"/>
      <c r="B41" s="199"/>
      <c r="C41" s="199"/>
      <c r="D41" s="199"/>
      <c r="E41" s="199"/>
      <c r="F41" s="3" t="s">
        <v>2764</v>
      </c>
      <c r="G41" s="3" t="s">
        <v>2765</v>
      </c>
    </row>
    <row r="42" spans="1:7" x14ac:dyDescent="0.3">
      <c r="A42" s="1"/>
      <c r="B42" s="87" t="s">
        <v>2737</v>
      </c>
      <c r="C42" s="87" t="s">
        <v>2738</v>
      </c>
      <c r="D42" s="87" t="s">
        <v>2738</v>
      </c>
      <c r="E42" s="87">
        <v>0</v>
      </c>
      <c r="F42" s="87">
        <v>60.36</v>
      </c>
      <c r="G42" s="87">
        <v>59.64</v>
      </c>
    </row>
    <row r="43" spans="1:7" x14ac:dyDescent="0.3">
      <c r="A43" s="1"/>
      <c r="B43" s="87" t="s">
        <v>2766</v>
      </c>
      <c r="C43" s="87" t="s">
        <v>2738</v>
      </c>
      <c r="D43" s="87" t="s">
        <v>2738</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2754</v>
      </c>
      <c r="C46" s="199"/>
      <c r="D46" s="199"/>
      <c r="E46" s="199"/>
      <c r="F46" s="199"/>
      <c r="G46" s="199"/>
    </row>
    <row r="47" spans="1:7" x14ac:dyDescent="0.3">
      <c r="A47" s="1"/>
      <c r="B47" s="199" t="s">
        <v>2759</v>
      </c>
      <c r="C47" s="199" t="s">
        <v>2760</v>
      </c>
      <c r="D47" s="199" t="s">
        <v>2761</v>
      </c>
      <c r="E47" s="199" t="s">
        <v>2762</v>
      </c>
      <c r="F47" s="199" t="s">
        <v>2763</v>
      </c>
      <c r="G47" s="199"/>
    </row>
    <row r="48" spans="1:7" x14ac:dyDescent="0.3">
      <c r="A48" s="1"/>
      <c r="B48" s="199"/>
      <c r="C48" s="199"/>
      <c r="D48" s="199"/>
      <c r="E48" s="199"/>
      <c r="F48" s="199" t="s">
        <v>2735</v>
      </c>
      <c r="G48" s="199"/>
    </row>
    <row r="49" spans="1:7" x14ac:dyDescent="0.3">
      <c r="A49" s="1"/>
      <c r="B49" s="199"/>
      <c r="C49" s="199"/>
      <c r="D49" s="199"/>
      <c r="E49" s="199"/>
      <c r="F49" s="3" t="s">
        <v>2764</v>
      </c>
      <c r="G49" s="3" t="s">
        <v>2765</v>
      </c>
    </row>
    <row r="50" spans="1:7" x14ac:dyDescent="0.3">
      <c r="A50" s="1"/>
      <c r="B50" s="87" t="s">
        <v>2737</v>
      </c>
      <c r="C50" s="87" t="s">
        <v>2738</v>
      </c>
      <c r="D50" s="87" t="s">
        <v>2738</v>
      </c>
      <c r="E50" s="87">
        <v>0</v>
      </c>
      <c r="F50" s="87">
        <v>60.36</v>
      </c>
      <c r="G50" s="87">
        <v>59.64</v>
      </c>
    </row>
    <row r="51" spans="1:7" x14ac:dyDescent="0.3">
      <c r="A51" s="1"/>
      <c r="B51" s="87" t="s">
        <v>2766</v>
      </c>
      <c r="C51" s="87" t="s">
        <v>2738</v>
      </c>
      <c r="D51" s="87" t="s">
        <v>2738</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2755</v>
      </c>
      <c r="C54" s="199"/>
      <c r="D54" s="199"/>
      <c r="E54" s="199"/>
      <c r="F54" s="199"/>
      <c r="G54" s="199"/>
    </row>
    <row r="55" spans="1:7" x14ac:dyDescent="0.3">
      <c r="A55" s="1"/>
      <c r="B55" s="199" t="s">
        <v>2759</v>
      </c>
      <c r="C55" s="199" t="s">
        <v>2760</v>
      </c>
      <c r="D55" s="199" t="s">
        <v>2761</v>
      </c>
      <c r="E55" s="199" t="s">
        <v>2762</v>
      </c>
      <c r="F55" s="199" t="s">
        <v>2763</v>
      </c>
      <c r="G55" s="199"/>
    </row>
    <row r="56" spans="1:7" x14ac:dyDescent="0.3">
      <c r="A56" s="1"/>
      <c r="B56" s="199"/>
      <c r="C56" s="199"/>
      <c r="D56" s="199"/>
      <c r="E56" s="199"/>
      <c r="F56" s="199" t="s">
        <v>2735</v>
      </c>
      <c r="G56" s="199"/>
    </row>
    <row r="57" spans="1:7" x14ac:dyDescent="0.3">
      <c r="A57" s="1"/>
      <c r="B57" s="199"/>
      <c r="C57" s="199"/>
      <c r="D57" s="199"/>
      <c r="E57" s="199"/>
      <c r="F57" s="3" t="s">
        <v>2764</v>
      </c>
      <c r="G57" s="3" t="s">
        <v>2765</v>
      </c>
    </row>
    <row r="58" spans="1:7" x14ac:dyDescent="0.3">
      <c r="A58" s="1"/>
      <c r="B58" s="87" t="s">
        <v>2737</v>
      </c>
      <c r="C58" s="87" t="s">
        <v>2738</v>
      </c>
      <c r="D58" s="87" t="s">
        <v>2738</v>
      </c>
      <c r="E58" s="87">
        <v>0</v>
      </c>
      <c r="F58" s="87">
        <v>60.36</v>
      </c>
      <c r="G58" s="87">
        <v>59.64</v>
      </c>
    </row>
    <row r="59" spans="1:7" x14ac:dyDescent="0.3">
      <c r="A59" s="1"/>
      <c r="B59" s="87" t="s">
        <v>2766</v>
      </c>
      <c r="C59" s="87" t="s">
        <v>2738</v>
      </c>
      <c r="D59" s="87" t="s">
        <v>2738</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614</v>
      </c>
      <c r="C62" s="199"/>
      <c r="D62" s="199"/>
      <c r="E62" s="199"/>
      <c r="F62" s="199"/>
      <c r="G62" s="199"/>
    </row>
    <row r="63" spans="1:7" x14ac:dyDescent="0.3">
      <c r="A63" s="1"/>
      <c r="B63" s="199" t="s">
        <v>2759</v>
      </c>
      <c r="C63" s="199" t="s">
        <v>2760</v>
      </c>
      <c r="D63" s="199" t="s">
        <v>2761</v>
      </c>
      <c r="E63" s="199" t="s">
        <v>2762</v>
      </c>
      <c r="F63" s="199" t="s">
        <v>2763</v>
      </c>
      <c r="G63" s="199"/>
    </row>
    <row r="64" spans="1:7" x14ac:dyDescent="0.3">
      <c r="A64" s="1"/>
      <c r="B64" s="199"/>
      <c r="C64" s="199"/>
      <c r="D64" s="199"/>
      <c r="E64" s="199"/>
      <c r="F64" s="199" t="s">
        <v>2735</v>
      </c>
      <c r="G64" s="199"/>
    </row>
    <row r="65" spans="1:7" x14ac:dyDescent="0.3">
      <c r="A65" s="1"/>
      <c r="B65" s="199"/>
      <c r="C65" s="199"/>
      <c r="D65" s="199"/>
      <c r="E65" s="199"/>
      <c r="F65" s="3" t="s">
        <v>2764</v>
      </c>
      <c r="G65" s="3" t="s">
        <v>2765</v>
      </c>
    </row>
    <row r="66" spans="1:7" x14ac:dyDescent="0.3">
      <c r="A66" s="1"/>
      <c r="B66" s="87" t="s">
        <v>2737</v>
      </c>
      <c r="C66" s="87" t="s">
        <v>2738</v>
      </c>
      <c r="D66" s="87" t="s">
        <v>2738</v>
      </c>
      <c r="E66" s="87">
        <v>0</v>
      </c>
      <c r="F66" s="87">
        <v>60.36</v>
      </c>
      <c r="G66" s="87">
        <v>59.64</v>
      </c>
    </row>
    <row r="67" spans="1:7" x14ac:dyDescent="0.3">
      <c r="A67" s="1"/>
      <c r="B67" s="87" t="s">
        <v>2766</v>
      </c>
      <c r="C67" s="87" t="s">
        <v>2738</v>
      </c>
      <c r="D67" s="87" t="s">
        <v>2738</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2767</v>
      </c>
      <c r="C5" s="1"/>
      <c r="D5" s="1"/>
      <c r="E5" s="1"/>
      <c r="F5" s="1"/>
    </row>
    <row r="6" spans="1:7" ht="27" customHeight="1" x14ac:dyDescent="0.3">
      <c r="A6" s="1"/>
      <c r="B6" s="7" t="s">
        <v>55</v>
      </c>
      <c r="C6" s="7" t="s">
        <v>503</v>
      </c>
      <c r="D6" s="7" t="s">
        <v>2768</v>
      </c>
      <c r="E6" s="7" t="s">
        <v>2769</v>
      </c>
      <c r="F6" s="7" t="s">
        <v>2770</v>
      </c>
    </row>
    <row r="7" spans="1:7" x14ac:dyDescent="0.3">
      <c r="A7" s="1"/>
      <c r="B7" s="148" t="s">
        <v>59</v>
      </c>
      <c r="C7" s="148" t="s">
        <v>738</v>
      </c>
      <c r="D7" s="53">
        <v>6459.3273799999997</v>
      </c>
      <c r="E7" s="53">
        <v>6437.6920099999998</v>
      </c>
      <c r="F7" s="178">
        <v>-3.3494772330304149E-3</v>
      </c>
    </row>
    <row r="8" spans="1:7" x14ac:dyDescent="0.3">
      <c r="A8" s="1"/>
      <c r="B8" s="148" t="s">
        <v>59</v>
      </c>
      <c r="C8" s="148" t="s">
        <v>739</v>
      </c>
      <c r="D8" s="53">
        <v>6325.5518700000002</v>
      </c>
      <c r="E8" s="53">
        <v>6324.5889299999999</v>
      </c>
      <c r="F8" s="178">
        <v>-1.5223019584534683E-4</v>
      </c>
    </row>
    <row r="9" spans="1:7" x14ac:dyDescent="0.3">
      <c r="A9" s="1"/>
      <c r="B9" s="148" t="s">
        <v>59</v>
      </c>
      <c r="C9" s="148" t="s">
        <v>740</v>
      </c>
      <c r="D9" s="53">
        <v>6307.7201100000002</v>
      </c>
      <c r="E9" s="53">
        <v>6214.1669300000003</v>
      </c>
      <c r="F9" s="178">
        <v>-1.4831536334607593E-2</v>
      </c>
    </row>
    <row r="10" spans="1:7" x14ac:dyDescent="0.3">
      <c r="A10" s="1"/>
      <c r="B10" s="148" t="s">
        <v>59</v>
      </c>
      <c r="C10" s="148" t="s">
        <v>741</v>
      </c>
      <c r="D10" s="53">
        <v>6282.8575099999998</v>
      </c>
      <c r="E10" s="53">
        <v>6156.7800200000001</v>
      </c>
      <c r="F10" s="178">
        <v>-2.0066902647295597E-2</v>
      </c>
    </row>
    <row r="11" spans="1:7" x14ac:dyDescent="0.3">
      <c r="A11" s="1"/>
      <c r="B11" s="148" t="s">
        <v>59</v>
      </c>
      <c r="C11" s="148" t="s">
        <v>742</v>
      </c>
      <c r="D11" s="53">
        <v>6222.51865</v>
      </c>
      <c r="E11" s="53">
        <v>6127.5116399999997</v>
      </c>
      <c r="F11" s="178">
        <v>-1.5268256367540178E-2</v>
      </c>
    </row>
    <row r="12" spans="1:7" x14ac:dyDescent="0.3">
      <c r="A12" s="1"/>
      <c r="B12" s="148" t="s">
        <v>59</v>
      </c>
      <c r="C12" s="148" t="s">
        <v>743</v>
      </c>
      <c r="D12" s="53">
        <v>6204.3547500000004</v>
      </c>
      <c r="E12" s="53">
        <v>6103.5945599999995</v>
      </c>
      <c r="F12" s="178">
        <v>-1.6240236746617367E-2</v>
      </c>
    </row>
    <row r="13" spans="1:7" x14ac:dyDescent="0.3">
      <c r="A13" s="1"/>
      <c r="B13" s="148" t="s">
        <v>59</v>
      </c>
      <c r="C13" s="148" t="s">
        <v>744</v>
      </c>
      <c r="D13" s="53">
        <v>6150.0960100000002</v>
      </c>
      <c r="E13" s="53">
        <v>6101.2221200000004</v>
      </c>
      <c r="F13" s="178">
        <v>-7.946849922429099E-3</v>
      </c>
    </row>
    <row r="14" spans="1:7" x14ac:dyDescent="0.3">
      <c r="A14" s="1"/>
      <c r="B14" s="148" t="s">
        <v>59</v>
      </c>
      <c r="C14" s="148" t="s">
        <v>745</v>
      </c>
      <c r="D14" s="53">
        <v>6156.6988700000002</v>
      </c>
      <c r="E14" s="53">
        <v>6114.3155100000004</v>
      </c>
      <c r="F14" s="178">
        <v>-6.8841047605110502E-3</v>
      </c>
    </row>
    <row r="15" spans="1:7" x14ac:dyDescent="0.3">
      <c r="A15" s="1"/>
      <c r="B15" s="148" t="s">
        <v>59</v>
      </c>
      <c r="C15" s="148" t="s">
        <v>746</v>
      </c>
      <c r="D15" s="53">
        <v>6240.6697800000002</v>
      </c>
      <c r="E15" s="53">
        <v>6139.1836899999998</v>
      </c>
      <c r="F15" s="178">
        <v>-1.626205096210042E-2</v>
      </c>
    </row>
    <row r="16" spans="1:7" x14ac:dyDescent="0.3">
      <c r="A16" s="1"/>
      <c r="B16" s="148" t="s">
        <v>59</v>
      </c>
      <c r="C16" s="148" t="s">
        <v>747</v>
      </c>
      <c r="D16" s="53">
        <v>6275.9237400000002</v>
      </c>
      <c r="E16" s="53">
        <v>6179.3741300000002</v>
      </c>
      <c r="F16" s="178">
        <v>-1.5384127341228657E-2</v>
      </c>
    </row>
    <row r="17" spans="1:6" x14ac:dyDescent="0.3">
      <c r="A17" s="1"/>
      <c r="B17" s="148" t="s">
        <v>59</v>
      </c>
      <c r="C17" s="148" t="s">
        <v>748</v>
      </c>
      <c r="D17" s="53">
        <v>6403.4255700000003</v>
      </c>
      <c r="E17" s="53">
        <v>6248.9454900000001</v>
      </c>
      <c r="F17" s="178">
        <v>-2.4124599920976358E-2</v>
      </c>
    </row>
    <row r="18" spans="1:6" x14ac:dyDescent="0.3">
      <c r="A18" s="1"/>
      <c r="B18" s="148" t="s">
        <v>59</v>
      </c>
      <c r="C18" s="148" t="s">
        <v>749</v>
      </c>
      <c r="D18" s="53">
        <v>6295.39437</v>
      </c>
      <c r="E18" s="53">
        <v>6370.8518800000002</v>
      </c>
      <c r="F18" s="178">
        <v>1.1986145039552145E-2</v>
      </c>
    </row>
    <row r="19" spans="1:6" x14ac:dyDescent="0.3">
      <c r="A19" s="1"/>
      <c r="B19" s="148" t="s">
        <v>59</v>
      </c>
      <c r="C19" s="148" t="s">
        <v>750</v>
      </c>
      <c r="D19" s="53">
        <v>6412.7239900000004</v>
      </c>
      <c r="E19" s="53">
        <v>6510.3406599999998</v>
      </c>
      <c r="F19" s="178">
        <v>1.5222340794991865E-2</v>
      </c>
    </row>
    <row r="20" spans="1:6" x14ac:dyDescent="0.3">
      <c r="A20" s="1"/>
      <c r="B20" s="148" t="s">
        <v>59</v>
      </c>
      <c r="C20" s="148" t="s">
        <v>751</v>
      </c>
      <c r="D20" s="53">
        <v>6400.9921100000001</v>
      </c>
      <c r="E20" s="53">
        <v>6666.7281599999997</v>
      </c>
      <c r="F20" s="178">
        <v>4.1514822301507263E-2</v>
      </c>
    </row>
    <row r="21" spans="1:6" x14ac:dyDescent="0.3">
      <c r="A21" s="1"/>
      <c r="B21" s="148" t="s">
        <v>59</v>
      </c>
      <c r="C21" s="148" t="s">
        <v>752</v>
      </c>
      <c r="D21" s="53">
        <v>6837.9270200000001</v>
      </c>
      <c r="E21" s="53">
        <v>6829.1244900000002</v>
      </c>
      <c r="F21" s="178">
        <v>-1.2873097320655524E-3</v>
      </c>
    </row>
    <row r="22" spans="1:6" x14ac:dyDescent="0.3">
      <c r="A22" s="1"/>
      <c r="B22" s="148" t="s">
        <v>59</v>
      </c>
      <c r="C22" s="148" t="s">
        <v>753</v>
      </c>
      <c r="D22" s="53">
        <v>7010.0847199999998</v>
      </c>
      <c r="E22" s="53">
        <v>7020.5333300000002</v>
      </c>
      <c r="F22" s="178">
        <v>1.4905112302266155E-3</v>
      </c>
    </row>
    <row r="23" spans="1:6" x14ac:dyDescent="0.3">
      <c r="A23" s="1"/>
      <c r="B23" s="148" t="s">
        <v>59</v>
      </c>
      <c r="C23" s="148" t="s">
        <v>754</v>
      </c>
      <c r="D23" s="53">
        <v>7190.0277100000003</v>
      </c>
      <c r="E23" s="53">
        <v>7197.9705700000004</v>
      </c>
      <c r="F23" s="178">
        <v>1.1047050610045563E-3</v>
      </c>
    </row>
    <row r="24" spans="1:6" x14ac:dyDescent="0.3">
      <c r="A24" s="1"/>
      <c r="B24" s="148" t="s">
        <v>59</v>
      </c>
      <c r="C24" s="148" t="s">
        <v>755</v>
      </c>
      <c r="D24" s="53">
        <v>7366.4902099999999</v>
      </c>
      <c r="E24" s="53">
        <v>7364.2942000000003</v>
      </c>
      <c r="F24" s="178">
        <v>-2.9810804567674841E-4</v>
      </c>
    </row>
    <row r="25" spans="1:6" x14ac:dyDescent="0.3">
      <c r="A25" s="1"/>
      <c r="B25" s="148" t="s">
        <v>59</v>
      </c>
      <c r="C25" s="148" t="s">
        <v>756</v>
      </c>
      <c r="D25" s="53">
        <v>7486.4712900000004</v>
      </c>
      <c r="E25" s="53">
        <v>7507.6756999999998</v>
      </c>
      <c r="F25" s="178">
        <v>2.832363763729868E-3</v>
      </c>
    </row>
    <row r="26" spans="1:6" x14ac:dyDescent="0.3">
      <c r="A26" s="1"/>
      <c r="B26" s="148" t="s">
        <v>59</v>
      </c>
      <c r="C26" s="148" t="s">
        <v>757</v>
      </c>
      <c r="D26" s="53">
        <v>7643.4922500000002</v>
      </c>
      <c r="E26" s="53">
        <v>7654.1600399999998</v>
      </c>
      <c r="F26" s="178">
        <v>1.3956696299391161E-3</v>
      </c>
    </row>
    <row r="27" spans="1:6" x14ac:dyDescent="0.3">
      <c r="A27" s="1"/>
      <c r="B27" s="148" t="s">
        <v>59</v>
      </c>
      <c r="C27" s="148" t="s">
        <v>758</v>
      </c>
      <c r="D27" s="53">
        <v>7725.9049999999997</v>
      </c>
      <c r="E27" s="53">
        <v>7772.8644000000004</v>
      </c>
      <c r="F27" s="178">
        <v>6.0781746604443108E-3</v>
      </c>
    </row>
    <row r="28" spans="1:6" x14ac:dyDescent="0.3">
      <c r="A28" s="1"/>
      <c r="B28" s="148" t="s">
        <v>59</v>
      </c>
      <c r="C28" s="148" t="s">
        <v>759</v>
      </c>
      <c r="D28" s="53">
        <v>7810.0874400000002</v>
      </c>
      <c r="E28" s="53">
        <v>7863.6162000000004</v>
      </c>
      <c r="F28" s="178">
        <v>6.8537977853932964E-3</v>
      </c>
    </row>
    <row r="29" spans="1:6" x14ac:dyDescent="0.3">
      <c r="A29" s="1"/>
      <c r="B29" s="148" t="s">
        <v>59</v>
      </c>
      <c r="C29" s="148" t="s">
        <v>760</v>
      </c>
      <c r="D29" s="53">
        <v>7780.5137000000004</v>
      </c>
      <c r="E29" s="53">
        <v>7897.4757200000004</v>
      </c>
      <c r="F29" s="178">
        <v>1.5032686080868928E-2</v>
      </c>
    </row>
    <row r="30" spans="1:6" x14ac:dyDescent="0.3">
      <c r="A30" s="1"/>
      <c r="B30" s="148" t="s">
        <v>59</v>
      </c>
      <c r="C30" s="148" t="s">
        <v>761</v>
      </c>
      <c r="D30" s="53">
        <v>7767.1960200000003</v>
      </c>
      <c r="E30" s="53">
        <v>7877.1000299999996</v>
      </c>
      <c r="F30" s="178">
        <v>1.4149766494498745E-2</v>
      </c>
    </row>
    <row r="31" spans="1:6" x14ac:dyDescent="0.3">
      <c r="A31" s="1"/>
      <c r="B31" s="148" t="s">
        <v>59</v>
      </c>
      <c r="C31" s="148" t="s">
        <v>762</v>
      </c>
      <c r="D31" s="53">
        <v>7872.5513700000001</v>
      </c>
      <c r="E31" s="53">
        <v>7710.1248100000003</v>
      </c>
      <c r="F31" s="178">
        <v>-2.0632010178931359E-2</v>
      </c>
    </row>
    <row r="32" spans="1:6" x14ac:dyDescent="0.3">
      <c r="A32" s="1"/>
      <c r="B32" s="148" t="s">
        <v>59</v>
      </c>
      <c r="C32" s="148" t="s">
        <v>763</v>
      </c>
      <c r="D32" s="53">
        <v>7715.6025300000001</v>
      </c>
      <c r="E32" s="53">
        <v>7692.8430200000003</v>
      </c>
      <c r="F32" s="178">
        <v>-2.9498033253405553E-3</v>
      </c>
    </row>
    <row r="33" spans="1:6" x14ac:dyDescent="0.3">
      <c r="A33" s="1"/>
      <c r="B33" s="148" t="s">
        <v>59</v>
      </c>
      <c r="C33" s="148" t="s">
        <v>764</v>
      </c>
      <c r="D33" s="53">
        <v>7704.8014199999998</v>
      </c>
      <c r="E33" s="53">
        <v>7699.3980000000001</v>
      </c>
      <c r="F33" s="178">
        <v>-7.0130555032526718E-4</v>
      </c>
    </row>
    <row r="34" spans="1:6" x14ac:dyDescent="0.3">
      <c r="A34" s="1"/>
      <c r="B34" s="148" t="s">
        <v>59</v>
      </c>
      <c r="C34" s="148" t="s">
        <v>765</v>
      </c>
      <c r="D34" s="53">
        <v>7849.2396900000003</v>
      </c>
      <c r="E34" s="53">
        <v>7741.5057800000004</v>
      </c>
      <c r="F34" s="178">
        <v>-1.3725394338161688E-2</v>
      </c>
    </row>
    <row r="35" spans="1:6" x14ac:dyDescent="0.3">
      <c r="A35" s="1"/>
      <c r="B35" s="148" t="s">
        <v>59</v>
      </c>
      <c r="C35" s="148" t="s">
        <v>766</v>
      </c>
      <c r="D35" s="53">
        <v>7855.9484199999997</v>
      </c>
      <c r="E35" s="53">
        <v>7825.9223099999999</v>
      </c>
      <c r="F35" s="178">
        <v>-3.822085939815781E-3</v>
      </c>
    </row>
    <row r="36" spans="1:6" x14ac:dyDescent="0.3">
      <c r="A36" s="1"/>
      <c r="B36" s="148" t="s">
        <v>59</v>
      </c>
      <c r="C36" s="148" t="s">
        <v>767</v>
      </c>
      <c r="D36" s="53">
        <v>7850.4044700000004</v>
      </c>
      <c r="E36" s="53">
        <v>7850.9945900000002</v>
      </c>
      <c r="F36" s="178">
        <v>7.5170649137266686E-5</v>
      </c>
    </row>
    <row r="37" spans="1:6" x14ac:dyDescent="0.3">
      <c r="A37" s="1"/>
      <c r="B37" s="148" t="s">
        <v>59</v>
      </c>
      <c r="C37" s="148" t="s">
        <v>768</v>
      </c>
      <c r="D37" s="53">
        <v>7887.2087700000002</v>
      </c>
      <c r="E37" s="53">
        <v>7842.6991699999999</v>
      </c>
      <c r="F37" s="178">
        <v>-5.6432638336261515E-3</v>
      </c>
    </row>
    <row r="38" spans="1:6" x14ac:dyDescent="0.3">
      <c r="A38" s="1"/>
      <c r="B38" s="148" t="s">
        <v>59</v>
      </c>
      <c r="C38" s="148" t="s">
        <v>769</v>
      </c>
      <c r="D38" s="53">
        <v>7796.9096499999996</v>
      </c>
      <c r="E38" s="53">
        <v>7810.9361399999998</v>
      </c>
      <c r="F38" s="178">
        <v>1.7989807025659199E-3</v>
      </c>
    </row>
    <row r="39" spans="1:6" x14ac:dyDescent="0.3">
      <c r="A39" s="1"/>
      <c r="B39" s="148" t="s">
        <v>59</v>
      </c>
      <c r="C39" s="148" t="s">
        <v>770</v>
      </c>
      <c r="D39" s="53">
        <v>7809.0366400000003</v>
      </c>
      <c r="E39" s="53">
        <v>7759.3099899999997</v>
      </c>
      <c r="F39" s="178">
        <v>-6.3678341250554054E-3</v>
      </c>
    </row>
    <row r="40" spans="1:6" x14ac:dyDescent="0.3">
      <c r="A40" s="1"/>
      <c r="B40" s="148" t="s">
        <v>59</v>
      </c>
      <c r="C40" s="148" t="s">
        <v>771</v>
      </c>
      <c r="D40" s="53">
        <v>7659.7857700000004</v>
      </c>
      <c r="E40" s="53">
        <v>7666.8192600000002</v>
      </c>
      <c r="F40" s="178">
        <v>9.1823586340326598E-4</v>
      </c>
    </row>
    <row r="41" spans="1:6" x14ac:dyDescent="0.3">
      <c r="A41" s="1"/>
      <c r="B41" s="148" t="s">
        <v>59</v>
      </c>
      <c r="C41" s="148" t="s">
        <v>772</v>
      </c>
      <c r="D41" s="53">
        <v>7622.1299200000003</v>
      </c>
      <c r="E41" s="53">
        <v>7554.3173800000004</v>
      </c>
      <c r="F41" s="178">
        <v>-8.8967966581183656E-3</v>
      </c>
    </row>
    <row r="42" spans="1:6" x14ac:dyDescent="0.3">
      <c r="A42" s="1"/>
      <c r="B42" s="148" t="s">
        <v>59</v>
      </c>
      <c r="C42" s="148" t="s">
        <v>773</v>
      </c>
      <c r="D42" s="53">
        <v>7409.2280499999997</v>
      </c>
      <c r="E42" s="53">
        <v>7435.5353699999996</v>
      </c>
      <c r="F42" s="178">
        <v>3.5506155057543412E-3</v>
      </c>
    </row>
    <row r="43" spans="1:6" x14ac:dyDescent="0.3">
      <c r="A43" s="1"/>
      <c r="B43" s="148" t="s">
        <v>59</v>
      </c>
      <c r="C43" s="148" t="s">
        <v>774</v>
      </c>
      <c r="D43" s="53">
        <v>7506.61031</v>
      </c>
      <c r="E43" s="53">
        <v>7626.7140399999998</v>
      </c>
      <c r="F43" s="178">
        <v>1.5999728910931037E-2</v>
      </c>
    </row>
    <row r="44" spans="1:6" x14ac:dyDescent="0.3">
      <c r="A44" s="1"/>
      <c r="B44" s="148" t="s">
        <v>59</v>
      </c>
      <c r="C44" s="148" t="s">
        <v>775</v>
      </c>
      <c r="D44" s="53">
        <v>7810.5500400000001</v>
      </c>
      <c r="E44" s="53">
        <v>7774.5657799999999</v>
      </c>
      <c r="F44" s="178">
        <v>-4.6071351973567282E-3</v>
      </c>
    </row>
    <row r="45" spans="1:6" x14ac:dyDescent="0.3">
      <c r="A45" s="1"/>
      <c r="B45" s="148" t="s">
        <v>59</v>
      </c>
      <c r="C45" s="148" t="s">
        <v>776</v>
      </c>
      <c r="D45" s="53">
        <v>7794.3702499999999</v>
      </c>
      <c r="E45" s="53">
        <v>7839.3524399999997</v>
      </c>
      <c r="F45" s="178">
        <v>5.7711128105570816E-3</v>
      </c>
    </row>
    <row r="46" spans="1:6" x14ac:dyDescent="0.3">
      <c r="A46" s="1"/>
      <c r="B46" s="148" t="s">
        <v>59</v>
      </c>
      <c r="C46" s="148" t="s">
        <v>777</v>
      </c>
      <c r="D46" s="53">
        <v>7842.9497899999997</v>
      </c>
      <c r="E46" s="53">
        <v>7852.2719100000004</v>
      </c>
      <c r="F46" s="178">
        <v>1.1885987096189228E-3</v>
      </c>
    </row>
    <row r="47" spans="1:6" x14ac:dyDescent="0.3">
      <c r="A47" s="1"/>
      <c r="B47" s="148" t="s">
        <v>59</v>
      </c>
      <c r="C47" s="148" t="s">
        <v>778</v>
      </c>
      <c r="D47" s="53">
        <v>7778.0727299999999</v>
      </c>
      <c r="E47" s="53">
        <v>7832.5191699999996</v>
      </c>
      <c r="F47" s="178">
        <v>6.9999911147655214E-3</v>
      </c>
    </row>
    <row r="48" spans="1:6" x14ac:dyDescent="0.3">
      <c r="A48" s="1"/>
      <c r="B48" s="148" t="s">
        <v>59</v>
      </c>
      <c r="C48" s="148" t="s">
        <v>779</v>
      </c>
      <c r="D48" s="53">
        <v>7833.3380699999998</v>
      </c>
      <c r="E48" s="53">
        <v>7798.2012000000004</v>
      </c>
      <c r="F48" s="178">
        <v>-4.4855551600111142E-3</v>
      </c>
    </row>
    <row r="49" spans="1:6" x14ac:dyDescent="0.3">
      <c r="A49" s="1"/>
      <c r="B49" s="148" t="s">
        <v>59</v>
      </c>
      <c r="C49" s="148" t="s">
        <v>780</v>
      </c>
      <c r="D49" s="53">
        <v>7785.0654100000002</v>
      </c>
      <c r="E49" s="53">
        <v>7742.5196699999997</v>
      </c>
      <c r="F49" s="178">
        <v>-5.4650459256706495E-3</v>
      </c>
    </row>
    <row r="50" spans="1:6" x14ac:dyDescent="0.3">
      <c r="A50" s="1"/>
      <c r="B50" s="148" t="s">
        <v>59</v>
      </c>
      <c r="C50" s="148" t="s">
        <v>781</v>
      </c>
      <c r="D50" s="53">
        <v>7755.5973599999998</v>
      </c>
      <c r="E50" s="53">
        <v>7638.0156200000001</v>
      </c>
      <c r="F50" s="178">
        <v>-1.5160887619880256E-2</v>
      </c>
    </row>
    <row r="51" spans="1:6" x14ac:dyDescent="0.3">
      <c r="A51" s="1"/>
      <c r="B51" s="148" t="s">
        <v>59</v>
      </c>
      <c r="C51" s="148" t="s">
        <v>782</v>
      </c>
      <c r="D51" s="53">
        <v>7759.4566800000002</v>
      </c>
      <c r="E51" s="53">
        <v>7496.8839500000004</v>
      </c>
      <c r="F51" s="178">
        <v>-3.3839061267882484E-2</v>
      </c>
    </row>
    <row r="52" spans="1:6" x14ac:dyDescent="0.3">
      <c r="A52" s="1"/>
      <c r="B52" s="148" t="s">
        <v>59</v>
      </c>
      <c r="C52" s="148" t="s">
        <v>783</v>
      </c>
      <c r="D52" s="53">
        <v>7411.7392499999996</v>
      </c>
      <c r="E52" s="53">
        <v>7289.3038699999997</v>
      </c>
      <c r="F52" s="178">
        <v>-1.651911594164622E-2</v>
      </c>
    </row>
    <row r="53" spans="1:6" x14ac:dyDescent="0.3">
      <c r="A53" s="1"/>
      <c r="B53" s="148" t="s">
        <v>59</v>
      </c>
      <c r="C53" s="148" t="s">
        <v>784</v>
      </c>
      <c r="D53" s="53">
        <v>7296.5870000000004</v>
      </c>
      <c r="E53" s="53">
        <v>7042.8338800000001</v>
      </c>
      <c r="F53" s="178">
        <v>-3.4776960790024153E-2</v>
      </c>
    </row>
    <row r="54" spans="1:6" x14ac:dyDescent="0.3">
      <c r="A54" s="1"/>
      <c r="B54" s="148" t="s">
        <v>785</v>
      </c>
      <c r="C54" s="148" t="s">
        <v>60</v>
      </c>
      <c r="D54" s="53">
        <v>6985.63</v>
      </c>
      <c r="E54" s="53">
        <v>6784.68307</v>
      </c>
      <c r="F54" s="178">
        <v>-2.8765756273950956E-2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0" t="s">
        <v>2771</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c r="YR5" s="201"/>
      <c r="YS5" s="201"/>
      <c r="YT5" s="201"/>
      <c r="YU5" s="201"/>
    </row>
    <row r="6" spans="1:671" ht="19.95" customHeight="1" x14ac:dyDescent="0.3">
      <c r="A6" s="1"/>
      <c r="B6" s="199" t="s">
        <v>55</v>
      </c>
      <c r="C6" s="199" t="s">
        <v>503</v>
      </c>
      <c r="D6" s="228" t="s">
        <v>513</v>
      </c>
      <c r="E6" s="228"/>
      <c r="F6" s="228"/>
      <c r="G6" s="228"/>
      <c r="H6" s="228" t="s">
        <v>71</v>
      </c>
      <c r="I6" s="228"/>
      <c r="J6" s="228"/>
      <c r="K6" s="228"/>
      <c r="L6" s="228" t="s">
        <v>71</v>
      </c>
      <c r="M6" s="228"/>
      <c r="N6" s="228"/>
      <c r="O6" s="228"/>
      <c r="P6" s="228" t="s">
        <v>71</v>
      </c>
      <c r="Q6" s="228"/>
      <c r="R6" s="228"/>
      <c r="S6" s="228"/>
      <c r="T6" s="228" t="s">
        <v>71</v>
      </c>
      <c r="U6" s="228"/>
      <c r="V6" s="228"/>
      <c r="W6" s="228"/>
      <c r="X6" s="228" t="s">
        <v>109</v>
      </c>
      <c r="Y6" s="228"/>
      <c r="Z6" s="228"/>
      <c r="AA6" s="228"/>
      <c r="AB6" s="228" t="s">
        <v>109</v>
      </c>
      <c r="AC6" s="228"/>
      <c r="AD6" s="228"/>
      <c r="AE6" s="228"/>
      <c r="AF6" s="228" t="s">
        <v>156</v>
      </c>
      <c r="AG6" s="228"/>
      <c r="AH6" s="228"/>
      <c r="AI6" s="228"/>
      <c r="AJ6" s="228" t="s">
        <v>156</v>
      </c>
      <c r="AK6" s="228"/>
      <c r="AL6" s="228"/>
      <c r="AM6" s="228"/>
      <c r="AN6" s="228" t="s">
        <v>93</v>
      </c>
      <c r="AO6" s="228"/>
      <c r="AP6" s="228"/>
      <c r="AQ6" s="228"/>
      <c r="AR6" s="228" t="s">
        <v>93</v>
      </c>
      <c r="AS6" s="228"/>
      <c r="AT6" s="228"/>
      <c r="AU6" s="228"/>
      <c r="AV6" s="228" t="s">
        <v>93</v>
      </c>
      <c r="AW6" s="228"/>
      <c r="AX6" s="228"/>
      <c r="AY6" s="228"/>
      <c r="AZ6" s="228" t="s">
        <v>93</v>
      </c>
      <c r="BA6" s="228"/>
      <c r="BB6" s="228"/>
      <c r="BC6" s="228"/>
      <c r="BD6" s="228" t="s">
        <v>93</v>
      </c>
      <c r="BE6" s="228"/>
      <c r="BF6" s="228"/>
      <c r="BG6" s="228"/>
      <c r="BH6" s="228" t="s">
        <v>93</v>
      </c>
      <c r="BI6" s="228"/>
      <c r="BJ6" s="228"/>
      <c r="BK6" s="228"/>
      <c r="BL6" s="228" t="s">
        <v>93</v>
      </c>
      <c r="BM6" s="228"/>
      <c r="BN6" s="228"/>
      <c r="BO6" s="228"/>
      <c r="BP6" s="228" t="s">
        <v>93</v>
      </c>
      <c r="BQ6" s="228"/>
      <c r="BR6" s="228"/>
      <c r="BS6" s="228"/>
      <c r="BT6" s="228" t="s">
        <v>427</v>
      </c>
      <c r="BU6" s="228"/>
      <c r="BV6" s="228"/>
      <c r="BW6" s="228"/>
      <c r="BX6" s="228" t="s">
        <v>427</v>
      </c>
      <c r="BY6" s="228"/>
      <c r="BZ6" s="228"/>
      <c r="CA6" s="228"/>
      <c r="CB6" s="228" t="s">
        <v>427</v>
      </c>
      <c r="CC6" s="228"/>
      <c r="CD6" s="228"/>
      <c r="CE6" s="228"/>
      <c r="CF6" s="228" t="s">
        <v>427</v>
      </c>
      <c r="CG6" s="228"/>
      <c r="CH6" s="228"/>
      <c r="CI6" s="228"/>
      <c r="CJ6" s="228" t="s">
        <v>514</v>
      </c>
      <c r="CK6" s="228"/>
      <c r="CL6" s="228"/>
      <c r="CM6" s="228"/>
      <c r="CN6" s="228" t="s">
        <v>223</v>
      </c>
      <c r="CO6" s="228"/>
      <c r="CP6" s="228"/>
      <c r="CQ6" s="228"/>
      <c r="CR6" s="228" t="s">
        <v>223</v>
      </c>
      <c r="CS6" s="228"/>
      <c r="CT6" s="228"/>
      <c r="CU6" s="228"/>
      <c r="CV6" s="228" t="s">
        <v>223</v>
      </c>
      <c r="CW6" s="228"/>
      <c r="CX6" s="228"/>
      <c r="CY6" s="228"/>
      <c r="CZ6" s="228" t="s">
        <v>66</v>
      </c>
      <c r="DA6" s="228"/>
      <c r="DB6" s="228"/>
      <c r="DC6" s="228"/>
      <c r="DD6" s="228" t="s">
        <v>66</v>
      </c>
      <c r="DE6" s="228"/>
      <c r="DF6" s="228"/>
      <c r="DG6" s="228"/>
      <c r="DH6" s="228" t="s">
        <v>66</v>
      </c>
      <c r="DI6" s="228"/>
      <c r="DJ6" s="228"/>
      <c r="DK6" s="228"/>
      <c r="DL6" s="228" t="s">
        <v>66</v>
      </c>
      <c r="DM6" s="228"/>
      <c r="DN6" s="228"/>
      <c r="DO6" s="228"/>
      <c r="DP6" s="228" t="s">
        <v>66</v>
      </c>
      <c r="DQ6" s="228"/>
      <c r="DR6" s="228"/>
      <c r="DS6" s="228"/>
      <c r="DT6" s="228" t="s">
        <v>66</v>
      </c>
      <c r="DU6" s="228"/>
      <c r="DV6" s="228"/>
      <c r="DW6" s="228"/>
      <c r="DX6" s="228" t="s">
        <v>66</v>
      </c>
      <c r="DY6" s="228"/>
      <c r="DZ6" s="228"/>
      <c r="EA6" s="228"/>
      <c r="EB6" s="228" t="s">
        <v>422</v>
      </c>
      <c r="EC6" s="228"/>
      <c r="ED6" s="228"/>
      <c r="EE6" s="228"/>
      <c r="EF6" s="228" t="s">
        <v>62</v>
      </c>
      <c r="EG6" s="228"/>
      <c r="EH6" s="228"/>
      <c r="EI6" s="228"/>
      <c r="EJ6" s="228" t="s">
        <v>314</v>
      </c>
      <c r="EK6" s="228"/>
      <c r="EL6" s="228"/>
      <c r="EM6" s="228"/>
      <c r="EN6" s="228" t="s">
        <v>515</v>
      </c>
      <c r="EO6" s="228"/>
      <c r="EP6" s="228"/>
      <c r="EQ6" s="228"/>
      <c r="ER6" s="228" t="s">
        <v>515</v>
      </c>
      <c r="ES6" s="228"/>
      <c r="ET6" s="228"/>
      <c r="EU6" s="228"/>
      <c r="EV6" s="228" t="s">
        <v>516</v>
      </c>
      <c r="EW6" s="228"/>
      <c r="EX6" s="228"/>
      <c r="EY6" s="228"/>
      <c r="EZ6" s="228" t="s">
        <v>516</v>
      </c>
      <c r="FA6" s="228"/>
      <c r="FB6" s="228"/>
      <c r="FC6" s="228"/>
      <c r="FD6" s="228" t="s">
        <v>517</v>
      </c>
      <c r="FE6" s="228"/>
      <c r="FF6" s="228"/>
      <c r="FG6" s="228"/>
      <c r="FH6" s="228" t="s">
        <v>518</v>
      </c>
      <c r="FI6" s="228"/>
      <c r="FJ6" s="228"/>
      <c r="FK6" s="228"/>
      <c r="FL6" s="228" t="s">
        <v>518</v>
      </c>
      <c r="FM6" s="228"/>
      <c r="FN6" s="228"/>
      <c r="FO6" s="228"/>
      <c r="FP6" s="228" t="s">
        <v>519</v>
      </c>
      <c r="FQ6" s="228"/>
      <c r="FR6" s="228"/>
      <c r="FS6" s="228"/>
      <c r="FT6" s="228" t="s">
        <v>520</v>
      </c>
      <c r="FU6" s="228"/>
      <c r="FV6" s="228"/>
      <c r="FW6" s="228"/>
      <c r="FX6" s="228" t="s">
        <v>521</v>
      </c>
      <c r="FY6" s="228"/>
      <c r="FZ6" s="228"/>
      <c r="GA6" s="228"/>
      <c r="GB6" s="228" t="s">
        <v>90</v>
      </c>
      <c r="GC6" s="228"/>
      <c r="GD6" s="228"/>
      <c r="GE6" s="228"/>
      <c r="GF6" s="228" t="s">
        <v>90</v>
      </c>
      <c r="GG6" s="228"/>
      <c r="GH6" s="228"/>
      <c r="GI6" s="228"/>
      <c r="GJ6" s="228" t="s">
        <v>90</v>
      </c>
      <c r="GK6" s="228"/>
      <c r="GL6" s="228"/>
      <c r="GM6" s="228"/>
      <c r="GN6" s="228" t="s">
        <v>150</v>
      </c>
      <c r="GO6" s="228"/>
      <c r="GP6" s="228"/>
      <c r="GQ6" s="228"/>
      <c r="GR6" s="228" t="s">
        <v>150</v>
      </c>
      <c r="GS6" s="228"/>
      <c r="GT6" s="228"/>
      <c r="GU6" s="228"/>
      <c r="GV6" s="228" t="s">
        <v>150</v>
      </c>
      <c r="GW6" s="228"/>
      <c r="GX6" s="228"/>
      <c r="GY6" s="228"/>
      <c r="GZ6" s="228" t="s">
        <v>150</v>
      </c>
      <c r="HA6" s="228"/>
      <c r="HB6" s="228"/>
      <c r="HC6" s="228"/>
      <c r="HD6" s="228" t="s">
        <v>150</v>
      </c>
      <c r="HE6" s="228"/>
      <c r="HF6" s="228"/>
      <c r="HG6" s="228"/>
      <c r="HH6" s="228" t="s">
        <v>150</v>
      </c>
      <c r="HI6" s="228"/>
      <c r="HJ6" s="228"/>
      <c r="HK6" s="228"/>
      <c r="HL6" s="228" t="s">
        <v>522</v>
      </c>
      <c r="HM6" s="228"/>
      <c r="HN6" s="228"/>
      <c r="HO6" s="228"/>
      <c r="HP6" s="228" t="s">
        <v>522</v>
      </c>
      <c r="HQ6" s="228"/>
      <c r="HR6" s="228"/>
      <c r="HS6" s="228"/>
      <c r="HT6" s="228" t="s">
        <v>523</v>
      </c>
      <c r="HU6" s="228"/>
      <c r="HV6" s="228"/>
      <c r="HW6" s="228"/>
      <c r="HX6" s="228" t="s">
        <v>74</v>
      </c>
      <c r="HY6" s="228"/>
      <c r="HZ6" s="228"/>
      <c r="IA6" s="228"/>
      <c r="IB6" s="228" t="s">
        <v>74</v>
      </c>
      <c r="IC6" s="228"/>
      <c r="ID6" s="228"/>
      <c r="IE6" s="228"/>
      <c r="IF6" s="228" t="s">
        <v>74</v>
      </c>
      <c r="IG6" s="228"/>
      <c r="IH6" s="228"/>
      <c r="II6" s="228"/>
      <c r="IJ6" s="228" t="s">
        <v>81</v>
      </c>
      <c r="IK6" s="228"/>
      <c r="IL6" s="228"/>
      <c r="IM6" s="228"/>
      <c r="IN6" s="228" t="s">
        <v>81</v>
      </c>
      <c r="IO6" s="228"/>
      <c r="IP6" s="228"/>
      <c r="IQ6" s="228"/>
      <c r="IR6" s="228" t="s">
        <v>81</v>
      </c>
      <c r="IS6" s="228"/>
      <c r="IT6" s="228"/>
      <c r="IU6" s="228"/>
      <c r="IV6" s="228" t="s">
        <v>81</v>
      </c>
      <c r="IW6" s="228"/>
      <c r="IX6" s="228"/>
      <c r="IY6" s="228"/>
      <c r="IZ6" s="228" t="s">
        <v>81</v>
      </c>
      <c r="JA6" s="228"/>
      <c r="JB6" s="228"/>
      <c r="JC6" s="228"/>
      <c r="JD6" s="228" t="s">
        <v>81</v>
      </c>
      <c r="JE6" s="228"/>
      <c r="JF6" s="228"/>
      <c r="JG6" s="228"/>
      <c r="JH6" s="228" t="s">
        <v>81</v>
      </c>
      <c r="JI6" s="228"/>
      <c r="JJ6" s="228"/>
      <c r="JK6" s="228"/>
      <c r="JL6" s="228" t="s">
        <v>81</v>
      </c>
      <c r="JM6" s="228"/>
      <c r="JN6" s="228"/>
      <c r="JO6" s="228"/>
      <c r="JP6" s="228" t="s">
        <v>81</v>
      </c>
      <c r="JQ6" s="228"/>
      <c r="JR6" s="228"/>
      <c r="JS6" s="228"/>
      <c r="JT6" s="228" t="s">
        <v>81</v>
      </c>
      <c r="JU6" s="228"/>
      <c r="JV6" s="228"/>
      <c r="JW6" s="228"/>
      <c r="JX6" s="228" t="s">
        <v>81</v>
      </c>
      <c r="JY6" s="228"/>
      <c r="JZ6" s="228"/>
      <c r="KA6" s="228"/>
      <c r="KB6" s="228" t="s">
        <v>81</v>
      </c>
      <c r="KC6" s="228"/>
      <c r="KD6" s="228"/>
      <c r="KE6" s="228"/>
      <c r="KF6" s="228" t="s">
        <v>81</v>
      </c>
      <c r="KG6" s="228"/>
      <c r="KH6" s="228"/>
      <c r="KI6" s="228"/>
      <c r="KJ6" s="228" t="s">
        <v>81</v>
      </c>
      <c r="KK6" s="228"/>
      <c r="KL6" s="228"/>
      <c r="KM6" s="228"/>
      <c r="KN6" s="228" t="s">
        <v>524</v>
      </c>
      <c r="KO6" s="228"/>
      <c r="KP6" s="228"/>
      <c r="KQ6" s="228"/>
      <c r="KR6" s="228" t="s">
        <v>524</v>
      </c>
      <c r="KS6" s="228"/>
      <c r="KT6" s="228"/>
      <c r="KU6" s="228"/>
      <c r="KV6" s="228" t="s">
        <v>525</v>
      </c>
      <c r="KW6" s="228"/>
      <c r="KX6" s="228"/>
      <c r="KY6" s="228"/>
      <c r="KZ6" s="228" t="s">
        <v>133</v>
      </c>
      <c r="LA6" s="228"/>
      <c r="LB6" s="228"/>
      <c r="LC6" s="228"/>
      <c r="LD6" s="228" t="s">
        <v>133</v>
      </c>
      <c r="LE6" s="228"/>
      <c r="LF6" s="228"/>
      <c r="LG6" s="228"/>
      <c r="LH6" s="228" t="s">
        <v>133</v>
      </c>
      <c r="LI6" s="228"/>
      <c r="LJ6" s="228"/>
      <c r="LK6" s="228"/>
      <c r="LL6" s="228" t="s">
        <v>133</v>
      </c>
      <c r="LM6" s="228"/>
      <c r="LN6" s="228"/>
      <c r="LO6" s="228"/>
      <c r="LP6" s="228" t="s">
        <v>133</v>
      </c>
      <c r="LQ6" s="228"/>
      <c r="LR6" s="228"/>
      <c r="LS6" s="228"/>
      <c r="LT6" s="228" t="s">
        <v>133</v>
      </c>
      <c r="LU6" s="228"/>
      <c r="LV6" s="228"/>
      <c r="LW6" s="228"/>
      <c r="LX6" s="228" t="s">
        <v>133</v>
      </c>
      <c r="LY6" s="228"/>
      <c r="LZ6" s="228"/>
      <c r="MA6" s="228"/>
      <c r="MB6" s="228" t="s">
        <v>133</v>
      </c>
      <c r="MC6" s="228"/>
      <c r="MD6" s="228"/>
      <c r="ME6" s="228"/>
      <c r="MF6" s="228" t="s">
        <v>133</v>
      </c>
      <c r="MG6" s="228"/>
      <c r="MH6" s="228"/>
      <c r="MI6" s="228"/>
      <c r="MJ6" s="228" t="s">
        <v>133</v>
      </c>
      <c r="MK6" s="228"/>
      <c r="ML6" s="228"/>
      <c r="MM6" s="228"/>
      <c r="MN6" s="228" t="s">
        <v>133</v>
      </c>
      <c r="MO6" s="228"/>
      <c r="MP6" s="228"/>
      <c r="MQ6" s="228"/>
      <c r="MR6" s="228" t="s">
        <v>133</v>
      </c>
      <c r="MS6" s="228"/>
      <c r="MT6" s="228"/>
      <c r="MU6" s="228"/>
      <c r="MV6" s="228" t="s">
        <v>147</v>
      </c>
      <c r="MW6" s="228"/>
      <c r="MX6" s="228"/>
      <c r="MY6" s="228"/>
      <c r="MZ6" s="228" t="s">
        <v>147</v>
      </c>
      <c r="NA6" s="228"/>
      <c r="NB6" s="228"/>
      <c r="NC6" s="228"/>
      <c r="ND6" s="228" t="s">
        <v>147</v>
      </c>
      <c r="NE6" s="228"/>
      <c r="NF6" s="228"/>
      <c r="NG6" s="228"/>
      <c r="NH6" s="228" t="s">
        <v>147</v>
      </c>
      <c r="NI6" s="228"/>
      <c r="NJ6" s="228"/>
      <c r="NK6" s="228"/>
      <c r="NL6" s="228" t="s">
        <v>153</v>
      </c>
      <c r="NM6" s="228"/>
      <c r="NN6" s="228"/>
      <c r="NO6" s="228"/>
      <c r="NP6" s="228" t="s">
        <v>153</v>
      </c>
      <c r="NQ6" s="228"/>
      <c r="NR6" s="228"/>
      <c r="NS6" s="228"/>
      <c r="NT6" s="228" t="s">
        <v>526</v>
      </c>
      <c r="NU6" s="228"/>
      <c r="NV6" s="228"/>
      <c r="NW6" s="228"/>
      <c r="NX6" s="228" t="s">
        <v>526</v>
      </c>
      <c r="NY6" s="228"/>
      <c r="NZ6" s="228"/>
      <c r="OA6" s="228"/>
      <c r="OB6" s="228" t="s">
        <v>527</v>
      </c>
      <c r="OC6" s="228"/>
      <c r="OD6" s="228"/>
      <c r="OE6" s="228"/>
      <c r="OF6" s="228" t="s">
        <v>212</v>
      </c>
      <c r="OG6" s="228"/>
      <c r="OH6" s="228"/>
      <c r="OI6" s="228"/>
      <c r="OJ6" s="228" t="s">
        <v>528</v>
      </c>
      <c r="OK6" s="228"/>
      <c r="OL6" s="228"/>
      <c r="OM6" s="228"/>
      <c r="ON6" s="228" t="s">
        <v>529</v>
      </c>
      <c r="OO6" s="228"/>
      <c r="OP6" s="228"/>
      <c r="OQ6" s="228"/>
      <c r="OR6" s="228" t="s">
        <v>530</v>
      </c>
      <c r="OS6" s="228"/>
      <c r="OT6" s="228"/>
      <c r="OU6" s="228"/>
      <c r="OV6" s="228" t="s">
        <v>531</v>
      </c>
      <c r="OW6" s="228"/>
      <c r="OX6" s="228"/>
      <c r="OY6" s="228"/>
      <c r="OZ6" s="228" t="s">
        <v>532</v>
      </c>
      <c r="PA6" s="228"/>
      <c r="PB6" s="228"/>
      <c r="PC6" s="228"/>
      <c r="PD6" s="228" t="s">
        <v>109</v>
      </c>
      <c r="PE6" s="228"/>
      <c r="PF6" s="228"/>
      <c r="PG6" s="228"/>
      <c r="PH6" s="228" t="s">
        <v>109</v>
      </c>
      <c r="PI6" s="228"/>
      <c r="PJ6" s="228"/>
      <c r="PK6" s="228"/>
      <c r="PL6" s="228" t="s">
        <v>93</v>
      </c>
      <c r="PM6" s="228"/>
      <c r="PN6" s="228"/>
      <c r="PO6" s="228"/>
      <c r="PP6" s="228" t="s">
        <v>422</v>
      </c>
      <c r="PQ6" s="228"/>
      <c r="PR6" s="228"/>
      <c r="PS6" s="228"/>
      <c r="PT6" s="228" t="s">
        <v>533</v>
      </c>
      <c r="PU6" s="228"/>
      <c r="PV6" s="228"/>
      <c r="PW6" s="228"/>
      <c r="PX6" s="228" t="s">
        <v>534</v>
      </c>
      <c r="PY6" s="228"/>
      <c r="PZ6" s="228"/>
      <c r="QA6" s="228"/>
      <c r="QB6" s="228" t="s">
        <v>535</v>
      </c>
      <c r="QC6" s="228"/>
      <c r="QD6" s="228"/>
      <c r="QE6" s="228"/>
      <c r="QF6" s="228" t="s">
        <v>536</v>
      </c>
      <c r="QG6" s="228"/>
      <c r="QH6" s="228"/>
      <c r="QI6" s="228"/>
      <c r="QJ6" s="228" t="s">
        <v>537</v>
      </c>
      <c r="QK6" s="228"/>
      <c r="QL6" s="228"/>
      <c r="QM6" s="228"/>
      <c r="QN6" s="228" t="s">
        <v>538</v>
      </c>
      <c r="QO6" s="228"/>
      <c r="QP6" s="228"/>
      <c r="QQ6" s="228"/>
      <c r="QR6" s="228" t="s">
        <v>539</v>
      </c>
      <c r="QS6" s="228"/>
      <c r="QT6" s="228"/>
      <c r="QU6" s="228"/>
      <c r="QV6" s="228" t="s">
        <v>540</v>
      </c>
      <c r="QW6" s="228"/>
      <c r="QX6" s="228"/>
      <c r="QY6" s="228"/>
      <c r="QZ6" s="228" t="s">
        <v>541</v>
      </c>
      <c r="RA6" s="228"/>
      <c r="RB6" s="228"/>
      <c r="RC6" s="228"/>
      <c r="RD6" s="228" t="s">
        <v>542</v>
      </c>
      <c r="RE6" s="228"/>
      <c r="RF6" s="228"/>
      <c r="RG6" s="228"/>
      <c r="RH6" s="228" t="s">
        <v>543</v>
      </c>
      <c r="RI6" s="228"/>
      <c r="RJ6" s="228"/>
      <c r="RK6" s="228"/>
      <c r="RL6" s="228" t="s">
        <v>544</v>
      </c>
      <c r="RM6" s="228"/>
      <c r="RN6" s="228"/>
      <c r="RO6" s="228"/>
      <c r="RP6" s="228" t="s">
        <v>545</v>
      </c>
      <c r="RQ6" s="228"/>
      <c r="RR6" s="228"/>
      <c r="RS6" s="228"/>
      <c r="RT6" s="228" t="s">
        <v>546</v>
      </c>
      <c r="RU6" s="228"/>
      <c r="RV6" s="228"/>
      <c r="RW6" s="228"/>
      <c r="RX6" s="228" t="s">
        <v>547</v>
      </c>
      <c r="RY6" s="228"/>
      <c r="RZ6" s="228"/>
      <c r="SA6" s="228"/>
      <c r="SB6" s="228" t="s">
        <v>208</v>
      </c>
      <c r="SC6" s="228"/>
      <c r="SD6" s="228"/>
      <c r="SE6" s="228"/>
      <c r="SF6" s="228" t="s">
        <v>548</v>
      </c>
      <c r="SG6" s="228"/>
      <c r="SH6" s="228"/>
      <c r="SI6" s="228"/>
      <c r="SJ6" s="228" t="s">
        <v>549</v>
      </c>
      <c r="SK6" s="228"/>
      <c r="SL6" s="228"/>
      <c r="SM6" s="228"/>
      <c r="SN6" s="228" t="s">
        <v>549</v>
      </c>
      <c r="SO6" s="228"/>
      <c r="SP6" s="228"/>
      <c r="SQ6" s="228"/>
      <c r="SR6" s="228" t="s">
        <v>549</v>
      </c>
      <c r="SS6" s="228"/>
      <c r="ST6" s="228"/>
      <c r="SU6" s="228"/>
      <c r="SV6" s="228" t="s">
        <v>549</v>
      </c>
      <c r="SW6" s="228"/>
      <c r="SX6" s="228"/>
      <c r="SY6" s="228"/>
      <c r="SZ6" s="228" t="s">
        <v>550</v>
      </c>
      <c r="TA6" s="228"/>
      <c r="TB6" s="228"/>
      <c r="TC6" s="228"/>
      <c r="TD6" s="228" t="s">
        <v>551</v>
      </c>
      <c r="TE6" s="228"/>
      <c r="TF6" s="228"/>
      <c r="TG6" s="228"/>
      <c r="TH6" s="228" t="s">
        <v>551</v>
      </c>
      <c r="TI6" s="228"/>
      <c r="TJ6" s="228"/>
      <c r="TK6" s="228"/>
      <c r="TL6" s="228" t="s">
        <v>81</v>
      </c>
      <c r="TM6" s="228"/>
      <c r="TN6" s="228"/>
      <c r="TO6" s="228"/>
      <c r="TP6" s="228" t="s">
        <v>81</v>
      </c>
      <c r="TQ6" s="228"/>
      <c r="TR6" s="228"/>
      <c r="TS6" s="228"/>
      <c r="TT6" s="228" t="s">
        <v>81</v>
      </c>
      <c r="TU6" s="228"/>
      <c r="TV6" s="228"/>
      <c r="TW6" s="228"/>
      <c r="TX6" s="228" t="s">
        <v>81</v>
      </c>
      <c r="TY6" s="228"/>
      <c r="TZ6" s="228"/>
      <c r="UA6" s="228"/>
      <c r="UB6" s="228" t="s">
        <v>81</v>
      </c>
      <c r="UC6" s="228"/>
      <c r="UD6" s="228"/>
      <c r="UE6" s="228"/>
      <c r="UF6" s="228" t="s">
        <v>81</v>
      </c>
      <c r="UG6" s="228"/>
      <c r="UH6" s="228"/>
      <c r="UI6" s="228"/>
      <c r="UJ6" s="228" t="s">
        <v>552</v>
      </c>
      <c r="UK6" s="228"/>
      <c r="UL6" s="228"/>
      <c r="UM6" s="228"/>
      <c r="UN6" s="228" t="s">
        <v>552</v>
      </c>
      <c r="UO6" s="228"/>
      <c r="UP6" s="228"/>
      <c r="UQ6" s="228"/>
      <c r="UR6" s="228" t="s">
        <v>553</v>
      </c>
      <c r="US6" s="228"/>
      <c r="UT6" s="228"/>
      <c r="UU6" s="228"/>
      <c r="UV6" s="228" t="s">
        <v>553</v>
      </c>
      <c r="UW6" s="228"/>
      <c r="UX6" s="228"/>
      <c r="UY6" s="228"/>
      <c r="UZ6" s="228" t="s">
        <v>553</v>
      </c>
      <c r="VA6" s="228"/>
      <c r="VB6" s="228"/>
      <c r="VC6" s="228"/>
      <c r="VD6" s="228" t="s">
        <v>553</v>
      </c>
      <c r="VE6" s="228"/>
      <c r="VF6" s="228"/>
      <c r="VG6" s="228"/>
      <c r="VH6" s="228" t="s">
        <v>257</v>
      </c>
      <c r="VI6" s="228"/>
      <c r="VJ6" s="228"/>
      <c r="VK6" s="228"/>
      <c r="VL6" s="228" t="s">
        <v>554</v>
      </c>
      <c r="VM6" s="228"/>
      <c r="VN6" s="228"/>
      <c r="VO6" s="228"/>
      <c r="VP6" s="228" t="s">
        <v>555</v>
      </c>
      <c r="VQ6" s="228"/>
      <c r="VR6" s="228"/>
      <c r="VS6" s="228"/>
      <c r="VT6" s="228" t="s">
        <v>133</v>
      </c>
      <c r="VU6" s="228"/>
      <c r="VV6" s="228"/>
      <c r="VW6" s="228"/>
      <c r="VX6" s="228" t="s">
        <v>133</v>
      </c>
      <c r="VY6" s="228"/>
      <c r="VZ6" s="228"/>
      <c r="WA6" s="228"/>
      <c r="WB6" s="228" t="s">
        <v>133</v>
      </c>
      <c r="WC6" s="228"/>
      <c r="WD6" s="228"/>
      <c r="WE6" s="228"/>
      <c r="WF6" s="228" t="s">
        <v>133</v>
      </c>
      <c r="WG6" s="228"/>
      <c r="WH6" s="228"/>
      <c r="WI6" s="228"/>
      <c r="WJ6" s="228" t="s">
        <v>133</v>
      </c>
      <c r="WK6" s="228"/>
      <c r="WL6" s="228"/>
      <c r="WM6" s="228"/>
      <c r="WN6" s="228" t="s">
        <v>335</v>
      </c>
      <c r="WO6" s="228"/>
      <c r="WP6" s="228"/>
      <c r="WQ6" s="228"/>
      <c r="WR6" s="228" t="s">
        <v>335</v>
      </c>
      <c r="WS6" s="228"/>
      <c r="WT6" s="228"/>
      <c r="WU6" s="228"/>
      <c r="WV6" s="228" t="s">
        <v>335</v>
      </c>
      <c r="WW6" s="228"/>
      <c r="WX6" s="228"/>
      <c r="WY6" s="228"/>
      <c r="WZ6" s="228" t="s">
        <v>335</v>
      </c>
      <c r="XA6" s="228"/>
      <c r="XB6" s="228"/>
      <c r="XC6" s="228"/>
      <c r="XD6" s="228" t="s">
        <v>556</v>
      </c>
      <c r="XE6" s="228"/>
      <c r="XF6" s="228"/>
      <c r="XG6" s="228"/>
      <c r="XH6" s="228" t="s">
        <v>557</v>
      </c>
      <c r="XI6" s="228"/>
      <c r="XJ6" s="228"/>
      <c r="XK6" s="228"/>
      <c r="XL6" s="228" t="s">
        <v>557</v>
      </c>
      <c r="XM6" s="228"/>
      <c r="XN6" s="228"/>
      <c r="XO6" s="228"/>
      <c r="XP6" s="228" t="s">
        <v>558</v>
      </c>
      <c r="XQ6" s="228"/>
      <c r="XR6" s="228"/>
      <c r="XS6" s="228"/>
      <c r="XT6" s="228" t="s">
        <v>559</v>
      </c>
      <c r="XU6" s="228"/>
      <c r="XV6" s="228"/>
      <c r="XW6" s="228"/>
      <c r="XX6" s="228" t="s">
        <v>559</v>
      </c>
      <c r="XY6" s="228"/>
      <c r="XZ6" s="228"/>
      <c r="YA6" s="228"/>
      <c r="YB6" s="228" t="s">
        <v>560</v>
      </c>
      <c r="YC6" s="228"/>
      <c r="YD6" s="228"/>
      <c r="YE6" s="228"/>
      <c r="YF6" s="228" t="s">
        <v>173</v>
      </c>
      <c r="YG6" s="228"/>
      <c r="YH6" s="228"/>
      <c r="YI6" s="228"/>
      <c r="YJ6" s="228" t="s">
        <v>561</v>
      </c>
      <c r="YK6" s="228"/>
      <c r="YL6" s="228"/>
      <c r="YM6" s="228"/>
      <c r="YN6" s="228" t="s">
        <v>14</v>
      </c>
      <c r="YO6" s="228"/>
      <c r="YP6" s="228"/>
      <c r="YQ6" s="228"/>
      <c r="YR6" s="228" t="s">
        <v>562</v>
      </c>
      <c r="YS6" s="228"/>
      <c r="YT6" s="228"/>
      <c r="YU6" s="228"/>
    </row>
    <row r="7" spans="1:671" ht="40.049999999999997" customHeight="1" x14ac:dyDescent="0.3">
      <c r="A7" s="1"/>
      <c r="B7" s="199"/>
      <c r="C7" s="199"/>
      <c r="D7" s="236" t="s">
        <v>568</v>
      </c>
      <c r="E7" s="199"/>
      <c r="F7" s="199"/>
      <c r="G7" s="199"/>
      <c r="H7" s="236" t="s">
        <v>569</v>
      </c>
      <c r="I7" s="199"/>
      <c r="J7" s="199"/>
      <c r="K7" s="199"/>
      <c r="L7" s="236" t="s">
        <v>570</v>
      </c>
      <c r="M7" s="199"/>
      <c r="N7" s="199"/>
      <c r="O7" s="199"/>
      <c r="P7" s="236" t="s">
        <v>571</v>
      </c>
      <c r="Q7" s="199"/>
      <c r="R7" s="199"/>
      <c r="S7" s="199"/>
      <c r="T7" s="236" t="s">
        <v>572</v>
      </c>
      <c r="U7" s="199"/>
      <c r="V7" s="199"/>
      <c r="W7" s="199"/>
      <c r="X7" s="236" t="s">
        <v>573</v>
      </c>
      <c r="Y7" s="199"/>
      <c r="Z7" s="199"/>
      <c r="AA7" s="199"/>
      <c r="AB7" s="236" t="s">
        <v>574</v>
      </c>
      <c r="AC7" s="199"/>
      <c r="AD7" s="199"/>
      <c r="AE7" s="199"/>
      <c r="AF7" s="236" t="s">
        <v>575</v>
      </c>
      <c r="AG7" s="199"/>
      <c r="AH7" s="199"/>
      <c r="AI7" s="199"/>
      <c r="AJ7" s="236" t="s">
        <v>576</v>
      </c>
      <c r="AK7" s="199"/>
      <c r="AL7" s="199"/>
      <c r="AM7" s="199"/>
      <c r="AN7" s="236" t="s">
        <v>577</v>
      </c>
      <c r="AO7" s="199"/>
      <c r="AP7" s="199"/>
      <c r="AQ7" s="199"/>
      <c r="AR7" s="236" t="s">
        <v>578</v>
      </c>
      <c r="AS7" s="199"/>
      <c r="AT7" s="199"/>
      <c r="AU7" s="199"/>
      <c r="AV7" s="236" t="s">
        <v>579</v>
      </c>
      <c r="AW7" s="199"/>
      <c r="AX7" s="199"/>
      <c r="AY7" s="199"/>
      <c r="AZ7" s="236" t="s">
        <v>580</v>
      </c>
      <c r="BA7" s="199"/>
      <c r="BB7" s="199"/>
      <c r="BC7" s="199"/>
      <c r="BD7" s="236" t="s">
        <v>581</v>
      </c>
      <c r="BE7" s="199"/>
      <c r="BF7" s="199"/>
      <c r="BG7" s="199"/>
      <c r="BH7" s="236" t="s">
        <v>582</v>
      </c>
      <c r="BI7" s="199"/>
      <c r="BJ7" s="199"/>
      <c r="BK7" s="199"/>
      <c r="BL7" s="236" t="s">
        <v>583</v>
      </c>
      <c r="BM7" s="199"/>
      <c r="BN7" s="199"/>
      <c r="BO7" s="199"/>
      <c r="BP7" s="236" t="s">
        <v>584</v>
      </c>
      <c r="BQ7" s="199"/>
      <c r="BR7" s="199"/>
      <c r="BS7" s="199"/>
      <c r="BT7" s="236" t="s">
        <v>585</v>
      </c>
      <c r="BU7" s="199"/>
      <c r="BV7" s="199"/>
      <c r="BW7" s="199"/>
      <c r="BX7" s="236" t="s">
        <v>586</v>
      </c>
      <c r="BY7" s="199"/>
      <c r="BZ7" s="199"/>
      <c r="CA7" s="199"/>
      <c r="CB7" s="236" t="s">
        <v>587</v>
      </c>
      <c r="CC7" s="199"/>
      <c r="CD7" s="199"/>
      <c r="CE7" s="199"/>
      <c r="CF7" s="236" t="s">
        <v>588</v>
      </c>
      <c r="CG7" s="199"/>
      <c r="CH7" s="199"/>
      <c r="CI7" s="199"/>
      <c r="CJ7" s="236" t="s">
        <v>589</v>
      </c>
      <c r="CK7" s="199"/>
      <c r="CL7" s="199"/>
      <c r="CM7" s="199"/>
      <c r="CN7" s="236" t="s">
        <v>590</v>
      </c>
      <c r="CO7" s="199"/>
      <c r="CP7" s="199"/>
      <c r="CQ7" s="199"/>
      <c r="CR7" s="236" t="s">
        <v>591</v>
      </c>
      <c r="CS7" s="199"/>
      <c r="CT7" s="199"/>
      <c r="CU7" s="199"/>
      <c r="CV7" s="236" t="s">
        <v>227</v>
      </c>
      <c r="CW7" s="199"/>
      <c r="CX7" s="199"/>
      <c r="CY7" s="199"/>
      <c r="CZ7" s="236" t="s">
        <v>592</v>
      </c>
      <c r="DA7" s="199"/>
      <c r="DB7" s="199"/>
      <c r="DC7" s="199"/>
      <c r="DD7" s="236" t="s">
        <v>593</v>
      </c>
      <c r="DE7" s="199"/>
      <c r="DF7" s="199"/>
      <c r="DG7" s="199"/>
      <c r="DH7" s="236" t="s">
        <v>594</v>
      </c>
      <c r="DI7" s="199"/>
      <c r="DJ7" s="199"/>
      <c r="DK7" s="199"/>
      <c r="DL7" s="236" t="s">
        <v>595</v>
      </c>
      <c r="DM7" s="199"/>
      <c r="DN7" s="199"/>
      <c r="DO7" s="199"/>
      <c r="DP7" s="236" t="s">
        <v>596</v>
      </c>
      <c r="DQ7" s="199"/>
      <c r="DR7" s="199"/>
      <c r="DS7" s="199"/>
      <c r="DT7" s="236" t="s">
        <v>597</v>
      </c>
      <c r="DU7" s="199"/>
      <c r="DV7" s="199"/>
      <c r="DW7" s="199"/>
      <c r="DX7" s="236" t="s">
        <v>598</v>
      </c>
      <c r="DY7" s="199"/>
      <c r="DZ7" s="199"/>
      <c r="EA7" s="199"/>
      <c r="EB7" s="236" t="s">
        <v>599</v>
      </c>
      <c r="EC7" s="199"/>
      <c r="ED7" s="199"/>
      <c r="EE7" s="199"/>
      <c r="EF7" s="236" t="s">
        <v>600</v>
      </c>
      <c r="EG7" s="199"/>
      <c r="EH7" s="199"/>
      <c r="EI7" s="199"/>
      <c r="EJ7" s="236" t="s">
        <v>601</v>
      </c>
      <c r="EK7" s="199"/>
      <c r="EL7" s="199"/>
      <c r="EM7" s="199"/>
      <c r="EN7" s="236" t="s">
        <v>602</v>
      </c>
      <c r="EO7" s="199"/>
      <c r="EP7" s="199"/>
      <c r="EQ7" s="199"/>
      <c r="ER7" s="236" t="s">
        <v>603</v>
      </c>
      <c r="ES7" s="199"/>
      <c r="ET7" s="199"/>
      <c r="EU7" s="199"/>
      <c r="EV7" s="236" t="s">
        <v>604</v>
      </c>
      <c r="EW7" s="199"/>
      <c r="EX7" s="199"/>
      <c r="EY7" s="199"/>
      <c r="EZ7" s="236" t="s">
        <v>605</v>
      </c>
      <c r="FA7" s="199"/>
      <c r="FB7" s="199"/>
      <c r="FC7" s="199"/>
      <c r="FD7" s="236" t="s">
        <v>517</v>
      </c>
      <c r="FE7" s="199"/>
      <c r="FF7" s="199"/>
      <c r="FG7" s="199"/>
      <c r="FH7" s="236" t="s">
        <v>606</v>
      </c>
      <c r="FI7" s="199"/>
      <c r="FJ7" s="199"/>
      <c r="FK7" s="199"/>
      <c r="FL7" s="236" t="s">
        <v>607</v>
      </c>
      <c r="FM7" s="199"/>
      <c r="FN7" s="199"/>
      <c r="FO7" s="199"/>
      <c r="FP7" s="236" t="s">
        <v>608</v>
      </c>
      <c r="FQ7" s="199"/>
      <c r="FR7" s="199"/>
      <c r="FS7" s="199"/>
      <c r="FT7" s="236" t="s">
        <v>609</v>
      </c>
      <c r="FU7" s="199"/>
      <c r="FV7" s="199"/>
      <c r="FW7" s="199"/>
      <c r="FX7" s="236" t="s">
        <v>610</v>
      </c>
      <c r="FY7" s="199"/>
      <c r="FZ7" s="199"/>
      <c r="GA7" s="199"/>
      <c r="GB7" s="236" t="s">
        <v>611</v>
      </c>
      <c r="GC7" s="199"/>
      <c r="GD7" s="199"/>
      <c r="GE7" s="199"/>
      <c r="GF7" s="236" t="s">
        <v>612</v>
      </c>
      <c r="GG7" s="199"/>
      <c r="GH7" s="199"/>
      <c r="GI7" s="199"/>
      <c r="GJ7" s="236" t="s">
        <v>613</v>
      </c>
      <c r="GK7" s="199"/>
      <c r="GL7" s="199"/>
      <c r="GM7" s="199"/>
      <c r="GN7" s="236" t="s">
        <v>614</v>
      </c>
      <c r="GO7" s="199"/>
      <c r="GP7" s="199"/>
      <c r="GQ7" s="199"/>
      <c r="GR7" s="236" t="s">
        <v>615</v>
      </c>
      <c r="GS7" s="199"/>
      <c r="GT7" s="199"/>
      <c r="GU7" s="199"/>
      <c r="GV7" s="236" t="s">
        <v>616</v>
      </c>
      <c r="GW7" s="199"/>
      <c r="GX7" s="199"/>
      <c r="GY7" s="199"/>
      <c r="GZ7" s="236" t="s">
        <v>617</v>
      </c>
      <c r="HA7" s="199"/>
      <c r="HB7" s="199"/>
      <c r="HC7" s="199"/>
      <c r="HD7" s="236" t="s">
        <v>618</v>
      </c>
      <c r="HE7" s="199"/>
      <c r="HF7" s="199"/>
      <c r="HG7" s="199"/>
      <c r="HH7" s="236" t="s">
        <v>619</v>
      </c>
      <c r="HI7" s="199"/>
      <c r="HJ7" s="199"/>
      <c r="HK7" s="199"/>
      <c r="HL7" s="236" t="s">
        <v>620</v>
      </c>
      <c r="HM7" s="199"/>
      <c r="HN7" s="199"/>
      <c r="HO7" s="199"/>
      <c r="HP7" s="236" t="s">
        <v>621</v>
      </c>
      <c r="HQ7" s="199"/>
      <c r="HR7" s="199"/>
      <c r="HS7" s="199"/>
      <c r="HT7" s="236" t="s">
        <v>622</v>
      </c>
      <c r="HU7" s="199"/>
      <c r="HV7" s="199"/>
      <c r="HW7" s="199"/>
      <c r="HX7" s="236" t="s">
        <v>623</v>
      </c>
      <c r="HY7" s="199"/>
      <c r="HZ7" s="199"/>
      <c r="IA7" s="199"/>
      <c r="IB7" s="236" t="s">
        <v>624</v>
      </c>
      <c r="IC7" s="199"/>
      <c r="ID7" s="199"/>
      <c r="IE7" s="199"/>
      <c r="IF7" s="236" t="s">
        <v>625</v>
      </c>
      <c r="IG7" s="199"/>
      <c r="IH7" s="199"/>
      <c r="II7" s="199"/>
      <c r="IJ7" s="236" t="s">
        <v>626</v>
      </c>
      <c r="IK7" s="199"/>
      <c r="IL7" s="199"/>
      <c r="IM7" s="199"/>
      <c r="IN7" s="236" t="s">
        <v>627</v>
      </c>
      <c r="IO7" s="199"/>
      <c r="IP7" s="199"/>
      <c r="IQ7" s="199"/>
      <c r="IR7" s="236" t="s">
        <v>628</v>
      </c>
      <c r="IS7" s="199"/>
      <c r="IT7" s="199"/>
      <c r="IU7" s="199"/>
      <c r="IV7" s="236" t="s">
        <v>629</v>
      </c>
      <c r="IW7" s="199"/>
      <c r="IX7" s="199"/>
      <c r="IY7" s="199"/>
      <c r="IZ7" s="236" t="s">
        <v>630</v>
      </c>
      <c r="JA7" s="199"/>
      <c r="JB7" s="199"/>
      <c r="JC7" s="199"/>
      <c r="JD7" s="236" t="s">
        <v>631</v>
      </c>
      <c r="JE7" s="199"/>
      <c r="JF7" s="199"/>
      <c r="JG7" s="199"/>
      <c r="JH7" s="236" t="s">
        <v>632</v>
      </c>
      <c r="JI7" s="199"/>
      <c r="JJ7" s="199"/>
      <c r="JK7" s="199"/>
      <c r="JL7" s="236" t="s">
        <v>633</v>
      </c>
      <c r="JM7" s="199"/>
      <c r="JN7" s="199"/>
      <c r="JO7" s="199"/>
      <c r="JP7" s="236" t="s">
        <v>634</v>
      </c>
      <c r="JQ7" s="199"/>
      <c r="JR7" s="199"/>
      <c r="JS7" s="199"/>
      <c r="JT7" s="236" t="s">
        <v>635</v>
      </c>
      <c r="JU7" s="199"/>
      <c r="JV7" s="199"/>
      <c r="JW7" s="199"/>
      <c r="JX7" s="236" t="s">
        <v>636</v>
      </c>
      <c r="JY7" s="199"/>
      <c r="JZ7" s="199"/>
      <c r="KA7" s="199"/>
      <c r="KB7" s="236" t="s">
        <v>637</v>
      </c>
      <c r="KC7" s="199"/>
      <c r="KD7" s="199"/>
      <c r="KE7" s="199"/>
      <c r="KF7" s="236" t="s">
        <v>638</v>
      </c>
      <c r="KG7" s="199"/>
      <c r="KH7" s="199"/>
      <c r="KI7" s="199"/>
      <c r="KJ7" s="236" t="s">
        <v>254</v>
      </c>
      <c r="KK7" s="199"/>
      <c r="KL7" s="199"/>
      <c r="KM7" s="199"/>
      <c r="KN7" s="236" t="s">
        <v>639</v>
      </c>
      <c r="KO7" s="199"/>
      <c r="KP7" s="199"/>
      <c r="KQ7" s="199"/>
      <c r="KR7" s="236" t="s">
        <v>640</v>
      </c>
      <c r="KS7" s="199"/>
      <c r="KT7" s="199"/>
      <c r="KU7" s="199"/>
      <c r="KV7" s="236" t="s">
        <v>641</v>
      </c>
      <c r="KW7" s="199"/>
      <c r="KX7" s="199"/>
      <c r="KY7" s="199"/>
      <c r="KZ7" s="236" t="s">
        <v>642</v>
      </c>
      <c r="LA7" s="199"/>
      <c r="LB7" s="199"/>
      <c r="LC7" s="199"/>
      <c r="LD7" s="236" t="s">
        <v>643</v>
      </c>
      <c r="LE7" s="199"/>
      <c r="LF7" s="199"/>
      <c r="LG7" s="199"/>
      <c r="LH7" s="236" t="s">
        <v>644</v>
      </c>
      <c r="LI7" s="199"/>
      <c r="LJ7" s="199"/>
      <c r="LK7" s="199"/>
      <c r="LL7" s="236" t="s">
        <v>645</v>
      </c>
      <c r="LM7" s="199"/>
      <c r="LN7" s="199"/>
      <c r="LO7" s="199"/>
      <c r="LP7" s="236" t="s">
        <v>646</v>
      </c>
      <c r="LQ7" s="199"/>
      <c r="LR7" s="199"/>
      <c r="LS7" s="199"/>
      <c r="LT7" s="236" t="s">
        <v>647</v>
      </c>
      <c r="LU7" s="199"/>
      <c r="LV7" s="199"/>
      <c r="LW7" s="199"/>
      <c r="LX7" s="236" t="s">
        <v>648</v>
      </c>
      <c r="LY7" s="199"/>
      <c r="LZ7" s="199"/>
      <c r="MA7" s="199"/>
      <c r="MB7" s="236" t="s">
        <v>649</v>
      </c>
      <c r="MC7" s="199"/>
      <c r="MD7" s="199"/>
      <c r="ME7" s="199"/>
      <c r="MF7" s="236" t="s">
        <v>650</v>
      </c>
      <c r="MG7" s="199"/>
      <c r="MH7" s="199"/>
      <c r="MI7" s="199"/>
      <c r="MJ7" s="236" t="s">
        <v>651</v>
      </c>
      <c r="MK7" s="199"/>
      <c r="ML7" s="199"/>
      <c r="MM7" s="199"/>
      <c r="MN7" s="236" t="s">
        <v>652</v>
      </c>
      <c r="MO7" s="199"/>
      <c r="MP7" s="199"/>
      <c r="MQ7" s="199"/>
      <c r="MR7" s="236" t="s">
        <v>653</v>
      </c>
      <c r="MS7" s="199"/>
      <c r="MT7" s="199"/>
      <c r="MU7" s="199"/>
      <c r="MV7" s="236" t="s">
        <v>654</v>
      </c>
      <c r="MW7" s="199"/>
      <c r="MX7" s="199"/>
      <c r="MY7" s="199"/>
      <c r="MZ7" s="236" t="s">
        <v>655</v>
      </c>
      <c r="NA7" s="199"/>
      <c r="NB7" s="199"/>
      <c r="NC7" s="199"/>
      <c r="ND7" s="236" t="s">
        <v>656</v>
      </c>
      <c r="NE7" s="199"/>
      <c r="NF7" s="199"/>
      <c r="NG7" s="199"/>
      <c r="NH7" s="236" t="s">
        <v>657</v>
      </c>
      <c r="NI7" s="199"/>
      <c r="NJ7" s="199"/>
      <c r="NK7" s="199"/>
      <c r="NL7" s="236" t="s">
        <v>658</v>
      </c>
      <c r="NM7" s="199"/>
      <c r="NN7" s="199"/>
      <c r="NO7" s="199"/>
      <c r="NP7" s="236" t="s">
        <v>659</v>
      </c>
      <c r="NQ7" s="199"/>
      <c r="NR7" s="199"/>
      <c r="NS7" s="199"/>
      <c r="NT7" s="236" t="s">
        <v>660</v>
      </c>
      <c r="NU7" s="199"/>
      <c r="NV7" s="199"/>
      <c r="NW7" s="199"/>
      <c r="NX7" s="236" t="s">
        <v>661</v>
      </c>
      <c r="NY7" s="199"/>
      <c r="NZ7" s="199"/>
      <c r="OA7" s="199"/>
      <c r="OB7" s="236" t="s">
        <v>662</v>
      </c>
      <c r="OC7" s="199"/>
      <c r="OD7" s="199"/>
      <c r="OE7" s="199"/>
      <c r="OF7" s="236" t="s">
        <v>663</v>
      </c>
      <c r="OG7" s="199"/>
      <c r="OH7" s="199"/>
      <c r="OI7" s="199"/>
      <c r="OJ7" s="236" t="s">
        <v>664</v>
      </c>
      <c r="OK7" s="199"/>
      <c r="OL7" s="199"/>
      <c r="OM7" s="199"/>
      <c r="ON7" s="236" t="s">
        <v>665</v>
      </c>
      <c r="OO7" s="199"/>
      <c r="OP7" s="199"/>
      <c r="OQ7" s="199"/>
      <c r="OR7" s="236" t="s">
        <v>666</v>
      </c>
      <c r="OS7" s="199"/>
      <c r="OT7" s="199"/>
      <c r="OU7" s="199"/>
      <c r="OV7" s="236" t="s">
        <v>667</v>
      </c>
      <c r="OW7" s="199"/>
      <c r="OX7" s="199"/>
      <c r="OY7" s="199"/>
      <c r="OZ7" s="236" t="s">
        <v>668</v>
      </c>
      <c r="PA7" s="199"/>
      <c r="PB7" s="199"/>
      <c r="PC7" s="199"/>
      <c r="PD7" s="236" t="s">
        <v>669</v>
      </c>
      <c r="PE7" s="199"/>
      <c r="PF7" s="199"/>
      <c r="PG7" s="199"/>
      <c r="PH7" s="236" t="s">
        <v>670</v>
      </c>
      <c r="PI7" s="199"/>
      <c r="PJ7" s="199"/>
      <c r="PK7" s="199"/>
      <c r="PL7" s="236" t="s">
        <v>671</v>
      </c>
      <c r="PM7" s="199"/>
      <c r="PN7" s="199"/>
      <c r="PO7" s="199"/>
      <c r="PP7" s="236" t="s">
        <v>672</v>
      </c>
      <c r="PQ7" s="199"/>
      <c r="PR7" s="199"/>
      <c r="PS7" s="199"/>
      <c r="PT7" s="236" t="s">
        <v>673</v>
      </c>
      <c r="PU7" s="199"/>
      <c r="PV7" s="199"/>
      <c r="PW7" s="199"/>
      <c r="PX7" s="236" t="s">
        <v>674</v>
      </c>
      <c r="PY7" s="199"/>
      <c r="PZ7" s="199"/>
      <c r="QA7" s="199"/>
      <c r="QB7" s="236" t="s">
        <v>675</v>
      </c>
      <c r="QC7" s="199"/>
      <c r="QD7" s="199"/>
      <c r="QE7" s="199"/>
      <c r="QF7" s="236" t="s">
        <v>676</v>
      </c>
      <c r="QG7" s="199"/>
      <c r="QH7" s="199"/>
      <c r="QI7" s="199"/>
      <c r="QJ7" s="236" t="s">
        <v>677</v>
      </c>
      <c r="QK7" s="199"/>
      <c r="QL7" s="199"/>
      <c r="QM7" s="199"/>
      <c r="QN7" s="236" t="s">
        <v>678</v>
      </c>
      <c r="QO7" s="199"/>
      <c r="QP7" s="199"/>
      <c r="QQ7" s="199"/>
      <c r="QR7" s="236" t="s">
        <v>679</v>
      </c>
      <c r="QS7" s="199"/>
      <c r="QT7" s="199"/>
      <c r="QU7" s="199"/>
      <c r="QV7" s="236" t="s">
        <v>680</v>
      </c>
      <c r="QW7" s="199"/>
      <c r="QX7" s="199"/>
      <c r="QY7" s="199"/>
      <c r="QZ7" s="236" t="s">
        <v>681</v>
      </c>
      <c r="RA7" s="199"/>
      <c r="RB7" s="199"/>
      <c r="RC7" s="199"/>
      <c r="RD7" s="236" t="s">
        <v>682</v>
      </c>
      <c r="RE7" s="199"/>
      <c r="RF7" s="199"/>
      <c r="RG7" s="199"/>
      <c r="RH7" s="236" t="s">
        <v>683</v>
      </c>
      <c r="RI7" s="199"/>
      <c r="RJ7" s="199"/>
      <c r="RK7" s="199"/>
      <c r="RL7" s="236" t="s">
        <v>684</v>
      </c>
      <c r="RM7" s="199"/>
      <c r="RN7" s="199"/>
      <c r="RO7" s="199"/>
      <c r="RP7" s="236" t="s">
        <v>685</v>
      </c>
      <c r="RQ7" s="199"/>
      <c r="RR7" s="199"/>
      <c r="RS7" s="199"/>
      <c r="RT7" s="236" t="s">
        <v>686</v>
      </c>
      <c r="RU7" s="199"/>
      <c r="RV7" s="199"/>
      <c r="RW7" s="199"/>
      <c r="RX7" s="236" t="s">
        <v>687</v>
      </c>
      <c r="RY7" s="199"/>
      <c r="RZ7" s="199"/>
      <c r="SA7" s="199"/>
      <c r="SB7" s="236" t="s">
        <v>209</v>
      </c>
      <c r="SC7" s="199"/>
      <c r="SD7" s="199"/>
      <c r="SE7" s="199"/>
      <c r="SF7" s="236" t="s">
        <v>688</v>
      </c>
      <c r="SG7" s="199"/>
      <c r="SH7" s="199"/>
      <c r="SI7" s="199"/>
      <c r="SJ7" s="236" t="s">
        <v>689</v>
      </c>
      <c r="SK7" s="199"/>
      <c r="SL7" s="199"/>
      <c r="SM7" s="199"/>
      <c r="SN7" s="236" t="s">
        <v>690</v>
      </c>
      <c r="SO7" s="199"/>
      <c r="SP7" s="199"/>
      <c r="SQ7" s="199"/>
      <c r="SR7" s="236" t="s">
        <v>691</v>
      </c>
      <c r="SS7" s="199"/>
      <c r="ST7" s="199"/>
      <c r="SU7" s="199"/>
      <c r="SV7" s="236" t="s">
        <v>692</v>
      </c>
      <c r="SW7" s="199"/>
      <c r="SX7" s="199"/>
      <c r="SY7" s="199"/>
      <c r="SZ7" s="236" t="s">
        <v>693</v>
      </c>
      <c r="TA7" s="199"/>
      <c r="TB7" s="199"/>
      <c r="TC7" s="199"/>
      <c r="TD7" s="236" t="s">
        <v>694</v>
      </c>
      <c r="TE7" s="199"/>
      <c r="TF7" s="199"/>
      <c r="TG7" s="199"/>
      <c r="TH7" s="236" t="s">
        <v>695</v>
      </c>
      <c r="TI7" s="199"/>
      <c r="TJ7" s="199"/>
      <c r="TK7" s="199"/>
      <c r="TL7" s="236" t="s">
        <v>242</v>
      </c>
      <c r="TM7" s="199"/>
      <c r="TN7" s="199"/>
      <c r="TO7" s="199"/>
      <c r="TP7" s="236" t="s">
        <v>696</v>
      </c>
      <c r="TQ7" s="199"/>
      <c r="TR7" s="199"/>
      <c r="TS7" s="199"/>
      <c r="TT7" s="236" t="s">
        <v>697</v>
      </c>
      <c r="TU7" s="199"/>
      <c r="TV7" s="199"/>
      <c r="TW7" s="199"/>
      <c r="TX7" s="236" t="s">
        <v>698</v>
      </c>
      <c r="TY7" s="199"/>
      <c r="TZ7" s="199"/>
      <c r="UA7" s="199"/>
      <c r="UB7" s="236" t="s">
        <v>699</v>
      </c>
      <c r="UC7" s="199"/>
      <c r="UD7" s="199"/>
      <c r="UE7" s="199"/>
      <c r="UF7" s="236" t="s">
        <v>700</v>
      </c>
      <c r="UG7" s="199"/>
      <c r="UH7" s="199"/>
      <c r="UI7" s="199"/>
      <c r="UJ7" s="236" t="s">
        <v>701</v>
      </c>
      <c r="UK7" s="199"/>
      <c r="UL7" s="199"/>
      <c r="UM7" s="199"/>
      <c r="UN7" s="236" t="s">
        <v>702</v>
      </c>
      <c r="UO7" s="199"/>
      <c r="UP7" s="199"/>
      <c r="UQ7" s="199"/>
      <c r="UR7" s="236" t="s">
        <v>703</v>
      </c>
      <c r="US7" s="199"/>
      <c r="UT7" s="199"/>
      <c r="UU7" s="199"/>
      <c r="UV7" s="236" t="s">
        <v>704</v>
      </c>
      <c r="UW7" s="199"/>
      <c r="UX7" s="199"/>
      <c r="UY7" s="199"/>
      <c r="UZ7" s="236" t="s">
        <v>705</v>
      </c>
      <c r="VA7" s="199"/>
      <c r="VB7" s="199"/>
      <c r="VC7" s="199"/>
      <c r="VD7" s="236" t="s">
        <v>706</v>
      </c>
      <c r="VE7" s="199"/>
      <c r="VF7" s="199"/>
      <c r="VG7" s="199"/>
      <c r="VH7" s="236" t="s">
        <v>707</v>
      </c>
      <c r="VI7" s="199"/>
      <c r="VJ7" s="199"/>
      <c r="VK7" s="199"/>
      <c r="VL7" s="236" t="s">
        <v>708</v>
      </c>
      <c r="VM7" s="199"/>
      <c r="VN7" s="199"/>
      <c r="VO7" s="199"/>
      <c r="VP7" s="236" t="s">
        <v>709</v>
      </c>
      <c r="VQ7" s="199"/>
      <c r="VR7" s="199"/>
      <c r="VS7" s="199"/>
      <c r="VT7" s="236" t="s">
        <v>710</v>
      </c>
      <c r="VU7" s="199"/>
      <c r="VV7" s="199"/>
      <c r="VW7" s="199"/>
      <c r="VX7" s="236" t="s">
        <v>711</v>
      </c>
      <c r="VY7" s="199"/>
      <c r="VZ7" s="199"/>
      <c r="WA7" s="199"/>
      <c r="WB7" s="236" t="s">
        <v>712</v>
      </c>
      <c r="WC7" s="199"/>
      <c r="WD7" s="199"/>
      <c r="WE7" s="199"/>
      <c r="WF7" s="236" t="s">
        <v>713</v>
      </c>
      <c r="WG7" s="199"/>
      <c r="WH7" s="199"/>
      <c r="WI7" s="199"/>
      <c r="WJ7" s="236" t="s">
        <v>714</v>
      </c>
      <c r="WK7" s="199"/>
      <c r="WL7" s="199"/>
      <c r="WM7" s="199"/>
      <c r="WN7" s="236" t="s">
        <v>715</v>
      </c>
      <c r="WO7" s="199"/>
      <c r="WP7" s="199"/>
      <c r="WQ7" s="199"/>
      <c r="WR7" s="236" t="s">
        <v>716</v>
      </c>
      <c r="WS7" s="199"/>
      <c r="WT7" s="199"/>
      <c r="WU7" s="199"/>
      <c r="WV7" s="236" t="s">
        <v>717</v>
      </c>
      <c r="WW7" s="199"/>
      <c r="WX7" s="199"/>
      <c r="WY7" s="199"/>
      <c r="WZ7" s="236" t="s">
        <v>718</v>
      </c>
      <c r="XA7" s="199"/>
      <c r="XB7" s="199"/>
      <c r="XC7" s="199"/>
      <c r="XD7" s="236" t="s">
        <v>719</v>
      </c>
      <c r="XE7" s="199"/>
      <c r="XF7" s="199"/>
      <c r="XG7" s="199"/>
      <c r="XH7" s="236" t="s">
        <v>720</v>
      </c>
      <c r="XI7" s="199"/>
      <c r="XJ7" s="199"/>
      <c r="XK7" s="199"/>
      <c r="XL7" s="236" t="s">
        <v>721</v>
      </c>
      <c r="XM7" s="199"/>
      <c r="XN7" s="199"/>
      <c r="XO7" s="199"/>
      <c r="XP7" s="236" t="s">
        <v>722</v>
      </c>
      <c r="XQ7" s="199"/>
      <c r="XR7" s="199"/>
      <c r="XS7" s="199"/>
      <c r="XT7" s="236" t="s">
        <v>723</v>
      </c>
      <c r="XU7" s="199"/>
      <c r="XV7" s="199"/>
      <c r="XW7" s="199"/>
      <c r="XX7" s="236" t="s">
        <v>724</v>
      </c>
      <c r="XY7" s="199"/>
      <c r="XZ7" s="199"/>
      <c r="YA7" s="199"/>
      <c r="YB7" s="236" t="s">
        <v>725</v>
      </c>
      <c r="YC7" s="199"/>
      <c r="YD7" s="199"/>
      <c r="YE7" s="199"/>
      <c r="YF7" s="236" t="s">
        <v>726</v>
      </c>
      <c r="YG7" s="199"/>
      <c r="YH7" s="199"/>
      <c r="YI7" s="199"/>
      <c r="YJ7" s="236" t="s">
        <v>727</v>
      </c>
      <c r="YK7" s="199"/>
      <c r="YL7" s="199"/>
      <c r="YM7" s="199"/>
      <c r="YN7" s="236" t="s">
        <v>15</v>
      </c>
      <c r="YO7" s="199"/>
      <c r="YP7" s="199"/>
      <c r="YQ7" s="199"/>
      <c r="YR7" s="236" t="s">
        <v>728</v>
      </c>
      <c r="YS7" s="199"/>
      <c r="YT7" s="199"/>
      <c r="YU7" s="199"/>
    </row>
    <row r="8" spans="1:671" ht="19.95" customHeight="1" x14ac:dyDescent="0.3">
      <c r="A8" s="1"/>
      <c r="B8" s="199"/>
      <c r="C8" s="199"/>
      <c r="D8" s="9" t="s">
        <v>2772</v>
      </c>
      <c r="E8" s="9" t="s">
        <v>2773</v>
      </c>
      <c r="F8" s="9" t="s">
        <v>2774</v>
      </c>
      <c r="G8" s="9" t="s">
        <v>2775</v>
      </c>
      <c r="H8" s="9" t="s">
        <v>2772</v>
      </c>
      <c r="I8" s="9" t="s">
        <v>2773</v>
      </c>
      <c r="J8" s="9" t="s">
        <v>2774</v>
      </c>
      <c r="K8" s="9" t="s">
        <v>2775</v>
      </c>
      <c r="L8" s="9" t="s">
        <v>2772</v>
      </c>
      <c r="M8" s="9" t="s">
        <v>2773</v>
      </c>
      <c r="N8" s="9" t="s">
        <v>2774</v>
      </c>
      <c r="O8" s="9" t="s">
        <v>2775</v>
      </c>
      <c r="P8" s="9" t="s">
        <v>2772</v>
      </c>
      <c r="Q8" s="9" t="s">
        <v>2773</v>
      </c>
      <c r="R8" s="9" t="s">
        <v>2774</v>
      </c>
      <c r="S8" s="9" t="s">
        <v>2775</v>
      </c>
      <c r="T8" s="9" t="s">
        <v>2772</v>
      </c>
      <c r="U8" s="9" t="s">
        <v>2773</v>
      </c>
      <c r="V8" s="9" t="s">
        <v>2774</v>
      </c>
      <c r="W8" s="9" t="s">
        <v>2775</v>
      </c>
      <c r="X8" s="9" t="s">
        <v>2772</v>
      </c>
      <c r="Y8" s="9" t="s">
        <v>2773</v>
      </c>
      <c r="Z8" s="9" t="s">
        <v>2774</v>
      </c>
      <c r="AA8" s="9" t="s">
        <v>2775</v>
      </c>
      <c r="AB8" s="9" t="s">
        <v>2772</v>
      </c>
      <c r="AC8" s="9" t="s">
        <v>2773</v>
      </c>
      <c r="AD8" s="9" t="s">
        <v>2774</v>
      </c>
      <c r="AE8" s="9" t="s">
        <v>2775</v>
      </c>
      <c r="AF8" s="9" t="s">
        <v>2772</v>
      </c>
      <c r="AG8" s="9" t="s">
        <v>2773</v>
      </c>
      <c r="AH8" s="9" t="s">
        <v>2774</v>
      </c>
      <c r="AI8" s="9" t="s">
        <v>2775</v>
      </c>
      <c r="AJ8" s="9" t="s">
        <v>2772</v>
      </c>
      <c r="AK8" s="9" t="s">
        <v>2773</v>
      </c>
      <c r="AL8" s="9" t="s">
        <v>2774</v>
      </c>
      <c r="AM8" s="9" t="s">
        <v>2775</v>
      </c>
      <c r="AN8" s="9" t="s">
        <v>2772</v>
      </c>
      <c r="AO8" s="9" t="s">
        <v>2773</v>
      </c>
      <c r="AP8" s="9" t="s">
        <v>2774</v>
      </c>
      <c r="AQ8" s="9" t="s">
        <v>2775</v>
      </c>
      <c r="AR8" s="9" t="s">
        <v>2772</v>
      </c>
      <c r="AS8" s="9" t="s">
        <v>2773</v>
      </c>
      <c r="AT8" s="9" t="s">
        <v>2774</v>
      </c>
      <c r="AU8" s="9" t="s">
        <v>2775</v>
      </c>
      <c r="AV8" s="9" t="s">
        <v>2772</v>
      </c>
      <c r="AW8" s="9" t="s">
        <v>2773</v>
      </c>
      <c r="AX8" s="9" t="s">
        <v>2774</v>
      </c>
      <c r="AY8" s="9" t="s">
        <v>2775</v>
      </c>
      <c r="AZ8" s="9" t="s">
        <v>2772</v>
      </c>
      <c r="BA8" s="9" t="s">
        <v>2773</v>
      </c>
      <c r="BB8" s="9" t="s">
        <v>2774</v>
      </c>
      <c r="BC8" s="9" t="s">
        <v>2775</v>
      </c>
      <c r="BD8" s="9" t="s">
        <v>2772</v>
      </c>
      <c r="BE8" s="9" t="s">
        <v>2773</v>
      </c>
      <c r="BF8" s="9" t="s">
        <v>2774</v>
      </c>
      <c r="BG8" s="9" t="s">
        <v>2775</v>
      </c>
      <c r="BH8" s="9" t="s">
        <v>2772</v>
      </c>
      <c r="BI8" s="9" t="s">
        <v>2773</v>
      </c>
      <c r="BJ8" s="9" t="s">
        <v>2774</v>
      </c>
      <c r="BK8" s="9" t="s">
        <v>2775</v>
      </c>
      <c r="BL8" s="9" t="s">
        <v>2772</v>
      </c>
      <c r="BM8" s="9" t="s">
        <v>2773</v>
      </c>
      <c r="BN8" s="9" t="s">
        <v>2774</v>
      </c>
      <c r="BO8" s="9" t="s">
        <v>2775</v>
      </c>
      <c r="BP8" s="9" t="s">
        <v>2772</v>
      </c>
      <c r="BQ8" s="9" t="s">
        <v>2773</v>
      </c>
      <c r="BR8" s="9" t="s">
        <v>2774</v>
      </c>
      <c r="BS8" s="9" t="s">
        <v>2775</v>
      </c>
      <c r="BT8" s="9" t="s">
        <v>2772</v>
      </c>
      <c r="BU8" s="9" t="s">
        <v>2773</v>
      </c>
      <c r="BV8" s="9" t="s">
        <v>2774</v>
      </c>
      <c r="BW8" s="9" t="s">
        <v>2775</v>
      </c>
      <c r="BX8" s="9" t="s">
        <v>2772</v>
      </c>
      <c r="BY8" s="9" t="s">
        <v>2773</v>
      </c>
      <c r="BZ8" s="9" t="s">
        <v>2774</v>
      </c>
      <c r="CA8" s="9" t="s">
        <v>2775</v>
      </c>
      <c r="CB8" s="9" t="s">
        <v>2772</v>
      </c>
      <c r="CC8" s="9" t="s">
        <v>2773</v>
      </c>
      <c r="CD8" s="9" t="s">
        <v>2774</v>
      </c>
      <c r="CE8" s="9" t="s">
        <v>2775</v>
      </c>
      <c r="CF8" s="9" t="s">
        <v>2772</v>
      </c>
      <c r="CG8" s="9" t="s">
        <v>2773</v>
      </c>
      <c r="CH8" s="9" t="s">
        <v>2774</v>
      </c>
      <c r="CI8" s="9" t="s">
        <v>2775</v>
      </c>
      <c r="CJ8" s="9" t="s">
        <v>2772</v>
      </c>
      <c r="CK8" s="9" t="s">
        <v>2773</v>
      </c>
      <c r="CL8" s="9" t="s">
        <v>2774</v>
      </c>
      <c r="CM8" s="9" t="s">
        <v>2775</v>
      </c>
      <c r="CN8" s="9" t="s">
        <v>2772</v>
      </c>
      <c r="CO8" s="9" t="s">
        <v>2773</v>
      </c>
      <c r="CP8" s="9" t="s">
        <v>2774</v>
      </c>
      <c r="CQ8" s="9" t="s">
        <v>2775</v>
      </c>
      <c r="CR8" s="9" t="s">
        <v>2772</v>
      </c>
      <c r="CS8" s="9" t="s">
        <v>2773</v>
      </c>
      <c r="CT8" s="9" t="s">
        <v>2774</v>
      </c>
      <c r="CU8" s="9" t="s">
        <v>2775</v>
      </c>
      <c r="CV8" s="9" t="s">
        <v>2772</v>
      </c>
      <c r="CW8" s="9" t="s">
        <v>2773</v>
      </c>
      <c r="CX8" s="9" t="s">
        <v>2774</v>
      </c>
      <c r="CY8" s="9" t="s">
        <v>2775</v>
      </c>
      <c r="CZ8" s="9" t="s">
        <v>2772</v>
      </c>
      <c r="DA8" s="9" t="s">
        <v>2773</v>
      </c>
      <c r="DB8" s="9" t="s">
        <v>2774</v>
      </c>
      <c r="DC8" s="9" t="s">
        <v>2775</v>
      </c>
      <c r="DD8" s="9" t="s">
        <v>2772</v>
      </c>
      <c r="DE8" s="9" t="s">
        <v>2773</v>
      </c>
      <c r="DF8" s="9" t="s">
        <v>2774</v>
      </c>
      <c r="DG8" s="9" t="s">
        <v>2775</v>
      </c>
      <c r="DH8" s="9" t="s">
        <v>2772</v>
      </c>
      <c r="DI8" s="9" t="s">
        <v>2773</v>
      </c>
      <c r="DJ8" s="9" t="s">
        <v>2774</v>
      </c>
      <c r="DK8" s="9" t="s">
        <v>2775</v>
      </c>
      <c r="DL8" s="9" t="s">
        <v>2772</v>
      </c>
      <c r="DM8" s="9" t="s">
        <v>2773</v>
      </c>
      <c r="DN8" s="9" t="s">
        <v>2774</v>
      </c>
      <c r="DO8" s="9" t="s">
        <v>2775</v>
      </c>
      <c r="DP8" s="9" t="s">
        <v>2772</v>
      </c>
      <c r="DQ8" s="9" t="s">
        <v>2773</v>
      </c>
      <c r="DR8" s="9" t="s">
        <v>2774</v>
      </c>
      <c r="DS8" s="9" t="s">
        <v>2775</v>
      </c>
      <c r="DT8" s="9" t="s">
        <v>2772</v>
      </c>
      <c r="DU8" s="9" t="s">
        <v>2773</v>
      </c>
      <c r="DV8" s="9" t="s">
        <v>2774</v>
      </c>
      <c r="DW8" s="9" t="s">
        <v>2775</v>
      </c>
      <c r="DX8" s="9" t="s">
        <v>2772</v>
      </c>
      <c r="DY8" s="9" t="s">
        <v>2773</v>
      </c>
      <c r="DZ8" s="9" t="s">
        <v>2774</v>
      </c>
      <c r="EA8" s="9" t="s">
        <v>2775</v>
      </c>
      <c r="EB8" s="9" t="s">
        <v>2772</v>
      </c>
      <c r="EC8" s="9" t="s">
        <v>2773</v>
      </c>
      <c r="ED8" s="9" t="s">
        <v>2774</v>
      </c>
      <c r="EE8" s="9" t="s">
        <v>2775</v>
      </c>
      <c r="EF8" s="9" t="s">
        <v>2772</v>
      </c>
      <c r="EG8" s="9" t="s">
        <v>2773</v>
      </c>
      <c r="EH8" s="9" t="s">
        <v>2774</v>
      </c>
      <c r="EI8" s="9" t="s">
        <v>2775</v>
      </c>
      <c r="EJ8" s="9" t="s">
        <v>2772</v>
      </c>
      <c r="EK8" s="9" t="s">
        <v>2773</v>
      </c>
      <c r="EL8" s="9" t="s">
        <v>2774</v>
      </c>
      <c r="EM8" s="9" t="s">
        <v>2775</v>
      </c>
      <c r="EN8" s="9" t="s">
        <v>2772</v>
      </c>
      <c r="EO8" s="9" t="s">
        <v>2773</v>
      </c>
      <c r="EP8" s="9" t="s">
        <v>2774</v>
      </c>
      <c r="EQ8" s="9" t="s">
        <v>2775</v>
      </c>
      <c r="ER8" s="9" t="s">
        <v>2772</v>
      </c>
      <c r="ES8" s="9" t="s">
        <v>2773</v>
      </c>
      <c r="ET8" s="9" t="s">
        <v>2774</v>
      </c>
      <c r="EU8" s="9" t="s">
        <v>2775</v>
      </c>
      <c r="EV8" s="9" t="s">
        <v>2772</v>
      </c>
      <c r="EW8" s="9" t="s">
        <v>2773</v>
      </c>
      <c r="EX8" s="9" t="s">
        <v>2774</v>
      </c>
      <c r="EY8" s="9" t="s">
        <v>2775</v>
      </c>
      <c r="EZ8" s="9" t="s">
        <v>2772</v>
      </c>
      <c r="FA8" s="9" t="s">
        <v>2773</v>
      </c>
      <c r="FB8" s="9" t="s">
        <v>2774</v>
      </c>
      <c r="FC8" s="9" t="s">
        <v>2775</v>
      </c>
      <c r="FD8" s="9" t="s">
        <v>2772</v>
      </c>
      <c r="FE8" s="9" t="s">
        <v>2773</v>
      </c>
      <c r="FF8" s="9" t="s">
        <v>2774</v>
      </c>
      <c r="FG8" s="9" t="s">
        <v>2775</v>
      </c>
      <c r="FH8" s="9" t="s">
        <v>2772</v>
      </c>
      <c r="FI8" s="9" t="s">
        <v>2773</v>
      </c>
      <c r="FJ8" s="9" t="s">
        <v>2774</v>
      </c>
      <c r="FK8" s="9" t="s">
        <v>2775</v>
      </c>
      <c r="FL8" s="9" t="s">
        <v>2772</v>
      </c>
      <c r="FM8" s="9" t="s">
        <v>2773</v>
      </c>
      <c r="FN8" s="9" t="s">
        <v>2774</v>
      </c>
      <c r="FO8" s="9" t="s">
        <v>2775</v>
      </c>
      <c r="FP8" s="9" t="s">
        <v>2772</v>
      </c>
      <c r="FQ8" s="9" t="s">
        <v>2773</v>
      </c>
      <c r="FR8" s="9" t="s">
        <v>2774</v>
      </c>
      <c r="FS8" s="9" t="s">
        <v>2775</v>
      </c>
      <c r="FT8" s="9" t="s">
        <v>2772</v>
      </c>
      <c r="FU8" s="9" t="s">
        <v>2773</v>
      </c>
      <c r="FV8" s="9" t="s">
        <v>2774</v>
      </c>
      <c r="FW8" s="9" t="s">
        <v>2775</v>
      </c>
      <c r="FX8" s="9" t="s">
        <v>2772</v>
      </c>
      <c r="FY8" s="9" t="s">
        <v>2773</v>
      </c>
      <c r="FZ8" s="9" t="s">
        <v>2774</v>
      </c>
      <c r="GA8" s="9" t="s">
        <v>2775</v>
      </c>
      <c r="GB8" s="9" t="s">
        <v>2772</v>
      </c>
      <c r="GC8" s="9" t="s">
        <v>2773</v>
      </c>
      <c r="GD8" s="9" t="s">
        <v>2774</v>
      </c>
      <c r="GE8" s="9" t="s">
        <v>2775</v>
      </c>
      <c r="GF8" s="9" t="s">
        <v>2772</v>
      </c>
      <c r="GG8" s="9" t="s">
        <v>2773</v>
      </c>
      <c r="GH8" s="9" t="s">
        <v>2774</v>
      </c>
      <c r="GI8" s="9" t="s">
        <v>2775</v>
      </c>
      <c r="GJ8" s="9" t="s">
        <v>2772</v>
      </c>
      <c r="GK8" s="9" t="s">
        <v>2773</v>
      </c>
      <c r="GL8" s="9" t="s">
        <v>2774</v>
      </c>
      <c r="GM8" s="9" t="s">
        <v>2775</v>
      </c>
      <c r="GN8" s="9" t="s">
        <v>2772</v>
      </c>
      <c r="GO8" s="9" t="s">
        <v>2773</v>
      </c>
      <c r="GP8" s="9" t="s">
        <v>2774</v>
      </c>
      <c r="GQ8" s="9" t="s">
        <v>2775</v>
      </c>
      <c r="GR8" s="9" t="s">
        <v>2772</v>
      </c>
      <c r="GS8" s="9" t="s">
        <v>2773</v>
      </c>
      <c r="GT8" s="9" t="s">
        <v>2774</v>
      </c>
      <c r="GU8" s="9" t="s">
        <v>2775</v>
      </c>
      <c r="GV8" s="9" t="s">
        <v>2772</v>
      </c>
      <c r="GW8" s="9" t="s">
        <v>2773</v>
      </c>
      <c r="GX8" s="9" t="s">
        <v>2774</v>
      </c>
      <c r="GY8" s="9" t="s">
        <v>2775</v>
      </c>
      <c r="GZ8" s="9" t="s">
        <v>2772</v>
      </c>
      <c r="HA8" s="9" t="s">
        <v>2773</v>
      </c>
      <c r="HB8" s="9" t="s">
        <v>2774</v>
      </c>
      <c r="HC8" s="9" t="s">
        <v>2775</v>
      </c>
      <c r="HD8" s="9" t="s">
        <v>2772</v>
      </c>
      <c r="HE8" s="9" t="s">
        <v>2773</v>
      </c>
      <c r="HF8" s="9" t="s">
        <v>2774</v>
      </c>
      <c r="HG8" s="9" t="s">
        <v>2775</v>
      </c>
      <c r="HH8" s="9" t="s">
        <v>2772</v>
      </c>
      <c r="HI8" s="9" t="s">
        <v>2773</v>
      </c>
      <c r="HJ8" s="9" t="s">
        <v>2774</v>
      </c>
      <c r="HK8" s="9" t="s">
        <v>2775</v>
      </c>
      <c r="HL8" s="9" t="s">
        <v>2772</v>
      </c>
      <c r="HM8" s="9" t="s">
        <v>2773</v>
      </c>
      <c r="HN8" s="9" t="s">
        <v>2774</v>
      </c>
      <c r="HO8" s="9" t="s">
        <v>2775</v>
      </c>
      <c r="HP8" s="9" t="s">
        <v>2772</v>
      </c>
      <c r="HQ8" s="9" t="s">
        <v>2773</v>
      </c>
      <c r="HR8" s="9" t="s">
        <v>2774</v>
      </c>
      <c r="HS8" s="9" t="s">
        <v>2775</v>
      </c>
      <c r="HT8" s="9" t="s">
        <v>2772</v>
      </c>
      <c r="HU8" s="9" t="s">
        <v>2773</v>
      </c>
      <c r="HV8" s="9" t="s">
        <v>2774</v>
      </c>
      <c r="HW8" s="9" t="s">
        <v>2775</v>
      </c>
      <c r="HX8" s="9" t="s">
        <v>2772</v>
      </c>
      <c r="HY8" s="9" t="s">
        <v>2773</v>
      </c>
      <c r="HZ8" s="9" t="s">
        <v>2774</v>
      </c>
      <c r="IA8" s="9" t="s">
        <v>2775</v>
      </c>
      <c r="IB8" s="9" t="s">
        <v>2772</v>
      </c>
      <c r="IC8" s="9" t="s">
        <v>2773</v>
      </c>
      <c r="ID8" s="9" t="s">
        <v>2774</v>
      </c>
      <c r="IE8" s="9" t="s">
        <v>2775</v>
      </c>
      <c r="IF8" s="9" t="s">
        <v>2772</v>
      </c>
      <c r="IG8" s="9" t="s">
        <v>2773</v>
      </c>
      <c r="IH8" s="9" t="s">
        <v>2774</v>
      </c>
      <c r="II8" s="9" t="s">
        <v>2775</v>
      </c>
      <c r="IJ8" s="9" t="s">
        <v>2772</v>
      </c>
      <c r="IK8" s="9" t="s">
        <v>2773</v>
      </c>
      <c r="IL8" s="9" t="s">
        <v>2774</v>
      </c>
      <c r="IM8" s="9" t="s">
        <v>2775</v>
      </c>
      <c r="IN8" s="9" t="s">
        <v>2772</v>
      </c>
      <c r="IO8" s="9" t="s">
        <v>2773</v>
      </c>
      <c r="IP8" s="9" t="s">
        <v>2774</v>
      </c>
      <c r="IQ8" s="9" t="s">
        <v>2775</v>
      </c>
      <c r="IR8" s="9" t="s">
        <v>2772</v>
      </c>
      <c r="IS8" s="9" t="s">
        <v>2773</v>
      </c>
      <c r="IT8" s="9" t="s">
        <v>2774</v>
      </c>
      <c r="IU8" s="9" t="s">
        <v>2775</v>
      </c>
      <c r="IV8" s="9" t="s">
        <v>2772</v>
      </c>
      <c r="IW8" s="9" t="s">
        <v>2773</v>
      </c>
      <c r="IX8" s="9" t="s">
        <v>2774</v>
      </c>
      <c r="IY8" s="9" t="s">
        <v>2775</v>
      </c>
      <c r="IZ8" s="9" t="s">
        <v>2772</v>
      </c>
      <c r="JA8" s="9" t="s">
        <v>2773</v>
      </c>
      <c r="JB8" s="9" t="s">
        <v>2774</v>
      </c>
      <c r="JC8" s="9" t="s">
        <v>2775</v>
      </c>
      <c r="JD8" s="9" t="s">
        <v>2772</v>
      </c>
      <c r="JE8" s="9" t="s">
        <v>2773</v>
      </c>
      <c r="JF8" s="9" t="s">
        <v>2774</v>
      </c>
      <c r="JG8" s="9" t="s">
        <v>2775</v>
      </c>
      <c r="JH8" s="9" t="s">
        <v>2772</v>
      </c>
      <c r="JI8" s="9" t="s">
        <v>2773</v>
      </c>
      <c r="JJ8" s="9" t="s">
        <v>2774</v>
      </c>
      <c r="JK8" s="9" t="s">
        <v>2775</v>
      </c>
      <c r="JL8" s="9" t="s">
        <v>2772</v>
      </c>
      <c r="JM8" s="9" t="s">
        <v>2773</v>
      </c>
      <c r="JN8" s="9" t="s">
        <v>2774</v>
      </c>
      <c r="JO8" s="9" t="s">
        <v>2775</v>
      </c>
      <c r="JP8" s="9" t="s">
        <v>2772</v>
      </c>
      <c r="JQ8" s="9" t="s">
        <v>2773</v>
      </c>
      <c r="JR8" s="9" t="s">
        <v>2774</v>
      </c>
      <c r="JS8" s="9" t="s">
        <v>2775</v>
      </c>
      <c r="JT8" s="9" t="s">
        <v>2772</v>
      </c>
      <c r="JU8" s="9" t="s">
        <v>2773</v>
      </c>
      <c r="JV8" s="9" t="s">
        <v>2774</v>
      </c>
      <c r="JW8" s="9" t="s">
        <v>2775</v>
      </c>
      <c r="JX8" s="9" t="s">
        <v>2772</v>
      </c>
      <c r="JY8" s="9" t="s">
        <v>2773</v>
      </c>
      <c r="JZ8" s="9" t="s">
        <v>2774</v>
      </c>
      <c r="KA8" s="9" t="s">
        <v>2775</v>
      </c>
      <c r="KB8" s="9" t="s">
        <v>2772</v>
      </c>
      <c r="KC8" s="9" t="s">
        <v>2773</v>
      </c>
      <c r="KD8" s="9" t="s">
        <v>2774</v>
      </c>
      <c r="KE8" s="9" t="s">
        <v>2775</v>
      </c>
      <c r="KF8" s="9" t="s">
        <v>2772</v>
      </c>
      <c r="KG8" s="9" t="s">
        <v>2773</v>
      </c>
      <c r="KH8" s="9" t="s">
        <v>2774</v>
      </c>
      <c r="KI8" s="9" t="s">
        <v>2775</v>
      </c>
      <c r="KJ8" s="9" t="s">
        <v>2772</v>
      </c>
      <c r="KK8" s="9" t="s">
        <v>2773</v>
      </c>
      <c r="KL8" s="9" t="s">
        <v>2774</v>
      </c>
      <c r="KM8" s="9" t="s">
        <v>2775</v>
      </c>
      <c r="KN8" s="9" t="s">
        <v>2772</v>
      </c>
      <c r="KO8" s="9" t="s">
        <v>2773</v>
      </c>
      <c r="KP8" s="9" t="s">
        <v>2774</v>
      </c>
      <c r="KQ8" s="9" t="s">
        <v>2775</v>
      </c>
      <c r="KR8" s="9" t="s">
        <v>2772</v>
      </c>
      <c r="KS8" s="9" t="s">
        <v>2773</v>
      </c>
      <c r="KT8" s="9" t="s">
        <v>2774</v>
      </c>
      <c r="KU8" s="9" t="s">
        <v>2775</v>
      </c>
      <c r="KV8" s="9" t="s">
        <v>2772</v>
      </c>
      <c r="KW8" s="9" t="s">
        <v>2773</v>
      </c>
      <c r="KX8" s="9" t="s">
        <v>2774</v>
      </c>
      <c r="KY8" s="9" t="s">
        <v>2775</v>
      </c>
      <c r="KZ8" s="9" t="s">
        <v>2772</v>
      </c>
      <c r="LA8" s="9" t="s">
        <v>2773</v>
      </c>
      <c r="LB8" s="9" t="s">
        <v>2774</v>
      </c>
      <c r="LC8" s="9" t="s">
        <v>2775</v>
      </c>
      <c r="LD8" s="9" t="s">
        <v>2772</v>
      </c>
      <c r="LE8" s="9" t="s">
        <v>2773</v>
      </c>
      <c r="LF8" s="9" t="s">
        <v>2774</v>
      </c>
      <c r="LG8" s="9" t="s">
        <v>2775</v>
      </c>
      <c r="LH8" s="9" t="s">
        <v>2772</v>
      </c>
      <c r="LI8" s="9" t="s">
        <v>2773</v>
      </c>
      <c r="LJ8" s="9" t="s">
        <v>2774</v>
      </c>
      <c r="LK8" s="9" t="s">
        <v>2775</v>
      </c>
      <c r="LL8" s="9" t="s">
        <v>2772</v>
      </c>
      <c r="LM8" s="9" t="s">
        <v>2773</v>
      </c>
      <c r="LN8" s="9" t="s">
        <v>2774</v>
      </c>
      <c r="LO8" s="9" t="s">
        <v>2775</v>
      </c>
      <c r="LP8" s="9" t="s">
        <v>2772</v>
      </c>
      <c r="LQ8" s="9" t="s">
        <v>2773</v>
      </c>
      <c r="LR8" s="9" t="s">
        <v>2774</v>
      </c>
      <c r="LS8" s="9" t="s">
        <v>2775</v>
      </c>
      <c r="LT8" s="9" t="s">
        <v>2772</v>
      </c>
      <c r="LU8" s="9" t="s">
        <v>2773</v>
      </c>
      <c r="LV8" s="9" t="s">
        <v>2774</v>
      </c>
      <c r="LW8" s="9" t="s">
        <v>2775</v>
      </c>
      <c r="LX8" s="9" t="s">
        <v>2772</v>
      </c>
      <c r="LY8" s="9" t="s">
        <v>2773</v>
      </c>
      <c r="LZ8" s="9" t="s">
        <v>2774</v>
      </c>
      <c r="MA8" s="9" t="s">
        <v>2775</v>
      </c>
      <c r="MB8" s="9" t="s">
        <v>2772</v>
      </c>
      <c r="MC8" s="9" t="s">
        <v>2773</v>
      </c>
      <c r="MD8" s="9" t="s">
        <v>2774</v>
      </c>
      <c r="ME8" s="9" t="s">
        <v>2775</v>
      </c>
      <c r="MF8" s="9" t="s">
        <v>2772</v>
      </c>
      <c r="MG8" s="9" t="s">
        <v>2773</v>
      </c>
      <c r="MH8" s="9" t="s">
        <v>2774</v>
      </c>
      <c r="MI8" s="9" t="s">
        <v>2775</v>
      </c>
      <c r="MJ8" s="9" t="s">
        <v>2772</v>
      </c>
      <c r="MK8" s="9" t="s">
        <v>2773</v>
      </c>
      <c r="ML8" s="9" t="s">
        <v>2774</v>
      </c>
      <c r="MM8" s="9" t="s">
        <v>2775</v>
      </c>
      <c r="MN8" s="9" t="s">
        <v>2772</v>
      </c>
      <c r="MO8" s="9" t="s">
        <v>2773</v>
      </c>
      <c r="MP8" s="9" t="s">
        <v>2774</v>
      </c>
      <c r="MQ8" s="9" t="s">
        <v>2775</v>
      </c>
      <c r="MR8" s="9" t="s">
        <v>2772</v>
      </c>
      <c r="MS8" s="9" t="s">
        <v>2773</v>
      </c>
      <c r="MT8" s="9" t="s">
        <v>2774</v>
      </c>
      <c r="MU8" s="9" t="s">
        <v>2775</v>
      </c>
      <c r="MV8" s="9" t="s">
        <v>2772</v>
      </c>
      <c r="MW8" s="9" t="s">
        <v>2773</v>
      </c>
      <c r="MX8" s="9" t="s">
        <v>2774</v>
      </c>
      <c r="MY8" s="9" t="s">
        <v>2775</v>
      </c>
      <c r="MZ8" s="9" t="s">
        <v>2772</v>
      </c>
      <c r="NA8" s="9" t="s">
        <v>2773</v>
      </c>
      <c r="NB8" s="9" t="s">
        <v>2774</v>
      </c>
      <c r="NC8" s="9" t="s">
        <v>2775</v>
      </c>
      <c r="ND8" s="9" t="s">
        <v>2772</v>
      </c>
      <c r="NE8" s="9" t="s">
        <v>2773</v>
      </c>
      <c r="NF8" s="9" t="s">
        <v>2774</v>
      </c>
      <c r="NG8" s="9" t="s">
        <v>2775</v>
      </c>
      <c r="NH8" s="9" t="s">
        <v>2772</v>
      </c>
      <c r="NI8" s="9" t="s">
        <v>2773</v>
      </c>
      <c r="NJ8" s="9" t="s">
        <v>2774</v>
      </c>
      <c r="NK8" s="9" t="s">
        <v>2775</v>
      </c>
      <c r="NL8" s="9" t="s">
        <v>2772</v>
      </c>
      <c r="NM8" s="9" t="s">
        <v>2773</v>
      </c>
      <c r="NN8" s="9" t="s">
        <v>2774</v>
      </c>
      <c r="NO8" s="9" t="s">
        <v>2775</v>
      </c>
      <c r="NP8" s="9" t="s">
        <v>2772</v>
      </c>
      <c r="NQ8" s="9" t="s">
        <v>2773</v>
      </c>
      <c r="NR8" s="9" t="s">
        <v>2774</v>
      </c>
      <c r="NS8" s="9" t="s">
        <v>2775</v>
      </c>
      <c r="NT8" s="9" t="s">
        <v>2772</v>
      </c>
      <c r="NU8" s="9" t="s">
        <v>2773</v>
      </c>
      <c r="NV8" s="9" t="s">
        <v>2774</v>
      </c>
      <c r="NW8" s="9" t="s">
        <v>2775</v>
      </c>
      <c r="NX8" s="9" t="s">
        <v>2772</v>
      </c>
      <c r="NY8" s="9" t="s">
        <v>2773</v>
      </c>
      <c r="NZ8" s="9" t="s">
        <v>2774</v>
      </c>
      <c r="OA8" s="9" t="s">
        <v>2775</v>
      </c>
      <c r="OB8" s="9" t="s">
        <v>2772</v>
      </c>
      <c r="OC8" s="9" t="s">
        <v>2773</v>
      </c>
      <c r="OD8" s="9" t="s">
        <v>2774</v>
      </c>
      <c r="OE8" s="9" t="s">
        <v>2775</v>
      </c>
      <c r="OF8" s="9" t="s">
        <v>2772</v>
      </c>
      <c r="OG8" s="9" t="s">
        <v>2773</v>
      </c>
      <c r="OH8" s="9" t="s">
        <v>2774</v>
      </c>
      <c r="OI8" s="9" t="s">
        <v>2775</v>
      </c>
      <c r="OJ8" s="9" t="s">
        <v>2772</v>
      </c>
      <c r="OK8" s="9" t="s">
        <v>2773</v>
      </c>
      <c r="OL8" s="9" t="s">
        <v>2774</v>
      </c>
      <c r="OM8" s="9" t="s">
        <v>2775</v>
      </c>
      <c r="ON8" s="9" t="s">
        <v>2772</v>
      </c>
      <c r="OO8" s="9" t="s">
        <v>2773</v>
      </c>
      <c r="OP8" s="9" t="s">
        <v>2774</v>
      </c>
      <c r="OQ8" s="9" t="s">
        <v>2775</v>
      </c>
      <c r="OR8" s="9" t="s">
        <v>2772</v>
      </c>
      <c r="OS8" s="9" t="s">
        <v>2773</v>
      </c>
      <c r="OT8" s="9" t="s">
        <v>2774</v>
      </c>
      <c r="OU8" s="9" t="s">
        <v>2775</v>
      </c>
      <c r="OV8" s="9" t="s">
        <v>2772</v>
      </c>
      <c r="OW8" s="9" t="s">
        <v>2773</v>
      </c>
      <c r="OX8" s="9" t="s">
        <v>2774</v>
      </c>
      <c r="OY8" s="9" t="s">
        <v>2775</v>
      </c>
      <c r="OZ8" s="9" t="s">
        <v>2772</v>
      </c>
      <c r="PA8" s="9" t="s">
        <v>2773</v>
      </c>
      <c r="PB8" s="9" t="s">
        <v>2774</v>
      </c>
      <c r="PC8" s="9" t="s">
        <v>2775</v>
      </c>
      <c r="PD8" s="9" t="s">
        <v>2772</v>
      </c>
      <c r="PE8" s="9" t="s">
        <v>2773</v>
      </c>
      <c r="PF8" s="9" t="s">
        <v>2774</v>
      </c>
      <c r="PG8" s="9" t="s">
        <v>2775</v>
      </c>
      <c r="PH8" s="9" t="s">
        <v>2772</v>
      </c>
      <c r="PI8" s="9" t="s">
        <v>2773</v>
      </c>
      <c r="PJ8" s="9" t="s">
        <v>2774</v>
      </c>
      <c r="PK8" s="9" t="s">
        <v>2775</v>
      </c>
      <c r="PL8" s="9" t="s">
        <v>2772</v>
      </c>
      <c r="PM8" s="9" t="s">
        <v>2773</v>
      </c>
      <c r="PN8" s="9" t="s">
        <v>2774</v>
      </c>
      <c r="PO8" s="9" t="s">
        <v>2775</v>
      </c>
      <c r="PP8" s="9" t="s">
        <v>2772</v>
      </c>
      <c r="PQ8" s="9" t="s">
        <v>2773</v>
      </c>
      <c r="PR8" s="9" t="s">
        <v>2774</v>
      </c>
      <c r="PS8" s="9" t="s">
        <v>2775</v>
      </c>
      <c r="PT8" s="9" t="s">
        <v>2772</v>
      </c>
      <c r="PU8" s="9" t="s">
        <v>2773</v>
      </c>
      <c r="PV8" s="9" t="s">
        <v>2774</v>
      </c>
      <c r="PW8" s="9" t="s">
        <v>2775</v>
      </c>
      <c r="PX8" s="9" t="s">
        <v>2772</v>
      </c>
      <c r="PY8" s="9" t="s">
        <v>2773</v>
      </c>
      <c r="PZ8" s="9" t="s">
        <v>2774</v>
      </c>
      <c r="QA8" s="9" t="s">
        <v>2775</v>
      </c>
      <c r="QB8" s="9" t="s">
        <v>2772</v>
      </c>
      <c r="QC8" s="9" t="s">
        <v>2773</v>
      </c>
      <c r="QD8" s="9" t="s">
        <v>2774</v>
      </c>
      <c r="QE8" s="9" t="s">
        <v>2775</v>
      </c>
      <c r="QF8" s="9" t="s">
        <v>2772</v>
      </c>
      <c r="QG8" s="9" t="s">
        <v>2773</v>
      </c>
      <c r="QH8" s="9" t="s">
        <v>2774</v>
      </c>
      <c r="QI8" s="9" t="s">
        <v>2775</v>
      </c>
      <c r="QJ8" s="9" t="s">
        <v>2772</v>
      </c>
      <c r="QK8" s="9" t="s">
        <v>2773</v>
      </c>
      <c r="QL8" s="9" t="s">
        <v>2774</v>
      </c>
      <c r="QM8" s="9" t="s">
        <v>2775</v>
      </c>
      <c r="QN8" s="9" t="s">
        <v>2772</v>
      </c>
      <c r="QO8" s="9" t="s">
        <v>2773</v>
      </c>
      <c r="QP8" s="9" t="s">
        <v>2774</v>
      </c>
      <c r="QQ8" s="9" t="s">
        <v>2775</v>
      </c>
      <c r="QR8" s="9" t="s">
        <v>2772</v>
      </c>
      <c r="QS8" s="9" t="s">
        <v>2773</v>
      </c>
      <c r="QT8" s="9" t="s">
        <v>2774</v>
      </c>
      <c r="QU8" s="9" t="s">
        <v>2775</v>
      </c>
      <c r="QV8" s="9" t="s">
        <v>2772</v>
      </c>
      <c r="QW8" s="9" t="s">
        <v>2773</v>
      </c>
      <c r="QX8" s="9" t="s">
        <v>2774</v>
      </c>
      <c r="QY8" s="9" t="s">
        <v>2775</v>
      </c>
      <c r="QZ8" s="9" t="s">
        <v>2772</v>
      </c>
      <c r="RA8" s="9" t="s">
        <v>2773</v>
      </c>
      <c r="RB8" s="9" t="s">
        <v>2774</v>
      </c>
      <c r="RC8" s="9" t="s">
        <v>2775</v>
      </c>
      <c r="RD8" s="9" t="s">
        <v>2772</v>
      </c>
      <c r="RE8" s="9" t="s">
        <v>2773</v>
      </c>
      <c r="RF8" s="9" t="s">
        <v>2774</v>
      </c>
      <c r="RG8" s="9" t="s">
        <v>2775</v>
      </c>
      <c r="RH8" s="9" t="s">
        <v>2772</v>
      </c>
      <c r="RI8" s="9" t="s">
        <v>2773</v>
      </c>
      <c r="RJ8" s="9" t="s">
        <v>2774</v>
      </c>
      <c r="RK8" s="9" t="s">
        <v>2775</v>
      </c>
      <c r="RL8" s="9" t="s">
        <v>2772</v>
      </c>
      <c r="RM8" s="9" t="s">
        <v>2773</v>
      </c>
      <c r="RN8" s="9" t="s">
        <v>2774</v>
      </c>
      <c r="RO8" s="9" t="s">
        <v>2775</v>
      </c>
      <c r="RP8" s="9" t="s">
        <v>2772</v>
      </c>
      <c r="RQ8" s="9" t="s">
        <v>2773</v>
      </c>
      <c r="RR8" s="9" t="s">
        <v>2774</v>
      </c>
      <c r="RS8" s="9" t="s">
        <v>2775</v>
      </c>
      <c r="RT8" s="9" t="s">
        <v>2772</v>
      </c>
      <c r="RU8" s="9" t="s">
        <v>2773</v>
      </c>
      <c r="RV8" s="9" t="s">
        <v>2774</v>
      </c>
      <c r="RW8" s="9" t="s">
        <v>2775</v>
      </c>
      <c r="RX8" s="9" t="s">
        <v>2772</v>
      </c>
      <c r="RY8" s="9" t="s">
        <v>2773</v>
      </c>
      <c r="RZ8" s="9" t="s">
        <v>2774</v>
      </c>
      <c r="SA8" s="9" t="s">
        <v>2775</v>
      </c>
      <c r="SB8" s="9" t="s">
        <v>2772</v>
      </c>
      <c r="SC8" s="9" t="s">
        <v>2773</v>
      </c>
      <c r="SD8" s="9" t="s">
        <v>2774</v>
      </c>
      <c r="SE8" s="9" t="s">
        <v>2775</v>
      </c>
      <c r="SF8" s="9" t="s">
        <v>2772</v>
      </c>
      <c r="SG8" s="9" t="s">
        <v>2773</v>
      </c>
      <c r="SH8" s="9" t="s">
        <v>2774</v>
      </c>
      <c r="SI8" s="9" t="s">
        <v>2775</v>
      </c>
      <c r="SJ8" s="9" t="s">
        <v>2772</v>
      </c>
      <c r="SK8" s="9" t="s">
        <v>2773</v>
      </c>
      <c r="SL8" s="9" t="s">
        <v>2774</v>
      </c>
      <c r="SM8" s="9" t="s">
        <v>2775</v>
      </c>
      <c r="SN8" s="9" t="s">
        <v>2772</v>
      </c>
      <c r="SO8" s="9" t="s">
        <v>2773</v>
      </c>
      <c r="SP8" s="9" t="s">
        <v>2774</v>
      </c>
      <c r="SQ8" s="9" t="s">
        <v>2775</v>
      </c>
      <c r="SR8" s="9" t="s">
        <v>2772</v>
      </c>
      <c r="SS8" s="9" t="s">
        <v>2773</v>
      </c>
      <c r="ST8" s="9" t="s">
        <v>2774</v>
      </c>
      <c r="SU8" s="9" t="s">
        <v>2775</v>
      </c>
      <c r="SV8" s="9" t="s">
        <v>2772</v>
      </c>
      <c r="SW8" s="9" t="s">
        <v>2773</v>
      </c>
      <c r="SX8" s="9" t="s">
        <v>2774</v>
      </c>
      <c r="SY8" s="9" t="s">
        <v>2775</v>
      </c>
      <c r="SZ8" s="9" t="s">
        <v>2772</v>
      </c>
      <c r="TA8" s="9" t="s">
        <v>2773</v>
      </c>
      <c r="TB8" s="9" t="s">
        <v>2774</v>
      </c>
      <c r="TC8" s="9" t="s">
        <v>2775</v>
      </c>
      <c r="TD8" s="9" t="s">
        <v>2772</v>
      </c>
      <c r="TE8" s="9" t="s">
        <v>2773</v>
      </c>
      <c r="TF8" s="9" t="s">
        <v>2774</v>
      </c>
      <c r="TG8" s="9" t="s">
        <v>2775</v>
      </c>
      <c r="TH8" s="9" t="s">
        <v>2772</v>
      </c>
      <c r="TI8" s="9" t="s">
        <v>2773</v>
      </c>
      <c r="TJ8" s="9" t="s">
        <v>2774</v>
      </c>
      <c r="TK8" s="9" t="s">
        <v>2775</v>
      </c>
      <c r="TL8" s="9" t="s">
        <v>2772</v>
      </c>
      <c r="TM8" s="9" t="s">
        <v>2773</v>
      </c>
      <c r="TN8" s="9" t="s">
        <v>2774</v>
      </c>
      <c r="TO8" s="9" t="s">
        <v>2775</v>
      </c>
      <c r="TP8" s="9" t="s">
        <v>2772</v>
      </c>
      <c r="TQ8" s="9" t="s">
        <v>2773</v>
      </c>
      <c r="TR8" s="9" t="s">
        <v>2774</v>
      </c>
      <c r="TS8" s="9" t="s">
        <v>2775</v>
      </c>
      <c r="TT8" s="9" t="s">
        <v>2772</v>
      </c>
      <c r="TU8" s="9" t="s">
        <v>2773</v>
      </c>
      <c r="TV8" s="9" t="s">
        <v>2774</v>
      </c>
      <c r="TW8" s="9" t="s">
        <v>2775</v>
      </c>
      <c r="TX8" s="9" t="s">
        <v>2772</v>
      </c>
      <c r="TY8" s="9" t="s">
        <v>2773</v>
      </c>
      <c r="TZ8" s="9" t="s">
        <v>2774</v>
      </c>
      <c r="UA8" s="9" t="s">
        <v>2775</v>
      </c>
      <c r="UB8" s="9" t="s">
        <v>2772</v>
      </c>
      <c r="UC8" s="9" t="s">
        <v>2773</v>
      </c>
      <c r="UD8" s="9" t="s">
        <v>2774</v>
      </c>
      <c r="UE8" s="9" t="s">
        <v>2775</v>
      </c>
      <c r="UF8" s="9" t="s">
        <v>2772</v>
      </c>
      <c r="UG8" s="9" t="s">
        <v>2773</v>
      </c>
      <c r="UH8" s="9" t="s">
        <v>2774</v>
      </c>
      <c r="UI8" s="9" t="s">
        <v>2775</v>
      </c>
      <c r="UJ8" s="9" t="s">
        <v>2772</v>
      </c>
      <c r="UK8" s="9" t="s">
        <v>2773</v>
      </c>
      <c r="UL8" s="9" t="s">
        <v>2774</v>
      </c>
      <c r="UM8" s="9" t="s">
        <v>2775</v>
      </c>
      <c r="UN8" s="9" t="s">
        <v>2772</v>
      </c>
      <c r="UO8" s="9" t="s">
        <v>2773</v>
      </c>
      <c r="UP8" s="9" t="s">
        <v>2774</v>
      </c>
      <c r="UQ8" s="9" t="s">
        <v>2775</v>
      </c>
      <c r="UR8" s="9" t="s">
        <v>2772</v>
      </c>
      <c r="US8" s="9" t="s">
        <v>2773</v>
      </c>
      <c r="UT8" s="9" t="s">
        <v>2774</v>
      </c>
      <c r="UU8" s="9" t="s">
        <v>2775</v>
      </c>
      <c r="UV8" s="9" t="s">
        <v>2772</v>
      </c>
      <c r="UW8" s="9" t="s">
        <v>2773</v>
      </c>
      <c r="UX8" s="9" t="s">
        <v>2774</v>
      </c>
      <c r="UY8" s="9" t="s">
        <v>2775</v>
      </c>
      <c r="UZ8" s="9" t="s">
        <v>2772</v>
      </c>
      <c r="VA8" s="9" t="s">
        <v>2773</v>
      </c>
      <c r="VB8" s="9" t="s">
        <v>2774</v>
      </c>
      <c r="VC8" s="9" t="s">
        <v>2775</v>
      </c>
      <c r="VD8" s="9" t="s">
        <v>2772</v>
      </c>
      <c r="VE8" s="9" t="s">
        <v>2773</v>
      </c>
      <c r="VF8" s="9" t="s">
        <v>2774</v>
      </c>
      <c r="VG8" s="9" t="s">
        <v>2775</v>
      </c>
      <c r="VH8" s="9" t="s">
        <v>2772</v>
      </c>
      <c r="VI8" s="9" t="s">
        <v>2773</v>
      </c>
      <c r="VJ8" s="9" t="s">
        <v>2774</v>
      </c>
      <c r="VK8" s="9" t="s">
        <v>2775</v>
      </c>
      <c r="VL8" s="9" t="s">
        <v>2772</v>
      </c>
      <c r="VM8" s="9" t="s">
        <v>2773</v>
      </c>
      <c r="VN8" s="9" t="s">
        <v>2774</v>
      </c>
      <c r="VO8" s="9" t="s">
        <v>2775</v>
      </c>
      <c r="VP8" s="9" t="s">
        <v>2772</v>
      </c>
      <c r="VQ8" s="9" t="s">
        <v>2773</v>
      </c>
      <c r="VR8" s="9" t="s">
        <v>2774</v>
      </c>
      <c r="VS8" s="9" t="s">
        <v>2775</v>
      </c>
      <c r="VT8" s="9" t="s">
        <v>2772</v>
      </c>
      <c r="VU8" s="9" t="s">
        <v>2773</v>
      </c>
      <c r="VV8" s="9" t="s">
        <v>2774</v>
      </c>
      <c r="VW8" s="9" t="s">
        <v>2775</v>
      </c>
      <c r="VX8" s="9" t="s">
        <v>2772</v>
      </c>
      <c r="VY8" s="9" t="s">
        <v>2773</v>
      </c>
      <c r="VZ8" s="9" t="s">
        <v>2774</v>
      </c>
      <c r="WA8" s="9" t="s">
        <v>2775</v>
      </c>
      <c r="WB8" s="9" t="s">
        <v>2772</v>
      </c>
      <c r="WC8" s="9" t="s">
        <v>2773</v>
      </c>
      <c r="WD8" s="9" t="s">
        <v>2774</v>
      </c>
      <c r="WE8" s="9" t="s">
        <v>2775</v>
      </c>
      <c r="WF8" s="9" t="s">
        <v>2772</v>
      </c>
      <c r="WG8" s="9" t="s">
        <v>2773</v>
      </c>
      <c r="WH8" s="9" t="s">
        <v>2774</v>
      </c>
      <c r="WI8" s="9" t="s">
        <v>2775</v>
      </c>
      <c r="WJ8" s="9" t="s">
        <v>2772</v>
      </c>
      <c r="WK8" s="9" t="s">
        <v>2773</v>
      </c>
      <c r="WL8" s="9" t="s">
        <v>2774</v>
      </c>
      <c r="WM8" s="9" t="s">
        <v>2775</v>
      </c>
      <c r="WN8" s="9" t="s">
        <v>2772</v>
      </c>
      <c r="WO8" s="9" t="s">
        <v>2773</v>
      </c>
      <c r="WP8" s="9" t="s">
        <v>2774</v>
      </c>
      <c r="WQ8" s="9" t="s">
        <v>2775</v>
      </c>
      <c r="WR8" s="9" t="s">
        <v>2772</v>
      </c>
      <c r="WS8" s="9" t="s">
        <v>2773</v>
      </c>
      <c r="WT8" s="9" t="s">
        <v>2774</v>
      </c>
      <c r="WU8" s="9" t="s">
        <v>2775</v>
      </c>
      <c r="WV8" s="9" t="s">
        <v>2772</v>
      </c>
      <c r="WW8" s="9" t="s">
        <v>2773</v>
      </c>
      <c r="WX8" s="9" t="s">
        <v>2774</v>
      </c>
      <c r="WY8" s="9" t="s">
        <v>2775</v>
      </c>
      <c r="WZ8" s="9" t="s">
        <v>2772</v>
      </c>
      <c r="XA8" s="9" t="s">
        <v>2773</v>
      </c>
      <c r="XB8" s="9" t="s">
        <v>2774</v>
      </c>
      <c r="XC8" s="9" t="s">
        <v>2775</v>
      </c>
      <c r="XD8" s="9" t="s">
        <v>2772</v>
      </c>
      <c r="XE8" s="9" t="s">
        <v>2773</v>
      </c>
      <c r="XF8" s="9" t="s">
        <v>2774</v>
      </c>
      <c r="XG8" s="9" t="s">
        <v>2775</v>
      </c>
      <c r="XH8" s="9" t="s">
        <v>2772</v>
      </c>
      <c r="XI8" s="9" t="s">
        <v>2773</v>
      </c>
      <c r="XJ8" s="9" t="s">
        <v>2774</v>
      </c>
      <c r="XK8" s="9" t="s">
        <v>2775</v>
      </c>
      <c r="XL8" s="9" t="s">
        <v>2772</v>
      </c>
      <c r="XM8" s="9" t="s">
        <v>2773</v>
      </c>
      <c r="XN8" s="9" t="s">
        <v>2774</v>
      </c>
      <c r="XO8" s="9" t="s">
        <v>2775</v>
      </c>
      <c r="XP8" s="9" t="s">
        <v>2772</v>
      </c>
      <c r="XQ8" s="9" t="s">
        <v>2773</v>
      </c>
      <c r="XR8" s="9" t="s">
        <v>2774</v>
      </c>
      <c r="XS8" s="9" t="s">
        <v>2775</v>
      </c>
      <c r="XT8" s="9" t="s">
        <v>2772</v>
      </c>
      <c r="XU8" s="9" t="s">
        <v>2773</v>
      </c>
      <c r="XV8" s="9" t="s">
        <v>2774</v>
      </c>
      <c r="XW8" s="9" t="s">
        <v>2775</v>
      </c>
      <c r="XX8" s="9" t="s">
        <v>2772</v>
      </c>
      <c r="XY8" s="9" t="s">
        <v>2773</v>
      </c>
      <c r="XZ8" s="9" t="s">
        <v>2774</v>
      </c>
      <c r="YA8" s="9" t="s">
        <v>2775</v>
      </c>
      <c r="YB8" s="9" t="s">
        <v>2772</v>
      </c>
      <c r="YC8" s="9" t="s">
        <v>2773</v>
      </c>
      <c r="YD8" s="9" t="s">
        <v>2774</v>
      </c>
      <c r="YE8" s="9" t="s">
        <v>2775</v>
      </c>
      <c r="YF8" s="9" t="s">
        <v>2772</v>
      </c>
      <c r="YG8" s="9" t="s">
        <v>2773</v>
      </c>
      <c r="YH8" s="9" t="s">
        <v>2774</v>
      </c>
      <c r="YI8" s="9" t="s">
        <v>2775</v>
      </c>
      <c r="YJ8" s="9" t="s">
        <v>2772</v>
      </c>
      <c r="YK8" s="9" t="s">
        <v>2773</v>
      </c>
      <c r="YL8" s="9" t="s">
        <v>2774</v>
      </c>
      <c r="YM8" s="9" t="s">
        <v>2775</v>
      </c>
      <c r="YN8" s="9" t="s">
        <v>2772</v>
      </c>
      <c r="YO8" s="9" t="s">
        <v>2773</v>
      </c>
      <c r="YP8" s="9" t="s">
        <v>2774</v>
      </c>
      <c r="YQ8" s="9" t="s">
        <v>2775</v>
      </c>
      <c r="YR8" s="9" t="s">
        <v>2772</v>
      </c>
      <c r="YS8" s="9" t="s">
        <v>2773</v>
      </c>
      <c r="YT8" s="9" t="s">
        <v>2774</v>
      </c>
      <c r="YU8" s="9" t="s">
        <v>2775</v>
      </c>
    </row>
    <row r="9" spans="1:671" ht="24" customHeight="1" x14ac:dyDescent="0.3">
      <c r="A9" s="1"/>
      <c r="B9" s="13" t="s">
        <v>59</v>
      </c>
      <c r="C9" s="13" t="s">
        <v>738</v>
      </c>
      <c r="D9" s="14">
        <v>203.5</v>
      </c>
      <c r="E9" s="14">
        <v>204.19512</v>
      </c>
      <c r="F9" s="14">
        <v>204.19512</v>
      </c>
      <c r="G9" s="14">
        <v>-0.69511999999999996</v>
      </c>
      <c r="H9" s="14">
        <v>548</v>
      </c>
      <c r="I9" s="14">
        <v>591.68167000000005</v>
      </c>
      <c r="J9" s="14">
        <v>541.18663000000004</v>
      </c>
      <c r="K9" s="14">
        <v>6.8133699999999999</v>
      </c>
      <c r="L9" s="14">
        <v>183.2</v>
      </c>
      <c r="M9" s="14">
        <v>193.42350999999999</v>
      </c>
      <c r="N9" s="14">
        <v>176.91645</v>
      </c>
      <c r="O9" s="14">
        <v>6.28355</v>
      </c>
      <c r="P9" s="14"/>
      <c r="Q9" s="14"/>
      <c r="R9" s="14"/>
      <c r="S9" s="14">
        <v>0</v>
      </c>
      <c r="T9" s="14"/>
      <c r="U9" s="14"/>
      <c r="V9" s="14"/>
      <c r="W9" s="14">
        <v>0</v>
      </c>
      <c r="X9" s="14">
        <v>90.2</v>
      </c>
      <c r="Y9" s="14">
        <v>92.226339999999993</v>
      </c>
      <c r="Z9" s="14">
        <v>92.226339999999993</v>
      </c>
      <c r="AA9" s="14">
        <v>-2.0263399999999998</v>
      </c>
      <c r="AB9" s="14">
        <v>128.4</v>
      </c>
      <c r="AC9" s="14">
        <v>129.98285999999999</v>
      </c>
      <c r="AD9" s="14">
        <v>158.13</v>
      </c>
      <c r="AE9" s="14">
        <v>-29.73</v>
      </c>
      <c r="AF9" s="14"/>
      <c r="AG9" s="14"/>
      <c r="AH9" s="14"/>
      <c r="AI9" s="14">
        <v>0</v>
      </c>
      <c r="AJ9" s="14">
        <v>0</v>
      </c>
      <c r="AK9" s="14"/>
      <c r="AL9" s="14"/>
      <c r="AM9" s="14">
        <v>0</v>
      </c>
      <c r="AN9" s="14"/>
      <c r="AO9" s="14"/>
      <c r="AP9" s="14"/>
      <c r="AQ9" s="14">
        <v>0</v>
      </c>
      <c r="AR9" s="14">
        <v>0</v>
      </c>
      <c r="AS9" s="14"/>
      <c r="AT9" s="14"/>
      <c r="AU9" s="14">
        <v>0</v>
      </c>
      <c r="AV9" s="14">
        <v>87.3</v>
      </c>
      <c r="AW9" s="14"/>
      <c r="AX9" s="14">
        <v>200.25633999999999</v>
      </c>
      <c r="AY9" s="14">
        <v>-112.95634</v>
      </c>
      <c r="AZ9" s="14"/>
      <c r="BA9" s="14"/>
      <c r="BB9" s="14"/>
      <c r="BC9" s="14">
        <v>0</v>
      </c>
      <c r="BD9" s="14">
        <v>208</v>
      </c>
      <c r="BE9" s="14">
        <v>206.01686000000001</v>
      </c>
      <c r="BF9" s="14">
        <v>206.01686000000001</v>
      </c>
      <c r="BG9" s="14">
        <v>1.9831399999999999</v>
      </c>
      <c r="BH9" s="14"/>
      <c r="BI9" s="14"/>
      <c r="BJ9" s="14"/>
      <c r="BK9" s="14">
        <v>0</v>
      </c>
      <c r="BL9" s="14">
        <v>270.8</v>
      </c>
      <c r="BM9" s="14">
        <v>337.74628000000001</v>
      </c>
      <c r="BN9" s="14">
        <v>213.20453000000001</v>
      </c>
      <c r="BO9" s="14">
        <v>57.595469999999999</v>
      </c>
      <c r="BP9" s="14">
        <v>10</v>
      </c>
      <c r="BQ9" s="14">
        <v>3.4695499999999999</v>
      </c>
      <c r="BR9" s="14">
        <v>3.4695499999999999</v>
      </c>
      <c r="BS9" s="14">
        <v>6.5304500000000001</v>
      </c>
      <c r="BT9" s="14"/>
      <c r="BU9" s="14"/>
      <c r="BV9" s="14"/>
      <c r="BW9" s="14">
        <v>0</v>
      </c>
      <c r="BX9" s="14"/>
      <c r="BY9" s="14"/>
      <c r="BZ9" s="14"/>
      <c r="CA9" s="14">
        <v>0</v>
      </c>
      <c r="CB9" s="14"/>
      <c r="CC9" s="14"/>
      <c r="CD9" s="14"/>
      <c r="CE9" s="14">
        <v>0</v>
      </c>
      <c r="CF9" s="14"/>
      <c r="CG9" s="14"/>
      <c r="CH9" s="14"/>
      <c r="CI9" s="14">
        <v>0</v>
      </c>
      <c r="CJ9" s="14">
        <v>170.4</v>
      </c>
      <c r="CK9" s="14">
        <v>164.70732000000001</v>
      </c>
      <c r="CL9" s="14">
        <v>164.70732000000001</v>
      </c>
      <c r="CM9" s="14">
        <v>5.6926800000000002</v>
      </c>
      <c r="CN9" s="14">
        <v>7.2</v>
      </c>
      <c r="CO9" s="14">
        <v>5.1583800000000002</v>
      </c>
      <c r="CP9" s="14">
        <v>5.1583800000000002</v>
      </c>
      <c r="CQ9" s="14">
        <v>2.04162</v>
      </c>
      <c r="CR9" s="14">
        <v>5.7</v>
      </c>
      <c r="CS9" s="14">
        <v>2.8315000000000001</v>
      </c>
      <c r="CT9" s="14">
        <v>2.8315000000000001</v>
      </c>
      <c r="CU9" s="14">
        <v>2.8685</v>
      </c>
      <c r="CV9" s="14">
        <v>22.5</v>
      </c>
      <c r="CW9" s="14">
        <v>22.49822</v>
      </c>
      <c r="CX9" s="14">
        <v>22.49822</v>
      </c>
      <c r="CY9" s="14">
        <v>1.7799999999999999E-3</v>
      </c>
      <c r="CZ9" s="14">
        <v>6.8</v>
      </c>
      <c r="DA9" s="14">
        <v>6.8787000000000003</v>
      </c>
      <c r="DB9" s="14">
        <v>6.8787000000000003</v>
      </c>
      <c r="DC9" s="14">
        <v>-7.8700000000000006E-2</v>
      </c>
      <c r="DD9" s="14">
        <v>14.7</v>
      </c>
      <c r="DE9" s="14">
        <v>14.9922</v>
      </c>
      <c r="DF9" s="14">
        <v>14.9922</v>
      </c>
      <c r="DG9" s="14">
        <v>-0.29220000000000002</v>
      </c>
      <c r="DH9" s="14">
        <v>90.6</v>
      </c>
      <c r="DI9" s="14">
        <v>76.201149999999998</v>
      </c>
      <c r="DJ9" s="14">
        <v>76.201149999999998</v>
      </c>
      <c r="DK9" s="14">
        <v>14.398849999999999</v>
      </c>
      <c r="DL9" s="14"/>
      <c r="DM9" s="14"/>
      <c r="DN9" s="14"/>
      <c r="DO9" s="14">
        <v>0</v>
      </c>
      <c r="DP9" s="14"/>
      <c r="DQ9" s="14"/>
      <c r="DR9" s="14"/>
      <c r="DS9" s="14">
        <v>0</v>
      </c>
      <c r="DT9" s="14"/>
      <c r="DU9" s="14"/>
      <c r="DV9" s="14"/>
      <c r="DW9" s="14">
        <v>0</v>
      </c>
      <c r="DX9" s="14"/>
      <c r="DY9" s="14"/>
      <c r="DZ9" s="14"/>
      <c r="EA9" s="14">
        <v>0</v>
      </c>
      <c r="EB9" s="14">
        <v>110.9</v>
      </c>
      <c r="EC9" s="14">
        <v>112.90537</v>
      </c>
      <c r="ED9" s="14">
        <v>112.90537</v>
      </c>
      <c r="EE9" s="14">
        <v>-2.0053700000000001</v>
      </c>
      <c r="EF9" s="14">
        <v>49.9</v>
      </c>
      <c r="EG9" s="14">
        <v>55.17022</v>
      </c>
      <c r="EH9" s="14"/>
      <c r="EI9" s="14">
        <v>49.9</v>
      </c>
      <c r="EJ9" s="14"/>
      <c r="EK9" s="14"/>
      <c r="EL9" s="14"/>
      <c r="EM9" s="14">
        <v>0</v>
      </c>
      <c r="EN9" s="14"/>
      <c r="EO9" s="14"/>
      <c r="EP9" s="14"/>
      <c r="EQ9" s="14">
        <v>0</v>
      </c>
      <c r="ER9" s="14"/>
      <c r="ES9" s="14"/>
      <c r="ET9" s="14"/>
      <c r="EU9" s="14">
        <v>0</v>
      </c>
      <c r="EV9" s="14">
        <v>6.5</v>
      </c>
      <c r="EW9" s="14">
        <v>6.39</v>
      </c>
      <c r="EX9" s="14">
        <v>6.39</v>
      </c>
      <c r="EY9" s="14">
        <v>0.11</v>
      </c>
      <c r="EZ9" s="14">
        <v>199.6</v>
      </c>
      <c r="FA9" s="14">
        <v>197.04452000000001</v>
      </c>
      <c r="FB9" s="14">
        <v>143.60163</v>
      </c>
      <c r="FC9" s="14">
        <v>55.998370000000001</v>
      </c>
      <c r="FD9" s="14">
        <v>32.200000000000003</v>
      </c>
      <c r="FE9" s="14">
        <v>36.931040000000003</v>
      </c>
      <c r="FF9" s="14">
        <v>36.931040000000003</v>
      </c>
      <c r="FG9" s="14">
        <v>-4.7310400000000001</v>
      </c>
      <c r="FH9" s="14">
        <v>126.03461</v>
      </c>
      <c r="FI9" s="14">
        <v>133.33332999999999</v>
      </c>
      <c r="FJ9" s="14">
        <v>131.08143000000001</v>
      </c>
      <c r="FK9" s="14">
        <v>-5.0468200000000003</v>
      </c>
      <c r="FL9" s="14">
        <v>17.611599999999999</v>
      </c>
      <c r="FM9" s="14">
        <v>18.966989999999999</v>
      </c>
      <c r="FN9" s="14">
        <v>18.966989999999999</v>
      </c>
      <c r="FO9" s="14">
        <v>-1.3553900000000001</v>
      </c>
      <c r="FP9" s="14">
        <v>18.600000000000001</v>
      </c>
      <c r="FQ9" s="14">
        <v>19.28585</v>
      </c>
      <c r="FR9" s="14">
        <v>19.28585</v>
      </c>
      <c r="FS9" s="14">
        <v>-0.68584999999999996</v>
      </c>
      <c r="FT9" s="14">
        <v>18.899999999999999</v>
      </c>
      <c r="FU9" s="14">
        <v>18.048780000000001</v>
      </c>
      <c r="FV9" s="14">
        <v>18.048780000000001</v>
      </c>
      <c r="FW9" s="14">
        <v>0.85121999999999998</v>
      </c>
      <c r="FX9" s="14">
        <v>89.9</v>
      </c>
      <c r="FY9" s="14">
        <v>88.116100000000003</v>
      </c>
      <c r="FZ9" s="14">
        <v>88.116100000000003</v>
      </c>
      <c r="GA9" s="14">
        <v>1.7839</v>
      </c>
      <c r="GB9" s="14">
        <v>182</v>
      </c>
      <c r="GC9" s="14">
        <v>185.81701000000001</v>
      </c>
      <c r="GD9" s="14">
        <v>185.81701000000001</v>
      </c>
      <c r="GE9" s="14">
        <v>-3.8170099999999998</v>
      </c>
      <c r="GF9" s="14">
        <v>182.9</v>
      </c>
      <c r="GG9" s="14">
        <v>185.81701000000001</v>
      </c>
      <c r="GH9" s="14">
        <v>185.81701000000001</v>
      </c>
      <c r="GI9" s="14">
        <v>-2.9170099999999999</v>
      </c>
      <c r="GJ9" s="14">
        <v>184.1</v>
      </c>
      <c r="GK9" s="14">
        <v>186.37502000000001</v>
      </c>
      <c r="GL9" s="14">
        <v>186.37502000000001</v>
      </c>
      <c r="GM9" s="14">
        <v>-2.27502</v>
      </c>
      <c r="GN9" s="14">
        <v>105.1</v>
      </c>
      <c r="GO9" s="14">
        <v>91.253439999999998</v>
      </c>
      <c r="GP9" s="14">
        <v>110.91316999999999</v>
      </c>
      <c r="GQ9" s="14">
        <v>-5.8131700000000004</v>
      </c>
      <c r="GR9" s="14">
        <v>0</v>
      </c>
      <c r="GS9" s="14">
        <v>4.1025600000000004</v>
      </c>
      <c r="GT9" s="14">
        <v>4.1025600000000004</v>
      </c>
      <c r="GU9" s="14">
        <v>-4.1025600000000004</v>
      </c>
      <c r="GV9" s="14">
        <v>21.5</v>
      </c>
      <c r="GW9" s="14">
        <v>24.225460000000002</v>
      </c>
      <c r="GX9" s="14">
        <v>24.225460000000002</v>
      </c>
      <c r="GY9" s="14">
        <v>-2.72546</v>
      </c>
      <c r="GZ9" s="14">
        <v>4</v>
      </c>
      <c r="HA9" s="14">
        <v>4.4207700000000001</v>
      </c>
      <c r="HB9" s="14">
        <v>4.4207700000000001</v>
      </c>
      <c r="HC9" s="14">
        <v>-0.42076999999999998</v>
      </c>
      <c r="HD9" s="14">
        <v>34.1</v>
      </c>
      <c r="HE9" s="14">
        <v>30.450610000000001</v>
      </c>
      <c r="HF9" s="14">
        <v>30.450610000000001</v>
      </c>
      <c r="HG9" s="14">
        <v>3.6493899999999999</v>
      </c>
      <c r="HH9" s="14">
        <v>41.6</v>
      </c>
      <c r="HI9" s="14">
        <v>20.512820000000001</v>
      </c>
      <c r="HJ9" s="14">
        <v>20.512820000000001</v>
      </c>
      <c r="HK9" s="14">
        <v>21.08718</v>
      </c>
      <c r="HL9" s="14"/>
      <c r="HM9" s="14"/>
      <c r="HN9" s="14"/>
      <c r="HO9" s="14">
        <v>0</v>
      </c>
      <c r="HP9" s="14"/>
      <c r="HQ9" s="14"/>
      <c r="HR9" s="14"/>
      <c r="HS9" s="14">
        <v>0</v>
      </c>
      <c r="HT9" s="14">
        <v>0</v>
      </c>
      <c r="HU9" s="14"/>
      <c r="HV9" s="14">
        <v>21.902190000000001</v>
      </c>
      <c r="HW9" s="14">
        <v>-21.902190000000001</v>
      </c>
      <c r="HX9" s="14"/>
      <c r="HY9" s="14"/>
      <c r="HZ9" s="14"/>
      <c r="IA9" s="14">
        <v>0</v>
      </c>
      <c r="IB9" s="14"/>
      <c r="IC9" s="14"/>
      <c r="ID9" s="14"/>
      <c r="IE9" s="14">
        <v>0</v>
      </c>
      <c r="IF9" s="14">
        <v>25</v>
      </c>
      <c r="IG9" s="14">
        <v>25.641030000000001</v>
      </c>
      <c r="IH9" s="14">
        <v>45.441949999999999</v>
      </c>
      <c r="II9" s="14">
        <v>-20.441949999999999</v>
      </c>
      <c r="IJ9" s="14"/>
      <c r="IK9" s="14"/>
      <c r="IL9" s="14"/>
      <c r="IM9" s="14">
        <v>0</v>
      </c>
      <c r="IN9" s="14"/>
      <c r="IO9" s="14"/>
      <c r="IP9" s="14"/>
      <c r="IQ9" s="14">
        <v>0</v>
      </c>
      <c r="IR9" s="14"/>
      <c r="IS9" s="14"/>
      <c r="IT9" s="14"/>
      <c r="IU9" s="14">
        <v>0</v>
      </c>
      <c r="IV9" s="14">
        <v>85.5</v>
      </c>
      <c r="IW9" s="14">
        <v>68.885210000000001</v>
      </c>
      <c r="IX9" s="14">
        <v>92.689760000000007</v>
      </c>
      <c r="IY9" s="14">
        <v>-7.1897599999999997</v>
      </c>
      <c r="IZ9" s="14">
        <v>157.5</v>
      </c>
      <c r="JA9" s="14">
        <v>170.94</v>
      </c>
      <c r="JB9" s="14">
        <v>170.94</v>
      </c>
      <c r="JC9" s="14">
        <v>-13.44</v>
      </c>
      <c r="JD9" s="14">
        <v>157.4</v>
      </c>
      <c r="JE9" s="14">
        <v>170.94</v>
      </c>
      <c r="JF9" s="14">
        <v>170.94</v>
      </c>
      <c r="JG9" s="14">
        <v>-13.54</v>
      </c>
      <c r="JH9" s="14">
        <v>157.69999999999999</v>
      </c>
      <c r="JI9" s="14">
        <v>170.94</v>
      </c>
      <c r="JJ9" s="14">
        <v>170.94</v>
      </c>
      <c r="JK9" s="14">
        <v>-13.24</v>
      </c>
      <c r="JL9" s="14">
        <v>250.3</v>
      </c>
      <c r="JM9" s="14">
        <v>257.18</v>
      </c>
      <c r="JN9" s="14">
        <v>257.18</v>
      </c>
      <c r="JO9" s="14">
        <v>-6.88</v>
      </c>
      <c r="JP9" s="14">
        <v>73.400000000000006</v>
      </c>
      <c r="JQ9" s="14">
        <v>71.796109999999999</v>
      </c>
      <c r="JR9" s="14">
        <v>71.796109999999999</v>
      </c>
      <c r="JS9" s="14">
        <v>1.60389</v>
      </c>
      <c r="JT9" s="14">
        <v>36.1</v>
      </c>
      <c r="JU9" s="14">
        <v>36.005859999999998</v>
      </c>
      <c r="JV9" s="14">
        <v>36.005859999999998</v>
      </c>
      <c r="JW9" s="14">
        <v>9.4140000000000001E-2</v>
      </c>
      <c r="JX9" s="14"/>
      <c r="JY9" s="14"/>
      <c r="JZ9" s="14"/>
      <c r="KA9" s="14">
        <v>0</v>
      </c>
      <c r="KB9" s="14"/>
      <c r="KC9" s="14"/>
      <c r="KD9" s="14"/>
      <c r="KE9" s="14">
        <v>0</v>
      </c>
      <c r="KF9" s="14"/>
      <c r="KG9" s="14"/>
      <c r="KH9" s="14"/>
      <c r="KI9" s="14">
        <v>0</v>
      </c>
      <c r="KJ9" s="14">
        <v>0</v>
      </c>
      <c r="KK9" s="14"/>
      <c r="KL9" s="14"/>
      <c r="KM9" s="14">
        <v>0</v>
      </c>
      <c r="KN9" s="14"/>
      <c r="KO9" s="14"/>
      <c r="KP9" s="14"/>
      <c r="KQ9" s="14">
        <v>0</v>
      </c>
      <c r="KR9" s="14">
        <v>0</v>
      </c>
      <c r="KS9" s="14"/>
      <c r="KT9" s="14"/>
      <c r="KU9" s="14">
        <v>0</v>
      </c>
      <c r="KV9" s="14">
        <v>0.4</v>
      </c>
      <c r="KW9" s="14">
        <v>0.52037999999999995</v>
      </c>
      <c r="KX9" s="14">
        <v>0.52037999999999995</v>
      </c>
      <c r="KY9" s="14">
        <v>-0.12038</v>
      </c>
      <c r="KZ9" s="14">
        <v>47.343000000000004</v>
      </c>
      <c r="LA9" s="14">
        <v>49.405880000000003</v>
      </c>
      <c r="LB9" s="14">
        <v>140.37938</v>
      </c>
      <c r="LC9" s="14">
        <v>-93.036379999999994</v>
      </c>
      <c r="LD9" s="14">
        <v>107.672</v>
      </c>
      <c r="LE9" s="14">
        <v>103.8048</v>
      </c>
      <c r="LF9" s="14">
        <v>94.509309999999999</v>
      </c>
      <c r="LG9" s="14">
        <v>13.16269</v>
      </c>
      <c r="LH9" s="14">
        <v>63.97</v>
      </c>
      <c r="LI9" s="14">
        <v>67.461460000000002</v>
      </c>
      <c r="LJ9" s="14">
        <v>67.461460000000002</v>
      </c>
      <c r="LK9" s="14">
        <v>-3.49146</v>
      </c>
      <c r="LL9" s="14">
        <v>70.463999999999999</v>
      </c>
      <c r="LM9" s="14">
        <v>76.227450000000005</v>
      </c>
      <c r="LN9" s="14">
        <v>72.37388</v>
      </c>
      <c r="LO9" s="14">
        <v>-1.90988</v>
      </c>
      <c r="LP9" s="14">
        <v>30.268000000000001</v>
      </c>
      <c r="LQ9" s="14">
        <v>30.097560000000001</v>
      </c>
      <c r="LR9" s="14">
        <v>30.097560000000001</v>
      </c>
      <c r="LS9" s="14">
        <v>0.17044000000000001</v>
      </c>
      <c r="LT9" s="14"/>
      <c r="LU9" s="14"/>
      <c r="LV9" s="14"/>
      <c r="LW9" s="14">
        <v>0</v>
      </c>
      <c r="LX9" s="14"/>
      <c r="LY9" s="14"/>
      <c r="LZ9" s="14"/>
      <c r="MA9" s="14">
        <v>0</v>
      </c>
      <c r="MB9" s="14"/>
      <c r="MC9" s="14"/>
      <c r="MD9" s="14"/>
      <c r="ME9" s="14">
        <v>0</v>
      </c>
      <c r="MF9" s="14">
        <v>143.99199999999999</v>
      </c>
      <c r="MG9" s="14">
        <v>151.08876000000001</v>
      </c>
      <c r="MH9" s="14">
        <v>151.08886000000001</v>
      </c>
      <c r="MI9" s="14">
        <v>-7.0968600000000004</v>
      </c>
      <c r="MJ9" s="14">
        <v>145.21899999999999</v>
      </c>
      <c r="MK9" s="14">
        <v>151.08876000000001</v>
      </c>
      <c r="ML9" s="14">
        <v>151.08886000000001</v>
      </c>
      <c r="MM9" s="14">
        <v>-5.8698600000000001</v>
      </c>
      <c r="MN9" s="14">
        <v>148.87799999999999</v>
      </c>
      <c r="MO9" s="14">
        <v>151.54248000000001</v>
      </c>
      <c r="MP9" s="14">
        <v>151.54257999999999</v>
      </c>
      <c r="MQ9" s="14">
        <v>-2.6645799999999999</v>
      </c>
      <c r="MR9" s="14">
        <v>0</v>
      </c>
      <c r="MS9" s="14"/>
      <c r="MT9" s="14"/>
      <c r="MU9" s="14">
        <v>0</v>
      </c>
      <c r="MV9" s="14"/>
      <c r="MW9" s="14"/>
      <c r="MX9" s="14"/>
      <c r="MY9" s="14">
        <v>0</v>
      </c>
      <c r="MZ9" s="14"/>
      <c r="NA9" s="14"/>
      <c r="NB9" s="14"/>
      <c r="NC9" s="14">
        <v>0</v>
      </c>
      <c r="ND9" s="14"/>
      <c r="NE9" s="14"/>
      <c r="NF9" s="14"/>
      <c r="NG9" s="14">
        <v>0</v>
      </c>
      <c r="NH9" s="14"/>
      <c r="NI9" s="14"/>
      <c r="NJ9" s="14"/>
      <c r="NK9" s="14">
        <v>0</v>
      </c>
      <c r="NL9" s="14">
        <v>211.6</v>
      </c>
      <c r="NM9" s="14">
        <v>207.29667000000001</v>
      </c>
      <c r="NN9" s="14">
        <v>144.52199999999999</v>
      </c>
      <c r="NO9" s="14">
        <v>67.078000000000003</v>
      </c>
      <c r="NP9" s="14">
        <v>101.5</v>
      </c>
      <c r="NQ9" s="14">
        <v>103.95959000000001</v>
      </c>
      <c r="NR9" s="14">
        <v>72.477999999999994</v>
      </c>
      <c r="NS9" s="14">
        <v>29.021999999999998</v>
      </c>
      <c r="NT9" s="14">
        <v>3.5</v>
      </c>
      <c r="NU9" s="14">
        <v>3.5209199999999998</v>
      </c>
      <c r="NV9" s="14">
        <v>3.5209199999999998</v>
      </c>
      <c r="NW9" s="14">
        <v>-2.0920000000000001E-2</v>
      </c>
      <c r="NX9" s="14"/>
      <c r="NY9" s="14"/>
      <c r="NZ9" s="14">
        <v>3.6937799999999998</v>
      </c>
      <c r="OA9" s="14">
        <v>-3.6937799999999998</v>
      </c>
      <c r="OB9" s="14">
        <v>5.8</v>
      </c>
      <c r="OC9" s="14">
        <v>5.9</v>
      </c>
      <c r="OD9" s="14">
        <v>5.9</v>
      </c>
      <c r="OE9" s="14">
        <v>-0.1</v>
      </c>
      <c r="OF9" s="14"/>
      <c r="OG9" s="14"/>
      <c r="OH9" s="14"/>
      <c r="OI9" s="14">
        <v>0</v>
      </c>
      <c r="OJ9" s="14">
        <v>92.7</v>
      </c>
      <c r="OK9" s="14">
        <v>84.35</v>
      </c>
      <c r="OL9" s="14">
        <v>84.35</v>
      </c>
      <c r="OM9" s="14">
        <v>8.35</v>
      </c>
      <c r="ON9" s="14">
        <v>0</v>
      </c>
      <c r="OO9" s="14"/>
      <c r="OP9" s="14"/>
      <c r="OQ9" s="14">
        <v>0</v>
      </c>
      <c r="OR9" s="14">
        <v>0</v>
      </c>
      <c r="OS9" s="14">
        <v>0.18</v>
      </c>
      <c r="OT9" s="14">
        <v>0.18</v>
      </c>
      <c r="OU9" s="14">
        <v>-0.18</v>
      </c>
      <c r="OV9" s="14">
        <v>0</v>
      </c>
      <c r="OW9" s="14"/>
      <c r="OX9" s="14"/>
      <c r="OY9" s="14">
        <v>0</v>
      </c>
      <c r="OZ9" s="14">
        <v>4.7</v>
      </c>
      <c r="PA9" s="14">
        <v>18.534600000000001</v>
      </c>
      <c r="PB9" s="14">
        <v>18.534600000000001</v>
      </c>
      <c r="PC9" s="14">
        <v>-13.8346</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1.6</v>
      </c>
      <c r="PU9" s="14">
        <v>1.4</v>
      </c>
      <c r="PV9" s="14">
        <v>1.4</v>
      </c>
      <c r="PW9" s="14">
        <v>0.2</v>
      </c>
      <c r="PX9" s="14">
        <v>3.8</v>
      </c>
      <c r="PY9" s="14">
        <v>3.8</v>
      </c>
      <c r="PZ9" s="14">
        <v>3.8</v>
      </c>
      <c r="QA9" s="14">
        <v>0</v>
      </c>
      <c r="QB9" s="14">
        <v>20.3</v>
      </c>
      <c r="QC9" s="14">
        <v>20.353169999999999</v>
      </c>
      <c r="QD9" s="14">
        <v>20.353169999999999</v>
      </c>
      <c r="QE9" s="14">
        <v>-5.3170000000000002E-2</v>
      </c>
      <c r="QF9" s="14">
        <v>20</v>
      </c>
      <c r="QG9" s="14">
        <v>19.5122</v>
      </c>
      <c r="QH9" s="14">
        <v>19.5122</v>
      </c>
      <c r="QI9" s="14">
        <v>0.48780000000000001</v>
      </c>
      <c r="QJ9" s="14">
        <v>19.100000000000001</v>
      </c>
      <c r="QK9" s="14">
        <v>19</v>
      </c>
      <c r="QL9" s="14">
        <v>15.60976</v>
      </c>
      <c r="QM9" s="14">
        <v>3.49024</v>
      </c>
      <c r="QN9" s="14">
        <v>2.6</v>
      </c>
      <c r="QO9" s="14">
        <v>2.5</v>
      </c>
      <c r="QP9" s="14">
        <v>2.5</v>
      </c>
      <c r="QQ9" s="14">
        <v>0.1</v>
      </c>
      <c r="QR9" s="14">
        <v>17.600000000000001</v>
      </c>
      <c r="QS9" s="14">
        <v>18.399999999999999</v>
      </c>
      <c r="QT9" s="14">
        <v>18.399999999999999</v>
      </c>
      <c r="QU9" s="14">
        <v>-0.8</v>
      </c>
      <c r="QV9" s="14">
        <v>0</v>
      </c>
      <c r="QW9" s="14"/>
      <c r="QX9" s="14"/>
      <c r="QY9" s="14">
        <v>0</v>
      </c>
      <c r="QZ9" s="14">
        <v>0</v>
      </c>
      <c r="RA9" s="14"/>
      <c r="RB9" s="14"/>
      <c r="RC9" s="14">
        <v>0</v>
      </c>
      <c r="RD9" s="14">
        <v>29</v>
      </c>
      <c r="RE9" s="14">
        <v>24.06</v>
      </c>
      <c r="RF9" s="14">
        <v>24.06</v>
      </c>
      <c r="RG9" s="14">
        <v>4.9400000000000004</v>
      </c>
      <c r="RH9" s="14">
        <v>86.9</v>
      </c>
      <c r="RI9" s="14">
        <v>58.71</v>
      </c>
      <c r="RJ9" s="14">
        <v>58.71</v>
      </c>
      <c r="RK9" s="14">
        <v>28.19</v>
      </c>
      <c r="RL9" s="14">
        <v>0</v>
      </c>
      <c r="RM9" s="14"/>
      <c r="RN9" s="14"/>
      <c r="RO9" s="14">
        <v>0</v>
      </c>
      <c r="RP9" s="14">
        <v>1.8</v>
      </c>
      <c r="RQ9" s="14">
        <v>2.1</v>
      </c>
      <c r="RR9" s="14">
        <v>2.1</v>
      </c>
      <c r="RS9" s="14">
        <v>-0.3</v>
      </c>
      <c r="RT9" s="14">
        <v>4.7</v>
      </c>
      <c r="RU9" s="14"/>
      <c r="RV9" s="14">
        <v>5.0908600000000002</v>
      </c>
      <c r="RW9" s="14">
        <v>-0.39085999999999999</v>
      </c>
      <c r="RX9" s="14">
        <v>2.8</v>
      </c>
      <c r="RY9" s="14">
        <v>2</v>
      </c>
      <c r="RZ9" s="14">
        <v>2</v>
      </c>
      <c r="SA9" s="14">
        <v>0.8</v>
      </c>
      <c r="SB9" s="14"/>
      <c r="SC9" s="14"/>
      <c r="SD9" s="14"/>
      <c r="SE9" s="14">
        <v>0</v>
      </c>
      <c r="SF9" s="14">
        <v>0</v>
      </c>
      <c r="SG9" s="14"/>
      <c r="SH9" s="14"/>
      <c r="SI9" s="14">
        <v>0</v>
      </c>
      <c r="SJ9" s="14">
        <v>6.4</v>
      </c>
      <c r="SK9" s="14">
        <v>7.3</v>
      </c>
      <c r="SL9" s="14">
        <v>7.3</v>
      </c>
      <c r="SM9" s="14">
        <v>-0.9</v>
      </c>
      <c r="SN9" s="14">
        <v>6.8</v>
      </c>
      <c r="SO9" s="14">
        <v>6</v>
      </c>
      <c r="SP9" s="14">
        <v>6</v>
      </c>
      <c r="SQ9" s="14">
        <v>0.8</v>
      </c>
      <c r="SR9" s="14">
        <v>13.9</v>
      </c>
      <c r="SS9" s="14">
        <v>14.63415</v>
      </c>
      <c r="ST9" s="14">
        <v>14.63415</v>
      </c>
      <c r="SU9" s="14">
        <v>-0.73414999999999997</v>
      </c>
      <c r="SV9" s="14">
        <v>17.899999999999999</v>
      </c>
      <c r="SW9" s="14">
        <v>18.53659</v>
      </c>
      <c r="SX9" s="14">
        <v>18.53659</v>
      </c>
      <c r="SY9" s="14">
        <v>-0.63658999999999999</v>
      </c>
      <c r="SZ9" s="14">
        <v>13.9</v>
      </c>
      <c r="TA9" s="14">
        <v>14.63415</v>
      </c>
      <c r="TB9" s="14">
        <v>14.63415</v>
      </c>
      <c r="TC9" s="14">
        <v>-0.73414999999999997</v>
      </c>
      <c r="TD9" s="14">
        <v>9.5</v>
      </c>
      <c r="TE9" s="14">
        <v>16</v>
      </c>
      <c r="TF9" s="14">
        <v>16</v>
      </c>
      <c r="TG9" s="14">
        <v>-6.5</v>
      </c>
      <c r="TH9" s="14">
        <v>25.6</v>
      </c>
      <c r="TI9" s="14">
        <v>35</v>
      </c>
      <c r="TJ9" s="14">
        <v>35</v>
      </c>
      <c r="TK9" s="14">
        <v>-9.4</v>
      </c>
      <c r="TL9" s="14">
        <v>0</v>
      </c>
      <c r="TM9" s="14"/>
      <c r="TN9" s="14"/>
      <c r="TO9" s="14">
        <v>0</v>
      </c>
      <c r="TP9" s="14">
        <v>49.8</v>
      </c>
      <c r="TQ9" s="14">
        <v>37.26</v>
      </c>
      <c r="TR9" s="14">
        <v>37.26</v>
      </c>
      <c r="TS9" s="14">
        <v>12.54</v>
      </c>
      <c r="TT9" s="14">
        <v>71.400000000000006</v>
      </c>
      <c r="TU9" s="14">
        <v>72.239999999999995</v>
      </c>
      <c r="TV9" s="14">
        <v>72.239999999999995</v>
      </c>
      <c r="TW9" s="14">
        <v>-0.84</v>
      </c>
      <c r="TX9" s="14">
        <v>3.1</v>
      </c>
      <c r="TY9" s="14">
        <v>1.31</v>
      </c>
      <c r="TZ9" s="14">
        <v>1.31</v>
      </c>
      <c r="UA9" s="14">
        <v>1.79</v>
      </c>
      <c r="UB9" s="14">
        <v>1</v>
      </c>
      <c r="UC9" s="14">
        <v>3.8</v>
      </c>
      <c r="UD9" s="14">
        <v>3.8</v>
      </c>
      <c r="UE9" s="14">
        <v>-2.8</v>
      </c>
      <c r="UF9" s="14">
        <v>0</v>
      </c>
      <c r="UG9" s="14"/>
      <c r="UH9" s="14"/>
      <c r="UI9" s="14">
        <v>0</v>
      </c>
      <c r="UJ9" s="14">
        <v>9.9</v>
      </c>
      <c r="UK9" s="14">
        <v>11</v>
      </c>
      <c r="UL9" s="14">
        <v>19.5122</v>
      </c>
      <c r="UM9" s="14">
        <v>-9.6121999999999996</v>
      </c>
      <c r="UN9" s="14">
        <v>3.6</v>
      </c>
      <c r="UO9" s="14">
        <v>6</v>
      </c>
      <c r="UP9" s="14">
        <v>6</v>
      </c>
      <c r="UQ9" s="14">
        <v>-2.4</v>
      </c>
      <c r="UR9" s="14">
        <v>8.8000000000000007</v>
      </c>
      <c r="US9" s="14">
        <v>8.1</v>
      </c>
      <c r="UT9" s="14">
        <v>8.1</v>
      </c>
      <c r="UU9" s="14">
        <v>0.7</v>
      </c>
      <c r="UV9" s="14">
        <v>20.399999999999999</v>
      </c>
      <c r="UW9" s="14">
        <v>19.5122</v>
      </c>
      <c r="UX9" s="14">
        <v>19.5122</v>
      </c>
      <c r="UY9" s="14">
        <v>0.88780000000000003</v>
      </c>
      <c r="UZ9" s="14">
        <v>20.399999999999999</v>
      </c>
      <c r="VA9" s="14">
        <v>19.5122</v>
      </c>
      <c r="VB9" s="14">
        <v>19.5122</v>
      </c>
      <c r="VC9" s="14">
        <v>0.88780000000000003</v>
      </c>
      <c r="VD9" s="14">
        <v>20.100000000000001</v>
      </c>
      <c r="VE9" s="14">
        <v>19.5122</v>
      </c>
      <c r="VF9" s="14">
        <v>19.5122</v>
      </c>
      <c r="VG9" s="14">
        <v>0.58779999999999999</v>
      </c>
      <c r="VH9" s="14">
        <v>0</v>
      </c>
      <c r="VI9" s="14"/>
      <c r="VJ9" s="14"/>
      <c r="VK9" s="14">
        <v>0</v>
      </c>
      <c r="VL9" s="14">
        <v>0</v>
      </c>
      <c r="VM9" s="14"/>
      <c r="VN9" s="14"/>
      <c r="VO9" s="14">
        <v>0</v>
      </c>
      <c r="VP9" s="14">
        <v>0</v>
      </c>
      <c r="VQ9" s="14"/>
      <c r="VR9" s="14"/>
      <c r="VS9" s="14">
        <v>0</v>
      </c>
      <c r="VT9" s="14">
        <v>0</v>
      </c>
      <c r="VU9" s="14"/>
      <c r="VV9" s="14"/>
      <c r="VW9" s="14">
        <v>0</v>
      </c>
      <c r="VX9" s="14">
        <v>0.64900000000000002</v>
      </c>
      <c r="VY9" s="14">
        <v>0.6</v>
      </c>
      <c r="VZ9" s="14">
        <v>0.6</v>
      </c>
      <c r="WA9" s="14">
        <v>4.9000000000000002E-2</v>
      </c>
      <c r="WB9" s="14">
        <v>92.093000000000004</v>
      </c>
      <c r="WC9" s="14">
        <v>66</v>
      </c>
      <c r="WD9" s="14">
        <v>66</v>
      </c>
      <c r="WE9" s="14">
        <v>26.093</v>
      </c>
      <c r="WF9" s="14">
        <v>90.833169999999996</v>
      </c>
      <c r="WG9" s="14">
        <v>67</v>
      </c>
      <c r="WH9" s="14">
        <v>67</v>
      </c>
      <c r="WI9" s="14">
        <v>23.833169999999999</v>
      </c>
      <c r="WJ9" s="14">
        <v>0</v>
      </c>
      <c r="WK9" s="14"/>
      <c r="WL9" s="14"/>
      <c r="WM9" s="14">
        <v>0</v>
      </c>
      <c r="WN9" s="14">
        <v>4.3</v>
      </c>
      <c r="WO9" s="14">
        <v>4.2</v>
      </c>
      <c r="WP9" s="14">
        <v>4.2</v>
      </c>
      <c r="WQ9" s="14">
        <v>0.1</v>
      </c>
      <c r="WR9" s="14">
        <v>2.1</v>
      </c>
      <c r="WS9" s="14"/>
      <c r="WT9" s="14">
        <v>2.4</v>
      </c>
      <c r="WU9" s="14">
        <v>-0.3</v>
      </c>
      <c r="WV9" s="14">
        <v>1.2</v>
      </c>
      <c r="WW9" s="14">
        <v>1.2</v>
      </c>
      <c r="WX9" s="14">
        <v>1.2</v>
      </c>
      <c r="WY9" s="14">
        <v>0</v>
      </c>
      <c r="WZ9" s="14">
        <v>1.2</v>
      </c>
      <c r="XA9" s="14">
        <v>1.4</v>
      </c>
      <c r="XB9" s="14">
        <v>1.4</v>
      </c>
      <c r="XC9" s="14">
        <v>-0.2</v>
      </c>
      <c r="XD9" s="14">
        <v>0</v>
      </c>
      <c r="XE9" s="14"/>
      <c r="XF9" s="14"/>
      <c r="XG9" s="14">
        <v>0</v>
      </c>
      <c r="XH9" s="14">
        <v>7.1</v>
      </c>
      <c r="XI9" s="14">
        <v>4.2</v>
      </c>
      <c r="XJ9" s="14">
        <v>4.2</v>
      </c>
      <c r="XK9" s="14">
        <v>2.9</v>
      </c>
      <c r="XL9" s="14">
        <v>18.100000000000001</v>
      </c>
      <c r="XM9" s="14">
        <v>17.560980000000001</v>
      </c>
      <c r="XN9" s="14">
        <v>17.560980000000001</v>
      </c>
      <c r="XO9" s="14">
        <v>0.53902000000000005</v>
      </c>
      <c r="XP9" s="14">
        <v>8.3000000000000007</v>
      </c>
      <c r="XQ9" s="14">
        <v>10.7</v>
      </c>
      <c r="XR9" s="14">
        <v>10.7</v>
      </c>
      <c r="XS9" s="14">
        <v>-2.4</v>
      </c>
      <c r="XT9" s="14">
        <v>27.9</v>
      </c>
      <c r="XU9" s="14">
        <v>31</v>
      </c>
      <c r="XV9" s="14">
        <v>28.5</v>
      </c>
      <c r="XW9" s="14">
        <v>-0.6</v>
      </c>
      <c r="XX9" s="14">
        <v>34.9</v>
      </c>
      <c r="XY9" s="14">
        <v>31</v>
      </c>
      <c r="XZ9" s="14">
        <v>28.5</v>
      </c>
      <c r="YA9" s="14">
        <v>6.4</v>
      </c>
      <c r="YB9" s="14">
        <v>17.100000000000001</v>
      </c>
      <c r="YC9" s="14">
        <v>18</v>
      </c>
      <c r="YD9" s="14">
        <v>14</v>
      </c>
      <c r="YE9" s="14">
        <v>3.1</v>
      </c>
      <c r="YF9" s="14"/>
      <c r="YG9" s="14"/>
      <c r="YH9" s="14"/>
      <c r="YI9" s="14">
        <v>0</v>
      </c>
      <c r="YJ9" s="14">
        <v>8.6999999999999993</v>
      </c>
      <c r="YK9" s="14">
        <v>8.14</v>
      </c>
      <c r="YL9" s="14">
        <v>8.14</v>
      </c>
      <c r="YM9" s="14">
        <v>0.56000000000000005</v>
      </c>
      <c r="YN9" s="14">
        <v>11.3</v>
      </c>
      <c r="YO9" s="14">
        <v>11</v>
      </c>
      <c r="YP9" s="14">
        <v>11</v>
      </c>
      <c r="YQ9" s="14">
        <v>0.3</v>
      </c>
      <c r="YR9" s="14">
        <v>16.100000000000001</v>
      </c>
      <c r="YS9" s="14">
        <v>22</v>
      </c>
      <c r="YT9" s="14">
        <v>22</v>
      </c>
      <c r="YU9" s="14">
        <v>-5.9</v>
      </c>
    </row>
    <row r="10" spans="1:671" ht="24" customHeight="1" x14ac:dyDescent="0.3">
      <c r="A10" s="1"/>
      <c r="B10" s="16" t="s">
        <v>59</v>
      </c>
      <c r="C10" s="16" t="s">
        <v>739</v>
      </c>
      <c r="D10" s="17">
        <v>201</v>
      </c>
      <c r="E10" s="17">
        <v>204.19512</v>
      </c>
      <c r="F10" s="17">
        <v>204.19512</v>
      </c>
      <c r="G10" s="17">
        <v>-3.1951200000000002</v>
      </c>
      <c r="H10" s="17">
        <v>542.5</v>
      </c>
      <c r="I10" s="17">
        <v>565.44721000000004</v>
      </c>
      <c r="J10" s="17">
        <v>508.02737000000002</v>
      </c>
      <c r="K10" s="17">
        <v>34.472630000000002</v>
      </c>
      <c r="L10" s="17">
        <v>181.6</v>
      </c>
      <c r="M10" s="17">
        <v>184.84734</v>
      </c>
      <c r="N10" s="17">
        <v>166.07652999999999</v>
      </c>
      <c r="O10" s="17">
        <v>15.52347</v>
      </c>
      <c r="P10" s="17"/>
      <c r="Q10" s="17"/>
      <c r="R10" s="17"/>
      <c r="S10" s="17">
        <v>0</v>
      </c>
      <c r="T10" s="17"/>
      <c r="U10" s="17"/>
      <c r="V10" s="17"/>
      <c r="W10" s="17">
        <v>0</v>
      </c>
      <c r="X10" s="17">
        <v>90</v>
      </c>
      <c r="Y10" s="17">
        <v>92.226339999999993</v>
      </c>
      <c r="Z10" s="17">
        <v>92.226339999999993</v>
      </c>
      <c r="AA10" s="17">
        <v>-2.22634</v>
      </c>
      <c r="AB10" s="17">
        <v>127.8</v>
      </c>
      <c r="AC10" s="17">
        <v>129.98285999999999</v>
      </c>
      <c r="AD10" s="17">
        <v>157.93477999999999</v>
      </c>
      <c r="AE10" s="17">
        <v>-30.134779999999999</v>
      </c>
      <c r="AF10" s="17"/>
      <c r="AG10" s="17"/>
      <c r="AH10" s="17"/>
      <c r="AI10" s="17">
        <v>0</v>
      </c>
      <c r="AJ10" s="17">
        <v>0</v>
      </c>
      <c r="AK10" s="17"/>
      <c r="AL10" s="17"/>
      <c r="AM10" s="17">
        <v>0</v>
      </c>
      <c r="AN10" s="17"/>
      <c r="AO10" s="17"/>
      <c r="AP10" s="17"/>
      <c r="AQ10" s="17">
        <v>0</v>
      </c>
      <c r="AR10" s="17">
        <v>0</v>
      </c>
      <c r="AS10" s="17"/>
      <c r="AT10" s="17"/>
      <c r="AU10" s="17">
        <v>0</v>
      </c>
      <c r="AV10" s="17">
        <v>0</v>
      </c>
      <c r="AW10" s="17"/>
      <c r="AX10" s="17">
        <v>200.25633999999999</v>
      </c>
      <c r="AY10" s="17">
        <v>-200.25633999999999</v>
      </c>
      <c r="AZ10" s="17"/>
      <c r="BA10" s="17"/>
      <c r="BB10" s="17"/>
      <c r="BC10" s="17">
        <v>0</v>
      </c>
      <c r="BD10" s="17">
        <v>207</v>
      </c>
      <c r="BE10" s="17">
        <v>206.01686000000001</v>
      </c>
      <c r="BF10" s="17">
        <v>206.01686000000001</v>
      </c>
      <c r="BG10" s="17">
        <v>0.98314000000000001</v>
      </c>
      <c r="BH10" s="17"/>
      <c r="BI10" s="17"/>
      <c r="BJ10" s="17"/>
      <c r="BK10" s="17">
        <v>0</v>
      </c>
      <c r="BL10" s="17">
        <v>324.10000000000002</v>
      </c>
      <c r="BM10" s="17">
        <v>289.38281000000001</v>
      </c>
      <c r="BN10" s="17">
        <v>155.43792999999999</v>
      </c>
      <c r="BO10" s="17">
        <v>168.66207</v>
      </c>
      <c r="BP10" s="17">
        <v>9.9</v>
      </c>
      <c r="BQ10" s="17">
        <v>3.4695499999999999</v>
      </c>
      <c r="BR10" s="17">
        <v>3.4695499999999999</v>
      </c>
      <c r="BS10" s="17">
        <v>6.4304500000000004</v>
      </c>
      <c r="BT10" s="17"/>
      <c r="BU10" s="17"/>
      <c r="BV10" s="17"/>
      <c r="BW10" s="17">
        <v>0</v>
      </c>
      <c r="BX10" s="17"/>
      <c r="BY10" s="17"/>
      <c r="BZ10" s="17"/>
      <c r="CA10" s="17">
        <v>0</v>
      </c>
      <c r="CB10" s="17"/>
      <c r="CC10" s="17"/>
      <c r="CD10" s="17"/>
      <c r="CE10" s="17">
        <v>0</v>
      </c>
      <c r="CF10" s="17"/>
      <c r="CG10" s="17"/>
      <c r="CH10" s="17"/>
      <c r="CI10" s="17">
        <v>0</v>
      </c>
      <c r="CJ10" s="17">
        <v>165.4</v>
      </c>
      <c r="CK10" s="17">
        <v>164.70732000000001</v>
      </c>
      <c r="CL10" s="17">
        <v>164.70732000000001</v>
      </c>
      <c r="CM10" s="17">
        <v>0.69267999999999996</v>
      </c>
      <c r="CN10" s="17">
        <v>6.2</v>
      </c>
      <c r="CO10" s="17">
        <v>5.1583800000000002</v>
      </c>
      <c r="CP10" s="17">
        <v>5.1583800000000002</v>
      </c>
      <c r="CQ10" s="17">
        <v>1.04162</v>
      </c>
      <c r="CR10" s="17">
        <v>4.9000000000000004</v>
      </c>
      <c r="CS10" s="17">
        <v>2.8315000000000001</v>
      </c>
      <c r="CT10" s="17">
        <v>2.8315000000000001</v>
      </c>
      <c r="CU10" s="17">
        <v>2.0684999999999998</v>
      </c>
      <c r="CV10" s="17">
        <v>22.5</v>
      </c>
      <c r="CW10" s="17">
        <v>22.49822</v>
      </c>
      <c r="CX10" s="17">
        <v>22.49822</v>
      </c>
      <c r="CY10" s="17">
        <v>1.7799999999999999E-3</v>
      </c>
      <c r="CZ10" s="17">
        <v>6.8</v>
      </c>
      <c r="DA10" s="17">
        <v>6.8787000000000003</v>
      </c>
      <c r="DB10" s="17">
        <v>6.8787000000000003</v>
      </c>
      <c r="DC10" s="17">
        <v>-7.8700000000000006E-2</v>
      </c>
      <c r="DD10" s="17">
        <v>14.7</v>
      </c>
      <c r="DE10" s="17">
        <v>14.9922</v>
      </c>
      <c r="DF10" s="17">
        <v>14.9922</v>
      </c>
      <c r="DG10" s="17">
        <v>-0.29220000000000002</v>
      </c>
      <c r="DH10" s="17">
        <v>90</v>
      </c>
      <c r="DI10" s="17">
        <v>82.10754</v>
      </c>
      <c r="DJ10" s="17">
        <v>82.10754</v>
      </c>
      <c r="DK10" s="17">
        <v>7.8924599999999998</v>
      </c>
      <c r="DL10" s="17"/>
      <c r="DM10" s="17"/>
      <c r="DN10" s="17"/>
      <c r="DO10" s="17">
        <v>0</v>
      </c>
      <c r="DP10" s="17"/>
      <c r="DQ10" s="17"/>
      <c r="DR10" s="17"/>
      <c r="DS10" s="17">
        <v>0</v>
      </c>
      <c r="DT10" s="17"/>
      <c r="DU10" s="17"/>
      <c r="DV10" s="17"/>
      <c r="DW10" s="17">
        <v>0</v>
      </c>
      <c r="DX10" s="17"/>
      <c r="DY10" s="17"/>
      <c r="DZ10" s="17"/>
      <c r="EA10" s="17">
        <v>0</v>
      </c>
      <c r="EB10" s="17">
        <v>110.5</v>
      </c>
      <c r="EC10" s="17">
        <v>112.90537</v>
      </c>
      <c r="ED10" s="17">
        <v>112.90537</v>
      </c>
      <c r="EE10" s="17">
        <v>-2.40537</v>
      </c>
      <c r="EF10" s="17">
        <v>0</v>
      </c>
      <c r="EG10" s="17">
        <v>20.512820000000001</v>
      </c>
      <c r="EH10" s="17"/>
      <c r="EI10" s="17">
        <v>0</v>
      </c>
      <c r="EJ10" s="17"/>
      <c r="EK10" s="17"/>
      <c r="EL10" s="17"/>
      <c r="EM10" s="17">
        <v>0</v>
      </c>
      <c r="EN10" s="17"/>
      <c r="EO10" s="17"/>
      <c r="EP10" s="17"/>
      <c r="EQ10" s="17">
        <v>0</v>
      </c>
      <c r="ER10" s="17"/>
      <c r="ES10" s="17"/>
      <c r="ET10" s="17"/>
      <c r="EU10" s="17">
        <v>0</v>
      </c>
      <c r="EV10" s="17">
        <v>6.5</v>
      </c>
      <c r="EW10" s="17">
        <v>6.39</v>
      </c>
      <c r="EX10" s="17">
        <v>6.39</v>
      </c>
      <c r="EY10" s="17">
        <v>0.11</v>
      </c>
      <c r="EZ10" s="17">
        <v>194.3</v>
      </c>
      <c r="FA10" s="17">
        <v>191.81648999999999</v>
      </c>
      <c r="FB10" s="17">
        <v>143.58974000000001</v>
      </c>
      <c r="FC10" s="17">
        <v>50.710259999999998</v>
      </c>
      <c r="FD10" s="17">
        <v>32</v>
      </c>
      <c r="FE10" s="17">
        <v>36.931040000000003</v>
      </c>
      <c r="FF10" s="17">
        <v>36.931040000000003</v>
      </c>
      <c r="FG10" s="17">
        <v>-4.9310400000000003</v>
      </c>
      <c r="FH10" s="17">
        <v>128.30269999999999</v>
      </c>
      <c r="FI10" s="17">
        <v>133.33332999999999</v>
      </c>
      <c r="FJ10" s="17">
        <v>133.33332999999999</v>
      </c>
      <c r="FK10" s="17">
        <v>-5.0306300000000004</v>
      </c>
      <c r="FL10" s="17">
        <v>17.694220000000001</v>
      </c>
      <c r="FM10" s="17">
        <v>18.966989999999999</v>
      </c>
      <c r="FN10" s="17">
        <v>18.966989999999999</v>
      </c>
      <c r="FO10" s="17">
        <v>-1.27277</v>
      </c>
      <c r="FP10" s="17">
        <v>18.399999999999999</v>
      </c>
      <c r="FQ10" s="17">
        <v>19.28585</v>
      </c>
      <c r="FR10" s="17">
        <v>19.28585</v>
      </c>
      <c r="FS10" s="17">
        <v>-0.88585000000000003</v>
      </c>
      <c r="FT10" s="17">
        <v>18.899999999999999</v>
      </c>
      <c r="FU10" s="17">
        <v>18.048780000000001</v>
      </c>
      <c r="FV10" s="17">
        <v>18.048780000000001</v>
      </c>
      <c r="FW10" s="17">
        <v>0.85121999999999998</v>
      </c>
      <c r="FX10" s="17">
        <v>87.9</v>
      </c>
      <c r="FY10" s="17">
        <v>88.116100000000003</v>
      </c>
      <c r="FZ10" s="17">
        <v>88.116100000000003</v>
      </c>
      <c r="GA10" s="17">
        <v>-0.21609999999999999</v>
      </c>
      <c r="GB10" s="17">
        <v>179.8</v>
      </c>
      <c r="GC10" s="17">
        <v>185.81701000000001</v>
      </c>
      <c r="GD10" s="17">
        <v>185.81701000000001</v>
      </c>
      <c r="GE10" s="17">
        <v>-6.01701</v>
      </c>
      <c r="GF10" s="17">
        <v>179.9</v>
      </c>
      <c r="GG10" s="17">
        <v>185.81701000000001</v>
      </c>
      <c r="GH10" s="17">
        <v>185.81701000000001</v>
      </c>
      <c r="GI10" s="17">
        <v>-5.9170100000000003</v>
      </c>
      <c r="GJ10" s="17">
        <v>183.4</v>
      </c>
      <c r="GK10" s="17">
        <v>186.37502000000001</v>
      </c>
      <c r="GL10" s="17">
        <v>186.37502000000001</v>
      </c>
      <c r="GM10" s="17">
        <v>-2.9750200000000002</v>
      </c>
      <c r="GN10" s="17">
        <v>104.5</v>
      </c>
      <c r="GO10" s="17">
        <v>86.860849999999999</v>
      </c>
      <c r="GP10" s="17">
        <v>110.91316999999999</v>
      </c>
      <c r="GQ10" s="17">
        <v>-6.41317</v>
      </c>
      <c r="GR10" s="17">
        <v>0</v>
      </c>
      <c r="GS10" s="17">
        <v>4.1025600000000004</v>
      </c>
      <c r="GT10" s="17">
        <v>4.1025600000000004</v>
      </c>
      <c r="GU10" s="17">
        <v>-4.1025600000000004</v>
      </c>
      <c r="GV10" s="17">
        <v>21.1</v>
      </c>
      <c r="GW10" s="17">
        <v>24.225460000000002</v>
      </c>
      <c r="GX10" s="17">
        <v>24.225460000000002</v>
      </c>
      <c r="GY10" s="17">
        <v>-3.1254599999999999</v>
      </c>
      <c r="GZ10" s="17">
        <v>4</v>
      </c>
      <c r="HA10" s="17">
        <v>4.4207700000000001</v>
      </c>
      <c r="HB10" s="17">
        <v>4.4207700000000001</v>
      </c>
      <c r="HC10" s="17">
        <v>-0.42076999999999998</v>
      </c>
      <c r="HD10" s="17">
        <v>33.4</v>
      </c>
      <c r="HE10" s="17">
        <v>30.450610000000001</v>
      </c>
      <c r="HF10" s="17">
        <v>30.450610000000001</v>
      </c>
      <c r="HG10" s="17">
        <v>2.9493900000000002</v>
      </c>
      <c r="HH10" s="17">
        <v>37.9</v>
      </c>
      <c r="HI10" s="17">
        <v>20.512820000000001</v>
      </c>
      <c r="HJ10" s="17">
        <v>20.512820000000001</v>
      </c>
      <c r="HK10" s="17">
        <v>17.387180000000001</v>
      </c>
      <c r="HL10" s="17"/>
      <c r="HM10" s="17"/>
      <c r="HN10" s="17"/>
      <c r="HO10" s="17">
        <v>0</v>
      </c>
      <c r="HP10" s="17"/>
      <c r="HQ10" s="17"/>
      <c r="HR10" s="17"/>
      <c r="HS10" s="17">
        <v>0</v>
      </c>
      <c r="HT10" s="17">
        <v>0</v>
      </c>
      <c r="HU10" s="17"/>
      <c r="HV10" s="17">
        <v>16.326519999999999</v>
      </c>
      <c r="HW10" s="17">
        <v>-16.326519999999999</v>
      </c>
      <c r="HX10" s="17"/>
      <c r="HY10" s="17"/>
      <c r="HZ10" s="17"/>
      <c r="IA10" s="17">
        <v>0</v>
      </c>
      <c r="IB10" s="17"/>
      <c r="IC10" s="17"/>
      <c r="ID10" s="17"/>
      <c r="IE10" s="17">
        <v>0</v>
      </c>
      <c r="IF10" s="17">
        <v>24.6</v>
      </c>
      <c r="IG10" s="17">
        <v>25.641030000000001</v>
      </c>
      <c r="IH10" s="17">
        <v>45.441949999999999</v>
      </c>
      <c r="II10" s="17">
        <v>-20.841950000000001</v>
      </c>
      <c r="IJ10" s="17"/>
      <c r="IK10" s="17"/>
      <c r="IL10" s="17"/>
      <c r="IM10" s="17">
        <v>0</v>
      </c>
      <c r="IN10" s="17"/>
      <c r="IO10" s="17"/>
      <c r="IP10" s="17"/>
      <c r="IQ10" s="17">
        <v>0</v>
      </c>
      <c r="IR10" s="17"/>
      <c r="IS10" s="17"/>
      <c r="IT10" s="17"/>
      <c r="IU10" s="17">
        <v>0</v>
      </c>
      <c r="IV10" s="17">
        <v>85</v>
      </c>
      <c r="IW10" s="17">
        <v>63.566540000000003</v>
      </c>
      <c r="IX10" s="17">
        <v>92.689760000000007</v>
      </c>
      <c r="IY10" s="17">
        <v>-7.6897599999999997</v>
      </c>
      <c r="IZ10" s="17">
        <v>170.1</v>
      </c>
      <c r="JA10" s="17">
        <v>170.94</v>
      </c>
      <c r="JB10" s="17">
        <v>170.94</v>
      </c>
      <c r="JC10" s="17">
        <v>-0.84</v>
      </c>
      <c r="JD10" s="17">
        <v>169</v>
      </c>
      <c r="JE10" s="17">
        <v>170.94</v>
      </c>
      <c r="JF10" s="17">
        <v>170.94</v>
      </c>
      <c r="JG10" s="17">
        <v>-1.94</v>
      </c>
      <c r="JH10" s="17">
        <v>170.5</v>
      </c>
      <c r="JI10" s="17">
        <v>170.94</v>
      </c>
      <c r="JJ10" s="17">
        <v>170.94</v>
      </c>
      <c r="JK10" s="17">
        <v>-0.44</v>
      </c>
      <c r="JL10" s="17">
        <v>257.8</v>
      </c>
      <c r="JM10" s="17">
        <v>257.18</v>
      </c>
      <c r="JN10" s="17">
        <v>257.18</v>
      </c>
      <c r="JO10" s="17">
        <v>0.62</v>
      </c>
      <c r="JP10" s="17">
        <v>73.5</v>
      </c>
      <c r="JQ10" s="17">
        <v>71.796109999999999</v>
      </c>
      <c r="JR10" s="17">
        <v>71.796109999999999</v>
      </c>
      <c r="JS10" s="17">
        <v>1.7038899999999999</v>
      </c>
      <c r="JT10" s="17">
        <v>36.200000000000003</v>
      </c>
      <c r="JU10" s="17">
        <v>36.005859999999998</v>
      </c>
      <c r="JV10" s="17">
        <v>36.005859999999998</v>
      </c>
      <c r="JW10" s="17">
        <v>0.19414000000000001</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v>0</v>
      </c>
      <c r="KS10" s="17"/>
      <c r="KT10" s="17"/>
      <c r="KU10" s="17">
        <v>0</v>
      </c>
      <c r="KV10" s="17">
        <v>0.4</v>
      </c>
      <c r="KW10" s="17">
        <v>0.52037999999999995</v>
      </c>
      <c r="KX10" s="17">
        <v>0.52037999999999995</v>
      </c>
      <c r="KY10" s="17">
        <v>-0.12038</v>
      </c>
      <c r="KZ10" s="17">
        <v>43.517000000000003</v>
      </c>
      <c r="LA10" s="17">
        <v>48.755470000000003</v>
      </c>
      <c r="LB10" s="17">
        <v>158.97435999999999</v>
      </c>
      <c r="LC10" s="17">
        <v>-115.45735999999999</v>
      </c>
      <c r="LD10" s="17">
        <v>107.038</v>
      </c>
      <c r="LE10" s="17">
        <v>95.64846</v>
      </c>
      <c r="LF10" s="17">
        <v>66.915440000000004</v>
      </c>
      <c r="LG10" s="17">
        <v>40.12256</v>
      </c>
      <c r="LH10" s="17">
        <v>63.48</v>
      </c>
      <c r="LI10" s="17">
        <v>67.461460000000002</v>
      </c>
      <c r="LJ10" s="17">
        <v>67.461460000000002</v>
      </c>
      <c r="LK10" s="17">
        <v>-3.9814600000000002</v>
      </c>
      <c r="LL10" s="17">
        <v>65.811999999999998</v>
      </c>
      <c r="LM10" s="17">
        <v>72.37388</v>
      </c>
      <c r="LN10" s="17">
        <v>63.107950000000002</v>
      </c>
      <c r="LO10" s="17">
        <v>2.7040500000000001</v>
      </c>
      <c r="LP10" s="17">
        <v>30.007000000000001</v>
      </c>
      <c r="LQ10" s="17">
        <v>30.097560000000001</v>
      </c>
      <c r="LR10" s="17">
        <v>30.097560000000001</v>
      </c>
      <c r="LS10" s="17">
        <v>-9.0560000000000002E-2</v>
      </c>
      <c r="LT10" s="17"/>
      <c r="LU10" s="17"/>
      <c r="LV10" s="17"/>
      <c r="LW10" s="17">
        <v>0</v>
      </c>
      <c r="LX10" s="17"/>
      <c r="LY10" s="17"/>
      <c r="LZ10" s="17"/>
      <c r="MA10" s="17">
        <v>0</v>
      </c>
      <c r="MB10" s="17"/>
      <c r="MC10" s="17"/>
      <c r="MD10" s="17"/>
      <c r="ME10" s="17">
        <v>0</v>
      </c>
      <c r="MF10" s="17">
        <v>143.398</v>
      </c>
      <c r="MG10" s="17">
        <v>157.66392999999999</v>
      </c>
      <c r="MH10" s="17">
        <v>151.08886000000001</v>
      </c>
      <c r="MI10" s="17">
        <v>-7.6908599999999998</v>
      </c>
      <c r="MJ10" s="17">
        <v>144.441</v>
      </c>
      <c r="MK10" s="17">
        <v>157.66392999999999</v>
      </c>
      <c r="ML10" s="17">
        <v>151.08886000000001</v>
      </c>
      <c r="MM10" s="17">
        <v>-6.6478599999999997</v>
      </c>
      <c r="MN10" s="17">
        <v>161.852</v>
      </c>
      <c r="MO10" s="17">
        <v>158.13740000000001</v>
      </c>
      <c r="MP10" s="17">
        <v>151.54257999999999</v>
      </c>
      <c r="MQ10" s="17">
        <v>10.309419999999999</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211.5</v>
      </c>
      <c r="NM10" s="17">
        <v>207.29667000000001</v>
      </c>
      <c r="NN10" s="17">
        <v>144.52199999999999</v>
      </c>
      <c r="NO10" s="17">
        <v>66.977999999999994</v>
      </c>
      <c r="NP10" s="17">
        <v>101.5</v>
      </c>
      <c r="NQ10" s="17">
        <v>103.95959000000001</v>
      </c>
      <c r="NR10" s="17">
        <v>72.477999999999994</v>
      </c>
      <c r="NS10" s="17">
        <v>29.021999999999998</v>
      </c>
      <c r="NT10" s="17">
        <v>3.5</v>
      </c>
      <c r="NU10" s="17">
        <v>3.5209199999999998</v>
      </c>
      <c r="NV10" s="17">
        <v>3.5209199999999998</v>
      </c>
      <c r="NW10" s="17">
        <v>-2.0920000000000001E-2</v>
      </c>
      <c r="NX10" s="17"/>
      <c r="NY10" s="17"/>
      <c r="NZ10" s="17">
        <v>3.6937799999999998</v>
      </c>
      <c r="OA10" s="17">
        <v>-3.6937799999999998</v>
      </c>
      <c r="OB10" s="17">
        <v>5.8</v>
      </c>
      <c r="OC10" s="17">
        <v>5.9</v>
      </c>
      <c r="OD10" s="17">
        <v>5.9</v>
      </c>
      <c r="OE10" s="17">
        <v>-0.1</v>
      </c>
      <c r="OF10" s="17"/>
      <c r="OG10" s="17"/>
      <c r="OH10" s="17"/>
      <c r="OI10" s="17">
        <v>0</v>
      </c>
      <c r="OJ10" s="17">
        <v>91.3</v>
      </c>
      <c r="OK10" s="17">
        <v>89.817999999999998</v>
      </c>
      <c r="OL10" s="17">
        <v>89.817999999999998</v>
      </c>
      <c r="OM10" s="17">
        <v>1.482</v>
      </c>
      <c r="ON10" s="17">
        <v>0</v>
      </c>
      <c r="OO10" s="17"/>
      <c r="OP10" s="17"/>
      <c r="OQ10" s="17">
        <v>0</v>
      </c>
      <c r="OR10" s="17">
        <v>0</v>
      </c>
      <c r="OS10" s="17">
        <v>0.36</v>
      </c>
      <c r="OT10" s="17">
        <v>0.36</v>
      </c>
      <c r="OU10" s="17">
        <v>-0.36</v>
      </c>
      <c r="OV10" s="17">
        <v>0</v>
      </c>
      <c r="OW10" s="17"/>
      <c r="OX10" s="17"/>
      <c r="OY10" s="17">
        <v>0</v>
      </c>
      <c r="OZ10" s="17">
        <v>4.5999999999999996</v>
      </c>
      <c r="PA10" s="17">
        <v>18.534600000000001</v>
      </c>
      <c r="PB10" s="17">
        <v>18.534600000000001</v>
      </c>
      <c r="PC10" s="17">
        <v>-13.9346</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1.5</v>
      </c>
      <c r="PU10" s="17">
        <v>1.4</v>
      </c>
      <c r="PV10" s="17">
        <v>1.4</v>
      </c>
      <c r="PW10" s="17">
        <v>0.1</v>
      </c>
      <c r="PX10" s="17">
        <v>4.0999999999999996</v>
      </c>
      <c r="PY10" s="17">
        <v>3.8</v>
      </c>
      <c r="PZ10" s="17">
        <v>3.8</v>
      </c>
      <c r="QA10" s="17">
        <v>0.3</v>
      </c>
      <c r="QB10" s="17">
        <v>20.100000000000001</v>
      </c>
      <c r="QC10" s="17">
        <v>20.353169999999999</v>
      </c>
      <c r="QD10" s="17">
        <v>20.353169999999999</v>
      </c>
      <c r="QE10" s="17">
        <v>-0.25317000000000001</v>
      </c>
      <c r="QF10" s="17">
        <v>20</v>
      </c>
      <c r="QG10" s="17">
        <v>19.5122</v>
      </c>
      <c r="QH10" s="17">
        <v>19.5122</v>
      </c>
      <c r="QI10" s="17">
        <v>0.48780000000000001</v>
      </c>
      <c r="QJ10" s="17">
        <v>19.100000000000001</v>
      </c>
      <c r="QK10" s="17">
        <v>19</v>
      </c>
      <c r="QL10" s="17">
        <v>15.60976</v>
      </c>
      <c r="QM10" s="17">
        <v>3.49024</v>
      </c>
      <c r="QN10" s="17">
        <v>2.6</v>
      </c>
      <c r="QO10" s="17">
        <v>2.5</v>
      </c>
      <c r="QP10" s="17">
        <v>2.5</v>
      </c>
      <c r="QQ10" s="17">
        <v>0.1</v>
      </c>
      <c r="QR10" s="17">
        <v>17.600000000000001</v>
      </c>
      <c r="QS10" s="17">
        <v>18.399999999999999</v>
      </c>
      <c r="QT10" s="17">
        <v>18.399999999999999</v>
      </c>
      <c r="QU10" s="17">
        <v>-0.8</v>
      </c>
      <c r="QV10" s="17">
        <v>0</v>
      </c>
      <c r="QW10" s="17"/>
      <c r="QX10" s="17"/>
      <c r="QY10" s="17">
        <v>0</v>
      </c>
      <c r="QZ10" s="17">
        <v>0</v>
      </c>
      <c r="RA10" s="17"/>
      <c r="RB10" s="17"/>
      <c r="RC10" s="17">
        <v>0</v>
      </c>
      <c r="RD10" s="17">
        <v>29</v>
      </c>
      <c r="RE10" s="17">
        <v>22.344999999999999</v>
      </c>
      <c r="RF10" s="17">
        <v>22.344999999999999</v>
      </c>
      <c r="RG10" s="17">
        <v>6.6550000000000002</v>
      </c>
      <c r="RH10" s="17">
        <v>86.5</v>
      </c>
      <c r="RI10" s="17">
        <v>59.588999999999999</v>
      </c>
      <c r="RJ10" s="17">
        <v>59.588999999999999</v>
      </c>
      <c r="RK10" s="17">
        <v>26.911000000000001</v>
      </c>
      <c r="RL10" s="17">
        <v>0</v>
      </c>
      <c r="RM10" s="17"/>
      <c r="RN10" s="17"/>
      <c r="RO10" s="17">
        <v>0</v>
      </c>
      <c r="RP10" s="17">
        <v>1.8</v>
      </c>
      <c r="RQ10" s="17">
        <v>2.1</v>
      </c>
      <c r="RR10" s="17">
        <v>2.1</v>
      </c>
      <c r="RS10" s="17">
        <v>-0.3</v>
      </c>
      <c r="RT10" s="17">
        <v>0</v>
      </c>
      <c r="RU10" s="17"/>
      <c r="RV10" s="17">
        <v>3.79487</v>
      </c>
      <c r="RW10" s="17">
        <v>-3.79487</v>
      </c>
      <c r="RX10" s="17">
        <v>2.8</v>
      </c>
      <c r="RY10" s="17">
        <v>2</v>
      </c>
      <c r="RZ10" s="17">
        <v>2</v>
      </c>
      <c r="SA10" s="17">
        <v>0.8</v>
      </c>
      <c r="SB10" s="17"/>
      <c r="SC10" s="17"/>
      <c r="SD10" s="17"/>
      <c r="SE10" s="17">
        <v>0</v>
      </c>
      <c r="SF10" s="17">
        <v>0</v>
      </c>
      <c r="SG10" s="17"/>
      <c r="SH10" s="17"/>
      <c r="SI10" s="17">
        <v>0</v>
      </c>
      <c r="SJ10" s="17">
        <v>6.5</v>
      </c>
      <c r="SK10" s="17">
        <v>7.3</v>
      </c>
      <c r="SL10" s="17">
        <v>7.3</v>
      </c>
      <c r="SM10" s="17">
        <v>-0.8</v>
      </c>
      <c r="SN10" s="17">
        <v>6.8</v>
      </c>
      <c r="SO10" s="17">
        <v>6</v>
      </c>
      <c r="SP10" s="17">
        <v>6</v>
      </c>
      <c r="SQ10" s="17">
        <v>0.8</v>
      </c>
      <c r="SR10" s="17">
        <v>12.9</v>
      </c>
      <c r="SS10" s="17">
        <v>14.63415</v>
      </c>
      <c r="ST10" s="17">
        <v>14.63415</v>
      </c>
      <c r="SU10" s="17">
        <v>-1.7341500000000001</v>
      </c>
      <c r="SV10" s="17">
        <v>17.7</v>
      </c>
      <c r="SW10" s="17">
        <v>18.53659</v>
      </c>
      <c r="SX10" s="17">
        <v>18.53659</v>
      </c>
      <c r="SY10" s="17">
        <v>-0.83658999999999994</v>
      </c>
      <c r="SZ10" s="17">
        <v>13.9</v>
      </c>
      <c r="TA10" s="17">
        <v>14.63415</v>
      </c>
      <c r="TB10" s="17">
        <v>14.63415</v>
      </c>
      <c r="TC10" s="17">
        <v>-0.73414999999999997</v>
      </c>
      <c r="TD10" s="17">
        <v>9.1999999999999993</v>
      </c>
      <c r="TE10" s="17">
        <v>20.128</v>
      </c>
      <c r="TF10" s="17">
        <v>20.128</v>
      </c>
      <c r="TG10" s="17">
        <v>-10.928000000000001</v>
      </c>
      <c r="TH10" s="17">
        <v>22.3</v>
      </c>
      <c r="TI10" s="17">
        <v>28.245000000000001</v>
      </c>
      <c r="TJ10" s="17">
        <v>28.245000000000001</v>
      </c>
      <c r="TK10" s="17">
        <v>-5.9450000000000003</v>
      </c>
      <c r="TL10" s="17">
        <v>0</v>
      </c>
      <c r="TM10" s="17"/>
      <c r="TN10" s="17"/>
      <c r="TO10" s="17">
        <v>0</v>
      </c>
      <c r="TP10" s="17">
        <v>42.4</v>
      </c>
      <c r="TQ10" s="17">
        <v>39.47</v>
      </c>
      <c r="TR10" s="17">
        <v>39.47</v>
      </c>
      <c r="TS10" s="17">
        <v>2.93</v>
      </c>
      <c r="TT10" s="17">
        <v>65.7</v>
      </c>
      <c r="TU10" s="17">
        <v>78.45</v>
      </c>
      <c r="TV10" s="17">
        <v>78.45</v>
      </c>
      <c r="TW10" s="17">
        <v>-12.75</v>
      </c>
      <c r="TX10" s="17">
        <v>3.4</v>
      </c>
      <c r="TY10" s="17">
        <v>1.554</v>
      </c>
      <c r="TZ10" s="17">
        <v>1.554</v>
      </c>
      <c r="UA10" s="17">
        <v>1.8460000000000001</v>
      </c>
      <c r="UB10" s="17">
        <v>0.8</v>
      </c>
      <c r="UC10" s="17">
        <v>2.105</v>
      </c>
      <c r="UD10" s="17">
        <v>2.105</v>
      </c>
      <c r="UE10" s="17">
        <v>-1.3049999999999999</v>
      </c>
      <c r="UF10" s="17">
        <v>0</v>
      </c>
      <c r="UG10" s="17"/>
      <c r="UH10" s="17"/>
      <c r="UI10" s="17">
        <v>0</v>
      </c>
      <c r="UJ10" s="17">
        <v>10</v>
      </c>
      <c r="UK10" s="17">
        <v>11</v>
      </c>
      <c r="UL10" s="17">
        <v>19.5122</v>
      </c>
      <c r="UM10" s="17">
        <v>-9.5122</v>
      </c>
      <c r="UN10" s="17">
        <v>3.5</v>
      </c>
      <c r="UO10" s="17">
        <v>6</v>
      </c>
      <c r="UP10" s="17">
        <v>6</v>
      </c>
      <c r="UQ10" s="17">
        <v>-2.5</v>
      </c>
      <c r="UR10" s="17">
        <v>8.8000000000000007</v>
      </c>
      <c r="US10" s="17">
        <v>8.1</v>
      </c>
      <c r="UT10" s="17">
        <v>8.1</v>
      </c>
      <c r="UU10" s="17">
        <v>0.7</v>
      </c>
      <c r="UV10" s="17">
        <v>20.399999999999999</v>
      </c>
      <c r="UW10" s="17">
        <v>19.5122</v>
      </c>
      <c r="UX10" s="17">
        <v>19.5122</v>
      </c>
      <c r="UY10" s="17">
        <v>0.88780000000000003</v>
      </c>
      <c r="UZ10" s="17">
        <v>20.399999999999999</v>
      </c>
      <c r="VA10" s="17">
        <v>19.5122</v>
      </c>
      <c r="VB10" s="17">
        <v>19.5122</v>
      </c>
      <c r="VC10" s="17">
        <v>0.88780000000000003</v>
      </c>
      <c r="VD10" s="17">
        <v>20.100000000000001</v>
      </c>
      <c r="VE10" s="17">
        <v>19.5122</v>
      </c>
      <c r="VF10" s="17">
        <v>19.5122</v>
      </c>
      <c r="VG10" s="17">
        <v>0.58779999999999999</v>
      </c>
      <c r="VH10" s="17">
        <v>0.2</v>
      </c>
      <c r="VI10" s="17">
        <v>0.73699999999999999</v>
      </c>
      <c r="VJ10" s="17">
        <v>0.73699999999999999</v>
      </c>
      <c r="VK10" s="17">
        <v>-0.53700000000000003</v>
      </c>
      <c r="VL10" s="17">
        <v>0</v>
      </c>
      <c r="VM10" s="17"/>
      <c r="VN10" s="17"/>
      <c r="VO10" s="17">
        <v>0</v>
      </c>
      <c r="VP10" s="17">
        <v>0</v>
      </c>
      <c r="VQ10" s="17"/>
      <c r="VR10" s="17"/>
      <c r="VS10" s="17">
        <v>0</v>
      </c>
      <c r="VT10" s="17">
        <v>0</v>
      </c>
      <c r="VU10" s="17"/>
      <c r="VV10" s="17"/>
      <c r="VW10" s="17">
        <v>0</v>
      </c>
      <c r="VX10" s="17">
        <v>0.63800000000000001</v>
      </c>
      <c r="VY10" s="17">
        <v>0.6</v>
      </c>
      <c r="VZ10" s="17">
        <v>0.6</v>
      </c>
      <c r="WA10" s="17">
        <v>3.7999999999999999E-2</v>
      </c>
      <c r="WB10" s="17">
        <v>75.906999999999996</v>
      </c>
      <c r="WC10" s="17">
        <v>65.456999999999994</v>
      </c>
      <c r="WD10" s="17">
        <v>65.456999999999994</v>
      </c>
      <c r="WE10" s="17">
        <v>10.45</v>
      </c>
      <c r="WF10" s="17">
        <v>71.764949999999999</v>
      </c>
      <c r="WG10" s="17">
        <v>63.5</v>
      </c>
      <c r="WH10" s="17">
        <v>63.5</v>
      </c>
      <c r="WI10" s="17">
        <v>8.2649500000000007</v>
      </c>
      <c r="WJ10" s="17">
        <v>0</v>
      </c>
      <c r="WK10" s="17"/>
      <c r="WL10" s="17"/>
      <c r="WM10" s="17">
        <v>0</v>
      </c>
      <c r="WN10" s="17">
        <v>4.3</v>
      </c>
      <c r="WO10" s="17">
        <v>4.2</v>
      </c>
      <c r="WP10" s="17">
        <v>4.2</v>
      </c>
      <c r="WQ10" s="17">
        <v>0.1</v>
      </c>
      <c r="WR10" s="17">
        <v>2.1</v>
      </c>
      <c r="WS10" s="17"/>
      <c r="WT10" s="17">
        <v>2.4</v>
      </c>
      <c r="WU10" s="17">
        <v>-0.3</v>
      </c>
      <c r="WV10" s="17">
        <v>1.2</v>
      </c>
      <c r="WW10" s="17">
        <v>1.2</v>
      </c>
      <c r="WX10" s="17">
        <v>1.2</v>
      </c>
      <c r="WY10" s="17">
        <v>0</v>
      </c>
      <c r="WZ10" s="17">
        <v>1.2</v>
      </c>
      <c r="XA10" s="17">
        <v>1.4</v>
      </c>
      <c r="XB10" s="17">
        <v>1.4</v>
      </c>
      <c r="XC10" s="17">
        <v>-0.2</v>
      </c>
      <c r="XD10" s="17">
        <v>0</v>
      </c>
      <c r="XE10" s="17"/>
      <c r="XF10" s="17"/>
      <c r="XG10" s="17">
        <v>0</v>
      </c>
      <c r="XH10" s="17">
        <v>7.1</v>
      </c>
      <c r="XI10" s="17">
        <v>4.2</v>
      </c>
      <c r="XJ10" s="17">
        <v>4.2</v>
      </c>
      <c r="XK10" s="17">
        <v>2.9</v>
      </c>
      <c r="XL10" s="17">
        <v>18.100000000000001</v>
      </c>
      <c r="XM10" s="17">
        <v>17.560980000000001</v>
      </c>
      <c r="XN10" s="17">
        <v>17.560980000000001</v>
      </c>
      <c r="XO10" s="17">
        <v>0.53902000000000005</v>
      </c>
      <c r="XP10" s="17">
        <v>8.8000000000000007</v>
      </c>
      <c r="XQ10" s="17">
        <v>10.7</v>
      </c>
      <c r="XR10" s="17">
        <v>10.7</v>
      </c>
      <c r="XS10" s="17">
        <v>-1.9</v>
      </c>
      <c r="XT10" s="17">
        <v>27.9</v>
      </c>
      <c r="XU10" s="17">
        <v>31</v>
      </c>
      <c r="XV10" s="17">
        <v>28.5</v>
      </c>
      <c r="XW10" s="17">
        <v>-0.6</v>
      </c>
      <c r="XX10" s="17">
        <v>35</v>
      </c>
      <c r="XY10" s="17">
        <v>31</v>
      </c>
      <c r="XZ10" s="17">
        <v>28.5</v>
      </c>
      <c r="YA10" s="17">
        <v>6.5</v>
      </c>
      <c r="YB10" s="17">
        <v>17.5</v>
      </c>
      <c r="YC10" s="17">
        <v>18</v>
      </c>
      <c r="YD10" s="17">
        <v>14</v>
      </c>
      <c r="YE10" s="17">
        <v>3.5</v>
      </c>
      <c r="YF10" s="17"/>
      <c r="YG10" s="17"/>
      <c r="YH10" s="17"/>
      <c r="YI10" s="17">
        <v>0</v>
      </c>
      <c r="YJ10" s="17">
        <v>7</v>
      </c>
      <c r="YK10" s="17">
        <v>8.14</v>
      </c>
      <c r="YL10" s="17">
        <v>8.14</v>
      </c>
      <c r="YM10" s="17">
        <v>-1.1399999999999999</v>
      </c>
      <c r="YN10" s="17">
        <v>11.3</v>
      </c>
      <c r="YO10" s="17">
        <v>11</v>
      </c>
      <c r="YP10" s="17">
        <v>11</v>
      </c>
      <c r="YQ10" s="17">
        <v>0.3</v>
      </c>
      <c r="YR10" s="17">
        <v>16.8</v>
      </c>
      <c r="YS10" s="17">
        <v>22</v>
      </c>
      <c r="YT10" s="17">
        <v>22</v>
      </c>
      <c r="YU10" s="17">
        <v>-5.2</v>
      </c>
    </row>
    <row r="11" spans="1:671" ht="24" customHeight="1" x14ac:dyDescent="0.3">
      <c r="A11" s="1"/>
      <c r="B11" s="16" t="s">
        <v>59</v>
      </c>
      <c r="C11" s="16" t="s">
        <v>740</v>
      </c>
      <c r="D11" s="17">
        <v>203.6</v>
      </c>
      <c r="E11" s="17">
        <v>204.19512</v>
      </c>
      <c r="F11" s="17">
        <v>204.19512</v>
      </c>
      <c r="G11" s="17">
        <v>-0.59511999999999998</v>
      </c>
      <c r="H11" s="17">
        <v>546</v>
      </c>
      <c r="I11" s="17">
        <v>541.58959000000004</v>
      </c>
      <c r="J11" s="17">
        <v>610.01075000000003</v>
      </c>
      <c r="K11" s="17">
        <v>-64.010750000000002</v>
      </c>
      <c r="L11" s="17">
        <v>183.1</v>
      </c>
      <c r="M11" s="17">
        <v>177.04818</v>
      </c>
      <c r="N11" s="17">
        <v>199.41538</v>
      </c>
      <c r="O11" s="17">
        <v>-16.315380000000001</v>
      </c>
      <c r="P11" s="17"/>
      <c r="Q11" s="17"/>
      <c r="R11" s="17"/>
      <c r="S11" s="17">
        <v>0</v>
      </c>
      <c r="T11" s="17"/>
      <c r="U11" s="17"/>
      <c r="V11" s="17"/>
      <c r="W11" s="17">
        <v>0</v>
      </c>
      <c r="X11" s="17">
        <v>90.2</v>
      </c>
      <c r="Y11" s="17">
        <v>92.226339999999993</v>
      </c>
      <c r="Z11" s="17">
        <v>92.226339999999993</v>
      </c>
      <c r="AA11" s="17">
        <v>-2.0263399999999998</v>
      </c>
      <c r="AB11" s="17">
        <v>130.4</v>
      </c>
      <c r="AC11" s="17">
        <v>129.78764000000001</v>
      </c>
      <c r="AD11" s="17">
        <v>158.32522</v>
      </c>
      <c r="AE11" s="17">
        <v>-27.925219999999999</v>
      </c>
      <c r="AF11" s="17"/>
      <c r="AG11" s="17"/>
      <c r="AH11" s="17"/>
      <c r="AI11" s="17">
        <v>0</v>
      </c>
      <c r="AJ11" s="17">
        <v>0</v>
      </c>
      <c r="AK11" s="17"/>
      <c r="AL11" s="17"/>
      <c r="AM11" s="17">
        <v>0</v>
      </c>
      <c r="AN11" s="17"/>
      <c r="AO11" s="17"/>
      <c r="AP11" s="17"/>
      <c r="AQ11" s="17">
        <v>0</v>
      </c>
      <c r="AR11" s="17">
        <v>0</v>
      </c>
      <c r="AS11" s="17"/>
      <c r="AT11" s="17"/>
      <c r="AU11" s="17">
        <v>0</v>
      </c>
      <c r="AV11" s="17">
        <v>0</v>
      </c>
      <c r="AW11" s="17"/>
      <c r="AX11" s="17"/>
      <c r="AY11" s="17">
        <v>0</v>
      </c>
      <c r="AZ11" s="17"/>
      <c r="BA11" s="17"/>
      <c r="BB11" s="17"/>
      <c r="BC11" s="17">
        <v>0</v>
      </c>
      <c r="BD11" s="17">
        <v>208.6</v>
      </c>
      <c r="BE11" s="17">
        <v>206.01686000000001</v>
      </c>
      <c r="BF11" s="17">
        <v>206.01686000000001</v>
      </c>
      <c r="BG11" s="17">
        <v>2.5831400000000002</v>
      </c>
      <c r="BH11" s="17"/>
      <c r="BI11" s="17"/>
      <c r="BJ11" s="17"/>
      <c r="BK11" s="17">
        <v>0</v>
      </c>
      <c r="BL11" s="17">
        <v>312.5</v>
      </c>
      <c r="BM11" s="17">
        <v>260.04117000000002</v>
      </c>
      <c r="BN11" s="17">
        <v>198.10049000000001</v>
      </c>
      <c r="BO11" s="17">
        <v>114.39951000000001</v>
      </c>
      <c r="BP11" s="17">
        <v>9.9</v>
      </c>
      <c r="BQ11" s="17">
        <v>3.4695499999999999</v>
      </c>
      <c r="BR11" s="17">
        <v>3.4695499999999999</v>
      </c>
      <c r="BS11" s="17">
        <v>6.4304500000000004</v>
      </c>
      <c r="BT11" s="17"/>
      <c r="BU11" s="17"/>
      <c r="BV11" s="17"/>
      <c r="BW11" s="17">
        <v>0</v>
      </c>
      <c r="BX11" s="17"/>
      <c r="BY11" s="17"/>
      <c r="BZ11" s="17"/>
      <c r="CA11" s="17">
        <v>0</v>
      </c>
      <c r="CB11" s="17"/>
      <c r="CC11" s="17"/>
      <c r="CD11" s="17"/>
      <c r="CE11" s="17">
        <v>0</v>
      </c>
      <c r="CF11" s="17"/>
      <c r="CG11" s="17"/>
      <c r="CH11" s="17"/>
      <c r="CI11" s="17">
        <v>0</v>
      </c>
      <c r="CJ11" s="17">
        <v>170.1</v>
      </c>
      <c r="CK11" s="17">
        <v>164.70732000000001</v>
      </c>
      <c r="CL11" s="17">
        <v>164.70732000000001</v>
      </c>
      <c r="CM11" s="17">
        <v>5.3926800000000004</v>
      </c>
      <c r="CN11" s="17">
        <v>6.7</v>
      </c>
      <c r="CO11" s="17">
        <v>5.1583800000000002</v>
      </c>
      <c r="CP11" s="17">
        <v>5.1583800000000002</v>
      </c>
      <c r="CQ11" s="17">
        <v>1.54162</v>
      </c>
      <c r="CR11" s="17">
        <v>5</v>
      </c>
      <c r="CS11" s="17">
        <v>2.8315000000000001</v>
      </c>
      <c r="CT11" s="17">
        <v>2.8315000000000001</v>
      </c>
      <c r="CU11" s="17">
        <v>2.1684999999999999</v>
      </c>
      <c r="CV11" s="17">
        <v>22.5</v>
      </c>
      <c r="CW11" s="17">
        <v>22.49822</v>
      </c>
      <c r="CX11" s="17">
        <v>22.49822</v>
      </c>
      <c r="CY11" s="17">
        <v>1.7799999999999999E-3</v>
      </c>
      <c r="CZ11" s="17">
        <v>6.9</v>
      </c>
      <c r="DA11" s="17">
        <v>6.8787000000000003</v>
      </c>
      <c r="DB11" s="17">
        <v>6.8787000000000003</v>
      </c>
      <c r="DC11" s="17">
        <v>2.1299999999999999E-2</v>
      </c>
      <c r="DD11" s="17">
        <v>14.7</v>
      </c>
      <c r="DE11" s="17">
        <v>14.9922</v>
      </c>
      <c r="DF11" s="17">
        <v>14.9922</v>
      </c>
      <c r="DG11" s="17">
        <v>-0.29220000000000002</v>
      </c>
      <c r="DH11" s="17">
        <v>90.3</v>
      </c>
      <c r="DI11" s="17">
        <v>82.10754</v>
      </c>
      <c r="DJ11" s="17">
        <v>82.10754</v>
      </c>
      <c r="DK11" s="17">
        <v>8.1924600000000005</v>
      </c>
      <c r="DL11" s="17"/>
      <c r="DM11" s="17"/>
      <c r="DN11" s="17"/>
      <c r="DO11" s="17">
        <v>0</v>
      </c>
      <c r="DP11" s="17"/>
      <c r="DQ11" s="17"/>
      <c r="DR11" s="17"/>
      <c r="DS11" s="17">
        <v>0</v>
      </c>
      <c r="DT11" s="17"/>
      <c r="DU11" s="17"/>
      <c r="DV11" s="17"/>
      <c r="DW11" s="17">
        <v>0</v>
      </c>
      <c r="DX11" s="17"/>
      <c r="DY11" s="17"/>
      <c r="DZ11" s="17"/>
      <c r="EA11" s="17">
        <v>0</v>
      </c>
      <c r="EB11" s="17">
        <v>110.9</v>
      </c>
      <c r="EC11" s="17">
        <v>112.90537</v>
      </c>
      <c r="ED11" s="17">
        <v>112.90537</v>
      </c>
      <c r="EE11" s="17">
        <v>-2.0053700000000001</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177.3</v>
      </c>
      <c r="FA11" s="17">
        <v>174.809</v>
      </c>
      <c r="FB11" s="17"/>
      <c r="FC11" s="17">
        <v>177.3</v>
      </c>
      <c r="FD11" s="17">
        <v>32.4</v>
      </c>
      <c r="FE11" s="17">
        <v>36.931040000000003</v>
      </c>
      <c r="FF11" s="17">
        <v>36.931040000000003</v>
      </c>
      <c r="FG11" s="17">
        <v>-4.53104</v>
      </c>
      <c r="FH11" s="17">
        <v>125.12523</v>
      </c>
      <c r="FI11" s="17">
        <v>133.33332999999999</v>
      </c>
      <c r="FJ11" s="17">
        <v>137.96173999999999</v>
      </c>
      <c r="FK11" s="17">
        <v>-12.836510000000001</v>
      </c>
      <c r="FL11" s="17">
        <v>18.25741</v>
      </c>
      <c r="FM11" s="17">
        <v>18.966989999999999</v>
      </c>
      <c r="FN11" s="17">
        <v>18.966989999999999</v>
      </c>
      <c r="FO11" s="17">
        <v>-0.70957999999999999</v>
      </c>
      <c r="FP11" s="17">
        <v>18.399999999999999</v>
      </c>
      <c r="FQ11" s="17">
        <v>19.28585</v>
      </c>
      <c r="FR11" s="17">
        <v>19.28585</v>
      </c>
      <c r="FS11" s="17">
        <v>-0.88585000000000003</v>
      </c>
      <c r="FT11" s="17">
        <v>18.899999999999999</v>
      </c>
      <c r="FU11" s="17">
        <v>18.048780000000001</v>
      </c>
      <c r="FV11" s="17">
        <v>18.048780000000001</v>
      </c>
      <c r="FW11" s="17">
        <v>0.85121999999999998</v>
      </c>
      <c r="FX11" s="17">
        <v>91.5</v>
      </c>
      <c r="FY11" s="17">
        <v>88.116100000000003</v>
      </c>
      <c r="FZ11" s="17">
        <v>88.116100000000003</v>
      </c>
      <c r="GA11" s="17">
        <v>3.3839000000000001</v>
      </c>
      <c r="GB11" s="17">
        <v>182.1</v>
      </c>
      <c r="GC11" s="17">
        <v>185.81701000000001</v>
      </c>
      <c r="GD11" s="17">
        <v>185.81701000000001</v>
      </c>
      <c r="GE11" s="17">
        <v>-3.7170100000000001</v>
      </c>
      <c r="GF11" s="17">
        <v>182.7</v>
      </c>
      <c r="GG11" s="17">
        <v>185.81701000000001</v>
      </c>
      <c r="GH11" s="17">
        <v>185.81701000000001</v>
      </c>
      <c r="GI11" s="17">
        <v>-3.1170100000000001</v>
      </c>
      <c r="GJ11" s="17">
        <v>183.7</v>
      </c>
      <c r="GK11" s="17">
        <v>186.37502000000001</v>
      </c>
      <c r="GL11" s="17">
        <v>186.37502000000001</v>
      </c>
      <c r="GM11" s="17">
        <v>-2.67502</v>
      </c>
      <c r="GN11" s="17">
        <v>106.1</v>
      </c>
      <c r="GO11" s="17">
        <v>77.893439999999998</v>
      </c>
      <c r="GP11" s="17">
        <v>110.91316999999999</v>
      </c>
      <c r="GQ11" s="17">
        <v>-4.8131700000000004</v>
      </c>
      <c r="GR11" s="17">
        <v>0</v>
      </c>
      <c r="GS11" s="17">
        <v>4.1025600000000004</v>
      </c>
      <c r="GT11" s="17">
        <v>4.1025600000000004</v>
      </c>
      <c r="GU11" s="17">
        <v>-4.1025600000000004</v>
      </c>
      <c r="GV11" s="17">
        <v>21.5</v>
      </c>
      <c r="GW11" s="17">
        <v>24.225460000000002</v>
      </c>
      <c r="GX11" s="17">
        <v>24.225460000000002</v>
      </c>
      <c r="GY11" s="17">
        <v>-2.72546</v>
      </c>
      <c r="GZ11" s="17">
        <v>4</v>
      </c>
      <c r="HA11" s="17">
        <v>4.4207700000000001</v>
      </c>
      <c r="HB11" s="17">
        <v>4.4207700000000001</v>
      </c>
      <c r="HC11" s="17">
        <v>-0.42076999999999998</v>
      </c>
      <c r="HD11" s="17">
        <v>33.9</v>
      </c>
      <c r="HE11" s="17">
        <v>30.450610000000001</v>
      </c>
      <c r="HF11" s="17">
        <v>30.450610000000001</v>
      </c>
      <c r="HG11" s="17">
        <v>3.4493900000000002</v>
      </c>
      <c r="HH11" s="17">
        <v>40.6</v>
      </c>
      <c r="HI11" s="17">
        <v>20.512820000000001</v>
      </c>
      <c r="HJ11" s="17">
        <v>20.512820000000001</v>
      </c>
      <c r="HK11" s="17">
        <v>20.08718</v>
      </c>
      <c r="HL11" s="17"/>
      <c r="HM11" s="17"/>
      <c r="HN11" s="17"/>
      <c r="HO11" s="17">
        <v>0</v>
      </c>
      <c r="HP11" s="17"/>
      <c r="HQ11" s="17"/>
      <c r="HR11" s="17"/>
      <c r="HS11" s="17">
        <v>0</v>
      </c>
      <c r="HT11" s="17">
        <v>0</v>
      </c>
      <c r="HU11" s="17"/>
      <c r="HV11" s="17">
        <v>38.582630000000002</v>
      </c>
      <c r="HW11" s="17">
        <v>-38.582630000000002</v>
      </c>
      <c r="HX11" s="17"/>
      <c r="HY11" s="17"/>
      <c r="HZ11" s="17"/>
      <c r="IA11" s="17">
        <v>0</v>
      </c>
      <c r="IB11" s="17"/>
      <c r="IC11" s="17"/>
      <c r="ID11" s="17"/>
      <c r="IE11" s="17">
        <v>0</v>
      </c>
      <c r="IF11" s="17">
        <v>24.9</v>
      </c>
      <c r="IG11" s="17">
        <v>25.641030000000001</v>
      </c>
      <c r="IH11" s="17">
        <v>45.441949999999999</v>
      </c>
      <c r="II11" s="17">
        <v>-20.54195</v>
      </c>
      <c r="IJ11" s="17"/>
      <c r="IK11" s="17"/>
      <c r="IL11" s="17"/>
      <c r="IM11" s="17">
        <v>0</v>
      </c>
      <c r="IN11" s="17"/>
      <c r="IO11" s="17"/>
      <c r="IP11" s="17"/>
      <c r="IQ11" s="17">
        <v>0</v>
      </c>
      <c r="IR11" s="17"/>
      <c r="IS11" s="17"/>
      <c r="IT11" s="17"/>
      <c r="IU11" s="17">
        <v>0</v>
      </c>
      <c r="IV11" s="17">
        <v>85.6</v>
      </c>
      <c r="IW11" s="17">
        <v>52.708539999999999</v>
      </c>
      <c r="IX11" s="17">
        <v>92.689760000000007</v>
      </c>
      <c r="IY11" s="17">
        <v>-7.0897600000000001</v>
      </c>
      <c r="IZ11" s="17">
        <v>153.6</v>
      </c>
      <c r="JA11" s="17">
        <v>170.94</v>
      </c>
      <c r="JB11" s="17">
        <v>170.94</v>
      </c>
      <c r="JC11" s="17">
        <v>-17.34</v>
      </c>
      <c r="JD11" s="17">
        <v>153.19999999999999</v>
      </c>
      <c r="JE11" s="17">
        <v>170.94</v>
      </c>
      <c r="JF11" s="17">
        <v>170.94</v>
      </c>
      <c r="JG11" s="17">
        <v>-17.739999999999998</v>
      </c>
      <c r="JH11" s="17">
        <v>153.30000000000001</v>
      </c>
      <c r="JI11" s="17">
        <v>170.94</v>
      </c>
      <c r="JJ11" s="17">
        <v>170.94</v>
      </c>
      <c r="JK11" s="17">
        <v>-17.64</v>
      </c>
      <c r="JL11" s="17">
        <v>248.9</v>
      </c>
      <c r="JM11" s="17">
        <v>257.18</v>
      </c>
      <c r="JN11" s="17">
        <v>257.18</v>
      </c>
      <c r="JO11" s="17">
        <v>-8.2799999999999994</v>
      </c>
      <c r="JP11" s="17">
        <v>73.599999999999994</v>
      </c>
      <c r="JQ11" s="17">
        <v>71.796109999999999</v>
      </c>
      <c r="JR11" s="17">
        <v>71.796109999999999</v>
      </c>
      <c r="JS11" s="17">
        <v>1.80389</v>
      </c>
      <c r="JT11" s="17">
        <v>36</v>
      </c>
      <c r="JU11" s="17">
        <v>36.005859999999998</v>
      </c>
      <c r="JV11" s="17">
        <v>36.005859999999998</v>
      </c>
      <c r="JW11" s="17">
        <v>-5.8599999999999998E-3</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v>17.2</v>
      </c>
      <c r="KS11" s="17"/>
      <c r="KT11" s="17">
        <v>35.99091</v>
      </c>
      <c r="KU11" s="17">
        <v>-18.79091</v>
      </c>
      <c r="KV11" s="17">
        <v>0.4</v>
      </c>
      <c r="KW11" s="17">
        <v>0.52037999999999995</v>
      </c>
      <c r="KX11" s="17">
        <v>0.52037999999999995</v>
      </c>
      <c r="KY11" s="17">
        <v>-0.12038</v>
      </c>
      <c r="KZ11" s="17">
        <v>40.999000000000002</v>
      </c>
      <c r="LA11" s="17">
        <v>41.025640000000003</v>
      </c>
      <c r="LB11" s="17">
        <v>107.39400000000001</v>
      </c>
      <c r="LC11" s="17">
        <v>-66.394999999999996</v>
      </c>
      <c r="LD11" s="17">
        <v>105.69499999999999</v>
      </c>
      <c r="LE11" s="17">
        <v>92.444500000000005</v>
      </c>
      <c r="LF11" s="17">
        <v>97.372420000000005</v>
      </c>
      <c r="LG11" s="17">
        <v>8.3225800000000003</v>
      </c>
      <c r="LH11" s="17">
        <v>63.939</v>
      </c>
      <c r="LI11" s="17">
        <v>67.461460000000002</v>
      </c>
      <c r="LJ11" s="17">
        <v>67.461460000000002</v>
      </c>
      <c r="LK11" s="17">
        <v>-3.5224600000000001</v>
      </c>
      <c r="LL11" s="17">
        <v>65.442999999999998</v>
      </c>
      <c r="LM11" s="17">
        <v>72.37388</v>
      </c>
      <c r="LN11" s="17">
        <v>72.945620000000005</v>
      </c>
      <c r="LO11" s="17">
        <v>-7.5026200000000003</v>
      </c>
      <c r="LP11" s="17">
        <v>30.247</v>
      </c>
      <c r="LQ11" s="17">
        <v>30.097560000000001</v>
      </c>
      <c r="LR11" s="17">
        <v>30.097560000000001</v>
      </c>
      <c r="LS11" s="17">
        <v>0.14943999999999999</v>
      </c>
      <c r="LT11" s="17"/>
      <c r="LU11" s="17"/>
      <c r="LV11" s="17"/>
      <c r="LW11" s="17">
        <v>0</v>
      </c>
      <c r="LX11" s="17"/>
      <c r="LY11" s="17"/>
      <c r="LZ11" s="17"/>
      <c r="MA11" s="17">
        <v>0</v>
      </c>
      <c r="MB11" s="17"/>
      <c r="MC11" s="17"/>
      <c r="MD11" s="17"/>
      <c r="ME11" s="17">
        <v>0</v>
      </c>
      <c r="MF11" s="17">
        <v>143.74799999999999</v>
      </c>
      <c r="MG11" s="17">
        <v>151.08886000000001</v>
      </c>
      <c r="MH11" s="17">
        <v>151.08886000000001</v>
      </c>
      <c r="MI11" s="17">
        <v>-7.3408600000000002</v>
      </c>
      <c r="MJ11" s="17">
        <v>144.91399999999999</v>
      </c>
      <c r="MK11" s="17">
        <v>151.08886000000001</v>
      </c>
      <c r="ML11" s="17">
        <v>151.08886000000001</v>
      </c>
      <c r="MM11" s="17">
        <v>-6.1748599999999998</v>
      </c>
      <c r="MN11" s="17">
        <v>169.93899999999999</v>
      </c>
      <c r="MO11" s="17">
        <v>151.54257999999999</v>
      </c>
      <c r="MP11" s="17">
        <v>151.54257999999999</v>
      </c>
      <c r="MQ11" s="17">
        <v>18.396419999999999</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211.6</v>
      </c>
      <c r="NM11" s="17">
        <v>207.29667000000001</v>
      </c>
      <c r="NN11" s="17">
        <v>144.52199999999999</v>
      </c>
      <c r="NO11" s="17">
        <v>67.078000000000003</v>
      </c>
      <c r="NP11" s="17">
        <v>101.4</v>
      </c>
      <c r="NQ11" s="17">
        <v>103.95959000000001</v>
      </c>
      <c r="NR11" s="17">
        <v>72.477999999999994</v>
      </c>
      <c r="NS11" s="17">
        <v>28.922000000000001</v>
      </c>
      <c r="NT11" s="17">
        <v>3.5</v>
      </c>
      <c r="NU11" s="17">
        <v>3.5209199999999998</v>
      </c>
      <c r="NV11" s="17">
        <v>3.5209199999999998</v>
      </c>
      <c r="NW11" s="17">
        <v>-2.0920000000000001E-2</v>
      </c>
      <c r="NX11" s="17"/>
      <c r="NY11" s="17"/>
      <c r="NZ11" s="17">
        <v>3.6937799999999998</v>
      </c>
      <c r="OA11" s="17">
        <v>-3.6937799999999998</v>
      </c>
      <c r="OB11" s="17">
        <v>6</v>
      </c>
      <c r="OC11" s="17">
        <v>5.9</v>
      </c>
      <c r="OD11" s="17">
        <v>5.9</v>
      </c>
      <c r="OE11" s="17">
        <v>0.1</v>
      </c>
      <c r="OF11" s="17"/>
      <c r="OG11" s="17"/>
      <c r="OH11" s="17"/>
      <c r="OI11" s="17">
        <v>0</v>
      </c>
      <c r="OJ11" s="17">
        <v>94.1</v>
      </c>
      <c r="OK11" s="17">
        <v>89.611000000000004</v>
      </c>
      <c r="OL11" s="17">
        <v>89.611000000000004</v>
      </c>
      <c r="OM11" s="17">
        <v>4.4889999999999999</v>
      </c>
      <c r="ON11" s="17">
        <v>0</v>
      </c>
      <c r="OO11" s="17"/>
      <c r="OP11" s="17"/>
      <c r="OQ11" s="17">
        <v>0</v>
      </c>
      <c r="OR11" s="17">
        <v>0</v>
      </c>
      <c r="OS11" s="17">
        <v>0.30299999999999999</v>
      </c>
      <c r="OT11" s="17">
        <v>0.30299999999999999</v>
      </c>
      <c r="OU11" s="17">
        <v>-0.30299999999999999</v>
      </c>
      <c r="OV11" s="17">
        <v>0</v>
      </c>
      <c r="OW11" s="17"/>
      <c r="OX11" s="17"/>
      <c r="OY11" s="17">
        <v>0</v>
      </c>
      <c r="OZ11" s="17">
        <v>4.7</v>
      </c>
      <c r="PA11" s="17">
        <v>18.534600000000001</v>
      </c>
      <c r="PB11" s="17">
        <v>18.534600000000001</v>
      </c>
      <c r="PC11" s="17">
        <v>-13.8346</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1.5</v>
      </c>
      <c r="PU11" s="17">
        <v>1.4</v>
      </c>
      <c r="PV11" s="17">
        <v>1.4</v>
      </c>
      <c r="PW11" s="17">
        <v>0.1</v>
      </c>
      <c r="PX11" s="17">
        <v>4.0999999999999996</v>
      </c>
      <c r="PY11" s="17">
        <v>3.8</v>
      </c>
      <c r="PZ11" s="17">
        <v>3.8</v>
      </c>
      <c r="QA11" s="17">
        <v>0.3</v>
      </c>
      <c r="QB11" s="17">
        <v>20.399999999999999</v>
      </c>
      <c r="QC11" s="17">
        <v>20.353169999999999</v>
      </c>
      <c r="QD11" s="17">
        <v>20.353169999999999</v>
      </c>
      <c r="QE11" s="17">
        <v>4.6829999999999997E-2</v>
      </c>
      <c r="QF11" s="17">
        <v>20</v>
      </c>
      <c r="QG11" s="17">
        <v>19.5122</v>
      </c>
      <c r="QH11" s="17">
        <v>19.5122</v>
      </c>
      <c r="QI11" s="17">
        <v>0.48780000000000001</v>
      </c>
      <c r="QJ11" s="17">
        <v>19.100000000000001</v>
      </c>
      <c r="QK11" s="17">
        <v>19</v>
      </c>
      <c r="QL11" s="17">
        <v>15.60976</v>
      </c>
      <c r="QM11" s="17">
        <v>3.49024</v>
      </c>
      <c r="QN11" s="17">
        <v>2.6</v>
      </c>
      <c r="QO11" s="17">
        <v>2.5</v>
      </c>
      <c r="QP11" s="17">
        <v>2.5</v>
      </c>
      <c r="QQ11" s="17">
        <v>0.1</v>
      </c>
      <c r="QR11" s="17">
        <v>17.600000000000001</v>
      </c>
      <c r="QS11" s="17">
        <v>18.399999999999999</v>
      </c>
      <c r="QT11" s="17">
        <v>18.399999999999999</v>
      </c>
      <c r="QU11" s="17">
        <v>-0.8</v>
      </c>
      <c r="QV11" s="17">
        <v>0</v>
      </c>
      <c r="QW11" s="17"/>
      <c r="QX11" s="17"/>
      <c r="QY11" s="17">
        <v>0</v>
      </c>
      <c r="QZ11" s="17">
        <v>0</v>
      </c>
      <c r="RA11" s="17"/>
      <c r="RB11" s="17"/>
      <c r="RC11" s="17">
        <v>0</v>
      </c>
      <c r="RD11" s="17">
        <v>30.1</v>
      </c>
      <c r="RE11" s="17">
        <v>22.300999999999998</v>
      </c>
      <c r="RF11" s="17">
        <v>22.300999999999998</v>
      </c>
      <c r="RG11" s="17">
        <v>7.7990000000000004</v>
      </c>
      <c r="RH11" s="17">
        <v>86.9</v>
      </c>
      <c r="RI11" s="17">
        <v>59.295999999999999</v>
      </c>
      <c r="RJ11" s="17">
        <v>59.295999999999999</v>
      </c>
      <c r="RK11" s="17">
        <v>27.603999999999999</v>
      </c>
      <c r="RL11" s="17">
        <v>0</v>
      </c>
      <c r="RM11" s="17"/>
      <c r="RN11" s="17"/>
      <c r="RO11" s="17">
        <v>0</v>
      </c>
      <c r="RP11" s="17">
        <v>1.9</v>
      </c>
      <c r="RQ11" s="17">
        <v>2.1</v>
      </c>
      <c r="RR11" s="17">
        <v>2.1</v>
      </c>
      <c r="RS11" s="17">
        <v>-0.2</v>
      </c>
      <c r="RT11" s="17">
        <v>0</v>
      </c>
      <c r="RU11" s="17"/>
      <c r="RV11" s="17">
        <v>8.968</v>
      </c>
      <c r="RW11" s="17">
        <v>-8.968</v>
      </c>
      <c r="RX11" s="17">
        <v>2.7</v>
      </c>
      <c r="RY11" s="17">
        <v>2</v>
      </c>
      <c r="RZ11" s="17">
        <v>2</v>
      </c>
      <c r="SA11" s="17">
        <v>0.7</v>
      </c>
      <c r="SB11" s="17"/>
      <c r="SC11" s="17"/>
      <c r="SD11" s="17"/>
      <c r="SE11" s="17">
        <v>0</v>
      </c>
      <c r="SF11" s="17">
        <v>0</v>
      </c>
      <c r="SG11" s="17"/>
      <c r="SH11" s="17"/>
      <c r="SI11" s="17">
        <v>0</v>
      </c>
      <c r="SJ11" s="17">
        <v>6.4</v>
      </c>
      <c r="SK11" s="17">
        <v>7.3</v>
      </c>
      <c r="SL11" s="17">
        <v>7.3</v>
      </c>
      <c r="SM11" s="17">
        <v>-0.9</v>
      </c>
      <c r="SN11" s="17">
        <v>6.8</v>
      </c>
      <c r="SO11" s="17">
        <v>6</v>
      </c>
      <c r="SP11" s="17">
        <v>6</v>
      </c>
      <c r="SQ11" s="17">
        <v>0.8</v>
      </c>
      <c r="SR11" s="17">
        <v>12.9</v>
      </c>
      <c r="SS11" s="17">
        <v>14.63415</v>
      </c>
      <c r="ST11" s="17">
        <v>14.63415</v>
      </c>
      <c r="SU11" s="17">
        <v>-1.7341500000000001</v>
      </c>
      <c r="SV11" s="17">
        <v>17.8</v>
      </c>
      <c r="SW11" s="17">
        <v>18.53659</v>
      </c>
      <c r="SX11" s="17">
        <v>18.53659</v>
      </c>
      <c r="SY11" s="17">
        <v>-0.73658999999999997</v>
      </c>
      <c r="SZ11" s="17">
        <v>13.9</v>
      </c>
      <c r="TA11" s="17">
        <v>14.63415</v>
      </c>
      <c r="TB11" s="17">
        <v>14.63415</v>
      </c>
      <c r="TC11" s="17">
        <v>-0.73414999999999997</v>
      </c>
      <c r="TD11" s="17">
        <v>10.199999999999999</v>
      </c>
      <c r="TE11" s="17">
        <v>19.95</v>
      </c>
      <c r="TF11" s="17">
        <v>19.95</v>
      </c>
      <c r="TG11" s="17">
        <v>-9.75</v>
      </c>
      <c r="TH11" s="17">
        <v>21</v>
      </c>
      <c r="TI11" s="17">
        <v>27.079000000000001</v>
      </c>
      <c r="TJ11" s="17">
        <v>27.079000000000001</v>
      </c>
      <c r="TK11" s="17">
        <v>-6.0789999999999997</v>
      </c>
      <c r="TL11" s="17">
        <v>0</v>
      </c>
      <c r="TM11" s="17"/>
      <c r="TN11" s="17"/>
      <c r="TO11" s="17">
        <v>0</v>
      </c>
      <c r="TP11" s="17">
        <v>50.6</v>
      </c>
      <c r="TQ11" s="17">
        <v>36.840000000000003</v>
      </c>
      <c r="TR11" s="17">
        <v>36.840000000000003</v>
      </c>
      <c r="TS11" s="17">
        <v>13.76</v>
      </c>
      <c r="TT11" s="17">
        <v>59</v>
      </c>
      <c r="TU11" s="17">
        <v>77.84</v>
      </c>
      <c r="TV11" s="17">
        <v>77.84</v>
      </c>
      <c r="TW11" s="17">
        <v>-18.84</v>
      </c>
      <c r="TX11" s="17">
        <v>5.8</v>
      </c>
      <c r="TY11" s="17">
        <v>1.623</v>
      </c>
      <c r="TZ11" s="17">
        <v>1.623</v>
      </c>
      <c r="UA11" s="17">
        <v>4.1769999999999996</v>
      </c>
      <c r="UB11" s="17">
        <v>1.3</v>
      </c>
      <c r="UC11" s="17">
        <v>2.1480000000000001</v>
      </c>
      <c r="UD11" s="17">
        <v>2.1480000000000001</v>
      </c>
      <c r="UE11" s="17">
        <v>-0.84799999999999998</v>
      </c>
      <c r="UF11" s="17">
        <v>0</v>
      </c>
      <c r="UG11" s="17"/>
      <c r="UH11" s="17"/>
      <c r="UI11" s="17">
        <v>0</v>
      </c>
      <c r="UJ11" s="17">
        <v>10</v>
      </c>
      <c r="UK11" s="17">
        <v>11</v>
      </c>
      <c r="UL11" s="17">
        <v>19.5122</v>
      </c>
      <c r="UM11" s="17">
        <v>-9.5122</v>
      </c>
      <c r="UN11" s="17">
        <v>3.5</v>
      </c>
      <c r="UO11" s="17">
        <v>6</v>
      </c>
      <c r="UP11" s="17">
        <v>6</v>
      </c>
      <c r="UQ11" s="17">
        <v>-2.5</v>
      </c>
      <c r="UR11" s="17">
        <v>8.9</v>
      </c>
      <c r="US11" s="17">
        <v>8.1</v>
      </c>
      <c r="UT11" s="17">
        <v>8.1</v>
      </c>
      <c r="UU11" s="17">
        <v>0.8</v>
      </c>
      <c r="UV11" s="17">
        <v>20.399999999999999</v>
      </c>
      <c r="UW11" s="17">
        <v>19.5122</v>
      </c>
      <c r="UX11" s="17">
        <v>19.5122</v>
      </c>
      <c r="UY11" s="17">
        <v>0.88780000000000003</v>
      </c>
      <c r="UZ11" s="17">
        <v>20.399999999999999</v>
      </c>
      <c r="VA11" s="17">
        <v>19.5122</v>
      </c>
      <c r="VB11" s="17">
        <v>19.5122</v>
      </c>
      <c r="VC11" s="17">
        <v>0.88780000000000003</v>
      </c>
      <c r="VD11" s="17">
        <v>20.100000000000001</v>
      </c>
      <c r="VE11" s="17">
        <v>19.5122</v>
      </c>
      <c r="VF11" s="17">
        <v>19.5122</v>
      </c>
      <c r="VG11" s="17">
        <v>0.58779999999999999</v>
      </c>
      <c r="VH11" s="17">
        <v>0</v>
      </c>
      <c r="VI11" s="17">
        <v>0.65500000000000003</v>
      </c>
      <c r="VJ11" s="17">
        <v>0.65500000000000003</v>
      </c>
      <c r="VK11" s="17">
        <v>-0.65500000000000003</v>
      </c>
      <c r="VL11" s="17">
        <v>0</v>
      </c>
      <c r="VM11" s="17"/>
      <c r="VN11" s="17"/>
      <c r="VO11" s="17">
        <v>0</v>
      </c>
      <c r="VP11" s="17">
        <v>0</v>
      </c>
      <c r="VQ11" s="17"/>
      <c r="VR11" s="17"/>
      <c r="VS11" s="17">
        <v>0</v>
      </c>
      <c r="VT11" s="17">
        <v>0</v>
      </c>
      <c r="VU11" s="17"/>
      <c r="VV11" s="17"/>
      <c r="VW11" s="17">
        <v>0</v>
      </c>
      <c r="VX11" s="17">
        <v>0.64600000000000002</v>
      </c>
      <c r="VY11" s="17">
        <v>0.6</v>
      </c>
      <c r="VZ11" s="17">
        <v>0.6</v>
      </c>
      <c r="WA11" s="17">
        <v>4.5999999999999999E-2</v>
      </c>
      <c r="WB11" s="17">
        <v>76.870999999999995</v>
      </c>
      <c r="WC11" s="17">
        <v>68.427000000000007</v>
      </c>
      <c r="WD11" s="17">
        <v>68.427000000000007</v>
      </c>
      <c r="WE11" s="17">
        <v>8.4440000000000008</v>
      </c>
      <c r="WF11" s="17">
        <v>76.296469999999999</v>
      </c>
      <c r="WG11" s="17">
        <v>63.970999999999997</v>
      </c>
      <c r="WH11" s="17">
        <v>63.970999999999997</v>
      </c>
      <c r="WI11" s="17">
        <v>12.325469999999999</v>
      </c>
      <c r="WJ11" s="17">
        <v>0</v>
      </c>
      <c r="WK11" s="17"/>
      <c r="WL11" s="17"/>
      <c r="WM11" s="17">
        <v>0</v>
      </c>
      <c r="WN11" s="17">
        <v>4.3</v>
      </c>
      <c r="WO11" s="17">
        <v>4.2</v>
      </c>
      <c r="WP11" s="17">
        <v>4.2</v>
      </c>
      <c r="WQ11" s="17">
        <v>0.1</v>
      </c>
      <c r="WR11" s="17">
        <v>2.1</v>
      </c>
      <c r="WS11" s="17"/>
      <c r="WT11" s="17">
        <v>2.4</v>
      </c>
      <c r="WU11" s="17">
        <v>-0.3</v>
      </c>
      <c r="WV11" s="17">
        <v>1.2</v>
      </c>
      <c r="WW11" s="17">
        <v>1.2</v>
      </c>
      <c r="WX11" s="17">
        <v>1.2</v>
      </c>
      <c r="WY11" s="17">
        <v>0</v>
      </c>
      <c r="WZ11" s="17">
        <v>1.2</v>
      </c>
      <c r="XA11" s="17">
        <v>1.4</v>
      </c>
      <c r="XB11" s="17">
        <v>1.4</v>
      </c>
      <c r="XC11" s="17">
        <v>-0.2</v>
      </c>
      <c r="XD11" s="17">
        <v>0</v>
      </c>
      <c r="XE11" s="17"/>
      <c r="XF11" s="17"/>
      <c r="XG11" s="17">
        <v>0</v>
      </c>
      <c r="XH11" s="17">
        <v>7.1</v>
      </c>
      <c r="XI11" s="17">
        <v>4.2</v>
      </c>
      <c r="XJ11" s="17">
        <v>4.2</v>
      </c>
      <c r="XK11" s="17">
        <v>2.9</v>
      </c>
      <c r="XL11" s="17">
        <v>18.100000000000001</v>
      </c>
      <c r="XM11" s="17">
        <v>17.560980000000001</v>
      </c>
      <c r="XN11" s="17">
        <v>17.560980000000001</v>
      </c>
      <c r="XO11" s="17">
        <v>0.53902000000000005</v>
      </c>
      <c r="XP11" s="17">
        <v>8.6999999999999993</v>
      </c>
      <c r="XQ11" s="17">
        <v>10.7</v>
      </c>
      <c r="XR11" s="17">
        <v>10.7</v>
      </c>
      <c r="XS11" s="17">
        <v>-2</v>
      </c>
      <c r="XT11" s="17">
        <v>27.8</v>
      </c>
      <c r="XU11" s="17">
        <v>31</v>
      </c>
      <c r="XV11" s="17">
        <v>28.5</v>
      </c>
      <c r="XW11" s="17">
        <v>-0.7</v>
      </c>
      <c r="XX11" s="17">
        <v>34.799999999999997</v>
      </c>
      <c r="XY11" s="17">
        <v>31</v>
      </c>
      <c r="XZ11" s="17">
        <v>28.5</v>
      </c>
      <c r="YA11" s="17">
        <v>6.3</v>
      </c>
      <c r="YB11" s="17">
        <v>17.3</v>
      </c>
      <c r="YC11" s="17">
        <v>18</v>
      </c>
      <c r="YD11" s="17">
        <v>14</v>
      </c>
      <c r="YE11" s="17">
        <v>3.3</v>
      </c>
      <c r="YF11" s="17"/>
      <c r="YG11" s="17"/>
      <c r="YH11" s="17"/>
      <c r="YI11" s="17">
        <v>0</v>
      </c>
      <c r="YJ11" s="17">
        <v>8.4</v>
      </c>
      <c r="YK11" s="17">
        <v>8.14</v>
      </c>
      <c r="YL11" s="17">
        <v>8.14</v>
      </c>
      <c r="YM11" s="17">
        <v>0.26</v>
      </c>
      <c r="YN11" s="17">
        <v>11.3</v>
      </c>
      <c r="YO11" s="17">
        <v>11</v>
      </c>
      <c r="YP11" s="17">
        <v>11</v>
      </c>
      <c r="YQ11" s="17">
        <v>0.3</v>
      </c>
      <c r="YR11" s="17">
        <v>17.3</v>
      </c>
      <c r="YS11" s="17">
        <v>22</v>
      </c>
      <c r="YT11" s="17">
        <v>22</v>
      </c>
      <c r="YU11" s="17">
        <v>-4.7</v>
      </c>
    </row>
    <row r="12" spans="1:671" ht="24" customHeight="1" x14ac:dyDescent="0.3">
      <c r="A12" s="1"/>
      <c r="B12" s="16" t="s">
        <v>59</v>
      </c>
      <c r="C12" s="16" t="s">
        <v>741</v>
      </c>
      <c r="D12" s="17">
        <v>204.9</v>
      </c>
      <c r="E12" s="17">
        <v>204.19512</v>
      </c>
      <c r="F12" s="17">
        <v>204.19512</v>
      </c>
      <c r="G12" s="17">
        <v>0.70487999999999995</v>
      </c>
      <c r="H12" s="17">
        <v>550.79999999999995</v>
      </c>
      <c r="I12" s="17">
        <v>579.76987999999994</v>
      </c>
      <c r="J12" s="17">
        <v>604.98490000000004</v>
      </c>
      <c r="K12" s="17">
        <v>-54.184899999999999</v>
      </c>
      <c r="L12" s="17">
        <v>182.8</v>
      </c>
      <c r="M12" s="17">
        <v>189.52949000000001</v>
      </c>
      <c r="N12" s="17">
        <v>197.7724</v>
      </c>
      <c r="O12" s="17">
        <v>-14.9724</v>
      </c>
      <c r="P12" s="17"/>
      <c r="Q12" s="17"/>
      <c r="R12" s="17"/>
      <c r="S12" s="17">
        <v>0</v>
      </c>
      <c r="T12" s="17"/>
      <c r="U12" s="17"/>
      <c r="V12" s="17"/>
      <c r="W12" s="17">
        <v>0</v>
      </c>
      <c r="X12" s="17">
        <v>90.2</v>
      </c>
      <c r="Y12" s="17">
        <v>92.226339999999993</v>
      </c>
      <c r="Z12" s="17">
        <v>92.226339999999993</v>
      </c>
      <c r="AA12" s="17">
        <v>-2.0263399999999998</v>
      </c>
      <c r="AB12" s="17">
        <v>132.69999999999999</v>
      </c>
      <c r="AC12" s="17">
        <v>129.98285999999999</v>
      </c>
      <c r="AD12" s="17">
        <v>157.93477999999999</v>
      </c>
      <c r="AE12" s="17">
        <v>-25.234780000000001</v>
      </c>
      <c r="AF12" s="17"/>
      <c r="AG12" s="17"/>
      <c r="AH12" s="17"/>
      <c r="AI12" s="17">
        <v>0</v>
      </c>
      <c r="AJ12" s="17">
        <v>0</v>
      </c>
      <c r="AK12" s="17"/>
      <c r="AL12" s="17"/>
      <c r="AM12" s="17">
        <v>0</v>
      </c>
      <c r="AN12" s="17"/>
      <c r="AO12" s="17"/>
      <c r="AP12" s="17"/>
      <c r="AQ12" s="17">
        <v>0</v>
      </c>
      <c r="AR12" s="17">
        <v>0</v>
      </c>
      <c r="AS12" s="17"/>
      <c r="AT12" s="17"/>
      <c r="AU12" s="17">
        <v>0</v>
      </c>
      <c r="AV12" s="17">
        <v>0</v>
      </c>
      <c r="AW12" s="17"/>
      <c r="AX12" s="17"/>
      <c r="AY12" s="17">
        <v>0</v>
      </c>
      <c r="AZ12" s="17"/>
      <c r="BA12" s="17"/>
      <c r="BB12" s="17"/>
      <c r="BC12" s="17">
        <v>0</v>
      </c>
      <c r="BD12" s="17">
        <v>208.3</v>
      </c>
      <c r="BE12" s="17">
        <v>206.01686000000001</v>
      </c>
      <c r="BF12" s="17">
        <v>206.01686000000001</v>
      </c>
      <c r="BG12" s="17">
        <v>2.2831399999999999</v>
      </c>
      <c r="BH12" s="17"/>
      <c r="BI12" s="17"/>
      <c r="BJ12" s="17"/>
      <c r="BK12" s="17">
        <v>0</v>
      </c>
      <c r="BL12" s="17">
        <v>278.8</v>
      </c>
      <c r="BM12" s="17">
        <v>185.13267999999999</v>
      </c>
      <c r="BN12" s="17">
        <v>198.10049000000001</v>
      </c>
      <c r="BO12" s="17">
        <v>80.699510000000004</v>
      </c>
      <c r="BP12" s="17">
        <v>10</v>
      </c>
      <c r="BQ12" s="17">
        <v>3.4695499999999999</v>
      </c>
      <c r="BR12" s="17">
        <v>3.4695499999999999</v>
      </c>
      <c r="BS12" s="17">
        <v>6.5304500000000001</v>
      </c>
      <c r="BT12" s="17"/>
      <c r="BU12" s="17"/>
      <c r="BV12" s="17"/>
      <c r="BW12" s="17">
        <v>0</v>
      </c>
      <c r="BX12" s="17"/>
      <c r="BY12" s="17"/>
      <c r="BZ12" s="17"/>
      <c r="CA12" s="17">
        <v>0</v>
      </c>
      <c r="CB12" s="17"/>
      <c r="CC12" s="17"/>
      <c r="CD12" s="17"/>
      <c r="CE12" s="17">
        <v>0</v>
      </c>
      <c r="CF12" s="17"/>
      <c r="CG12" s="17"/>
      <c r="CH12" s="17"/>
      <c r="CI12" s="17">
        <v>0</v>
      </c>
      <c r="CJ12" s="17">
        <v>169.8</v>
      </c>
      <c r="CK12" s="17">
        <v>164.70732000000001</v>
      </c>
      <c r="CL12" s="17">
        <v>164.70732000000001</v>
      </c>
      <c r="CM12" s="17">
        <v>5.0926799999999997</v>
      </c>
      <c r="CN12" s="17">
        <v>6.9</v>
      </c>
      <c r="CO12" s="17">
        <v>5.1583800000000002</v>
      </c>
      <c r="CP12" s="17">
        <v>5.1583800000000002</v>
      </c>
      <c r="CQ12" s="17">
        <v>1.7416199999999999</v>
      </c>
      <c r="CR12" s="17">
        <v>5.0999999999999996</v>
      </c>
      <c r="CS12" s="17">
        <v>2.8315000000000001</v>
      </c>
      <c r="CT12" s="17">
        <v>2.8315000000000001</v>
      </c>
      <c r="CU12" s="17">
        <v>2.2685</v>
      </c>
      <c r="CV12" s="17">
        <v>22.5</v>
      </c>
      <c r="CW12" s="17">
        <v>22.49822</v>
      </c>
      <c r="CX12" s="17">
        <v>22.49822</v>
      </c>
      <c r="CY12" s="17">
        <v>1.7799999999999999E-3</v>
      </c>
      <c r="CZ12" s="17">
        <v>6.8</v>
      </c>
      <c r="DA12" s="17">
        <v>6.8787000000000003</v>
      </c>
      <c r="DB12" s="17">
        <v>6.8787000000000003</v>
      </c>
      <c r="DC12" s="17">
        <v>-7.8700000000000006E-2</v>
      </c>
      <c r="DD12" s="17">
        <v>14.6</v>
      </c>
      <c r="DE12" s="17">
        <v>14.9922</v>
      </c>
      <c r="DF12" s="17">
        <v>14.9922</v>
      </c>
      <c r="DG12" s="17">
        <v>-0.39219999999999999</v>
      </c>
      <c r="DH12" s="17">
        <v>90.7</v>
      </c>
      <c r="DI12" s="17">
        <v>81.796679999999995</v>
      </c>
      <c r="DJ12" s="17">
        <v>81.796679999999995</v>
      </c>
      <c r="DK12" s="17">
        <v>8.9033200000000008</v>
      </c>
      <c r="DL12" s="17"/>
      <c r="DM12" s="17"/>
      <c r="DN12" s="17"/>
      <c r="DO12" s="17">
        <v>0</v>
      </c>
      <c r="DP12" s="17"/>
      <c r="DQ12" s="17"/>
      <c r="DR12" s="17"/>
      <c r="DS12" s="17">
        <v>0</v>
      </c>
      <c r="DT12" s="17"/>
      <c r="DU12" s="17"/>
      <c r="DV12" s="17"/>
      <c r="DW12" s="17">
        <v>0</v>
      </c>
      <c r="DX12" s="17"/>
      <c r="DY12" s="17"/>
      <c r="DZ12" s="17"/>
      <c r="EA12" s="17">
        <v>0</v>
      </c>
      <c r="EB12" s="17">
        <v>110.9</v>
      </c>
      <c r="EC12" s="17">
        <v>112.90537</v>
      </c>
      <c r="ED12" s="17">
        <v>112.90537</v>
      </c>
      <c r="EE12" s="17">
        <v>-2.0053700000000001</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174.5</v>
      </c>
      <c r="FA12" s="17">
        <v>172.16611</v>
      </c>
      <c r="FB12" s="17"/>
      <c r="FC12" s="17">
        <v>174.5</v>
      </c>
      <c r="FD12" s="17">
        <v>32.799999999999997</v>
      </c>
      <c r="FE12" s="17">
        <v>36.931040000000003</v>
      </c>
      <c r="FF12" s="17">
        <v>36.931040000000003</v>
      </c>
      <c r="FG12" s="17">
        <v>-4.1310399999999996</v>
      </c>
      <c r="FH12" s="17">
        <v>65.296989999999994</v>
      </c>
      <c r="FI12" s="17">
        <v>67.317070000000001</v>
      </c>
      <c r="FJ12" s="17">
        <v>135.92715000000001</v>
      </c>
      <c r="FK12" s="17">
        <v>-70.630160000000004</v>
      </c>
      <c r="FL12" s="17">
        <v>18.313590000000001</v>
      </c>
      <c r="FM12" s="17">
        <v>18.966989999999999</v>
      </c>
      <c r="FN12" s="17">
        <v>18.966989999999999</v>
      </c>
      <c r="FO12" s="17">
        <v>-0.65339999999999998</v>
      </c>
      <c r="FP12" s="17">
        <v>18.399999999999999</v>
      </c>
      <c r="FQ12" s="17">
        <v>19.28585</v>
      </c>
      <c r="FR12" s="17">
        <v>19.28585</v>
      </c>
      <c r="FS12" s="17">
        <v>-0.88585000000000003</v>
      </c>
      <c r="FT12" s="17">
        <v>18.899999999999999</v>
      </c>
      <c r="FU12" s="17">
        <v>18.048780000000001</v>
      </c>
      <c r="FV12" s="17">
        <v>18.048780000000001</v>
      </c>
      <c r="FW12" s="17">
        <v>0.85121999999999998</v>
      </c>
      <c r="FX12" s="17">
        <v>93.9</v>
      </c>
      <c r="FY12" s="17">
        <v>88.116100000000003</v>
      </c>
      <c r="FZ12" s="17">
        <v>88.116100000000003</v>
      </c>
      <c r="GA12" s="17">
        <v>5.7839</v>
      </c>
      <c r="GB12" s="17">
        <v>182.9</v>
      </c>
      <c r="GC12" s="17">
        <v>185.81701000000001</v>
      </c>
      <c r="GD12" s="17">
        <v>185.81701000000001</v>
      </c>
      <c r="GE12" s="17">
        <v>-2.9170099999999999</v>
      </c>
      <c r="GF12" s="17">
        <v>183.4</v>
      </c>
      <c r="GG12" s="17">
        <v>185.81701000000001</v>
      </c>
      <c r="GH12" s="17">
        <v>185.81701000000001</v>
      </c>
      <c r="GI12" s="17">
        <v>-2.4170099999999999</v>
      </c>
      <c r="GJ12" s="17">
        <v>184.5</v>
      </c>
      <c r="GK12" s="17">
        <v>186.37502000000001</v>
      </c>
      <c r="GL12" s="17">
        <v>186.37502000000001</v>
      </c>
      <c r="GM12" s="17">
        <v>-1.8750199999999999</v>
      </c>
      <c r="GN12" s="17">
        <v>106.4</v>
      </c>
      <c r="GO12" s="17">
        <v>76.706280000000007</v>
      </c>
      <c r="GP12" s="17">
        <v>110.91316999999999</v>
      </c>
      <c r="GQ12" s="17">
        <v>-4.5131699999999997</v>
      </c>
      <c r="GR12" s="17">
        <v>0</v>
      </c>
      <c r="GS12" s="17">
        <v>4.1025600000000004</v>
      </c>
      <c r="GT12" s="17">
        <v>4.1025600000000004</v>
      </c>
      <c r="GU12" s="17">
        <v>-4.1025600000000004</v>
      </c>
      <c r="GV12" s="17">
        <v>21.8</v>
      </c>
      <c r="GW12" s="17">
        <v>24.225460000000002</v>
      </c>
      <c r="GX12" s="17">
        <v>24.225460000000002</v>
      </c>
      <c r="GY12" s="17">
        <v>-2.4254600000000002</v>
      </c>
      <c r="GZ12" s="17">
        <v>4</v>
      </c>
      <c r="HA12" s="17">
        <v>4.4207700000000001</v>
      </c>
      <c r="HB12" s="17">
        <v>4.4207700000000001</v>
      </c>
      <c r="HC12" s="17">
        <v>-0.42076999999999998</v>
      </c>
      <c r="HD12" s="17">
        <v>34.299999999999997</v>
      </c>
      <c r="HE12" s="17">
        <v>30.450610000000001</v>
      </c>
      <c r="HF12" s="17">
        <v>30.450610000000001</v>
      </c>
      <c r="HG12" s="17">
        <v>3.8493900000000001</v>
      </c>
      <c r="HH12" s="17">
        <v>43.9</v>
      </c>
      <c r="HI12" s="17">
        <v>41.025640000000003</v>
      </c>
      <c r="HJ12" s="17">
        <v>41.025640000000003</v>
      </c>
      <c r="HK12" s="17">
        <v>2.8743599999999998</v>
      </c>
      <c r="HL12" s="17"/>
      <c r="HM12" s="17"/>
      <c r="HN12" s="17"/>
      <c r="HO12" s="17">
        <v>0</v>
      </c>
      <c r="HP12" s="17"/>
      <c r="HQ12" s="17"/>
      <c r="HR12" s="17"/>
      <c r="HS12" s="17">
        <v>0</v>
      </c>
      <c r="HT12" s="17">
        <v>0</v>
      </c>
      <c r="HU12" s="17"/>
      <c r="HV12" s="17">
        <v>35.240720000000003</v>
      </c>
      <c r="HW12" s="17">
        <v>-35.240720000000003</v>
      </c>
      <c r="HX12" s="17"/>
      <c r="HY12" s="17"/>
      <c r="HZ12" s="17"/>
      <c r="IA12" s="17">
        <v>0</v>
      </c>
      <c r="IB12" s="17"/>
      <c r="IC12" s="17"/>
      <c r="ID12" s="17"/>
      <c r="IE12" s="17">
        <v>0</v>
      </c>
      <c r="IF12" s="17">
        <v>24.7</v>
      </c>
      <c r="IG12" s="17">
        <v>25.641030000000001</v>
      </c>
      <c r="IH12" s="17">
        <v>45.441949999999999</v>
      </c>
      <c r="II12" s="17">
        <v>-20.741949999999999</v>
      </c>
      <c r="IJ12" s="17"/>
      <c r="IK12" s="17"/>
      <c r="IL12" s="17"/>
      <c r="IM12" s="17">
        <v>0</v>
      </c>
      <c r="IN12" s="17"/>
      <c r="IO12" s="17"/>
      <c r="IP12" s="17"/>
      <c r="IQ12" s="17">
        <v>0</v>
      </c>
      <c r="IR12" s="17"/>
      <c r="IS12" s="17"/>
      <c r="IT12" s="17"/>
      <c r="IU12" s="17">
        <v>0</v>
      </c>
      <c r="IV12" s="17">
        <v>86.2</v>
      </c>
      <c r="IW12" s="17">
        <v>51.271099999999997</v>
      </c>
      <c r="IX12" s="17">
        <v>92.689760000000007</v>
      </c>
      <c r="IY12" s="17">
        <v>-6.4897600000000004</v>
      </c>
      <c r="IZ12" s="17">
        <v>162.4</v>
      </c>
      <c r="JA12" s="17">
        <v>170.94</v>
      </c>
      <c r="JB12" s="17">
        <v>170.94</v>
      </c>
      <c r="JC12" s="17">
        <v>-8.5399999999999991</v>
      </c>
      <c r="JD12" s="17">
        <v>163</v>
      </c>
      <c r="JE12" s="17">
        <v>170.94</v>
      </c>
      <c r="JF12" s="17">
        <v>170.94</v>
      </c>
      <c r="JG12" s="17">
        <v>-7.94</v>
      </c>
      <c r="JH12" s="17">
        <v>163.19999999999999</v>
      </c>
      <c r="JI12" s="17">
        <v>170.94</v>
      </c>
      <c r="JJ12" s="17">
        <v>170.94</v>
      </c>
      <c r="JK12" s="17">
        <v>-7.74</v>
      </c>
      <c r="JL12" s="17">
        <v>252.7</v>
      </c>
      <c r="JM12" s="17">
        <v>257.18</v>
      </c>
      <c r="JN12" s="17">
        <v>257.18</v>
      </c>
      <c r="JO12" s="17">
        <v>-4.4800000000000004</v>
      </c>
      <c r="JP12" s="17">
        <v>72.900000000000006</v>
      </c>
      <c r="JQ12" s="17">
        <v>71.796109999999999</v>
      </c>
      <c r="JR12" s="17">
        <v>71.796109999999999</v>
      </c>
      <c r="JS12" s="17">
        <v>1.10389</v>
      </c>
      <c r="JT12" s="17">
        <v>36</v>
      </c>
      <c r="JU12" s="17">
        <v>36.005859999999998</v>
      </c>
      <c r="JV12" s="17">
        <v>36.005859999999998</v>
      </c>
      <c r="JW12" s="17">
        <v>-5.8599999999999998E-3</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v>38.1</v>
      </c>
      <c r="KS12" s="17"/>
      <c r="KT12" s="17">
        <v>35.315519999999999</v>
      </c>
      <c r="KU12" s="17">
        <v>2.7844799999999998</v>
      </c>
      <c r="KV12" s="17">
        <v>0.4</v>
      </c>
      <c r="KW12" s="17">
        <v>0.52037999999999995</v>
      </c>
      <c r="KX12" s="17">
        <v>0.52037999999999995</v>
      </c>
      <c r="KY12" s="17">
        <v>-0.12038</v>
      </c>
      <c r="KZ12" s="17">
        <v>64.552999999999997</v>
      </c>
      <c r="LA12" s="17">
        <v>66.751410000000007</v>
      </c>
      <c r="LB12" s="17">
        <v>41.025640000000003</v>
      </c>
      <c r="LC12" s="17">
        <v>23.527360000000002</v>
      </c>
      <c r="LD12" s="17">
        <v>111.41</v>
      </c>
      <c r="LE12" s="17">
        <v>87.638729999999995</v>
      </c>
      <c r="LF12" s="17">
        <v>98.922290000000004</v>
      </c>
      <c r="LG12" s="17">
        <v>12.48771</v>
      </c>
      <c r="LH12" s="17">
        <v>64.31</v>
      </c>
      <c r="LI12" s="17">
        <v>67.461460000000002</v>
      </c>
      <c r="LJ12" s="17">
        <v>67.461460000000002</v>
      </c>
      <c r="LK12" s="17">
        <v>-3.1514600000000002</v>
      </c>
      <c r="LL12" s="17">
        <v>66.602999999999994</v>
      </c>
      <c r="LM12" s="17">
        <v>72.37388</v>
      </c>
      <c r="LN12" s="17">
        <v>76.306190000000001</v>
      </c>
      <c r="LO12" s="17">
        <v>-9.7031899999999993</v>
      </c>
      <c r="LP12" s="17">
        <v>30.401</v>
      </c>
      <c r="LQ12" s="17">
        <v>30.097560000000001</v>
      </c>
      <c r="LR12" s="17">
        <v>30.097560000000001</v>
      </c>
      <c r="LS12" s="17">
        <v>0.30343999999999999</v>
      </c>
      <c r="LT12" s="17"/>
      <c r="LU12" s="17"/>
      <c r="LV12" s="17"/>
      <c r="LW12" s="17">
        <v>0</v>
      </c>
      <c r="LX12" s="17"/>
      <c r="LY12" s="17"/>
      <c r="LZ12" s="17"/>
      <c r="MA12" s="17">
        <v>0</v>
      </c>
      <c r="MB12" s="17"/>
      <c r="MC12" s="17"/>
      <c r="MD12" s="17"/>
      <c r="ME12" s="17">
        <v>0</v>
      </c>
      <c r="MF12" s="17">
        <v>143.99199999999999</v>
      </c>
      <c r="MG12" s="17">
        <v>151.08886000000001</v>
      </c>
      <c r="MH12" s="17">
        <v>151.08886000000001</v>
      </c>
      <c r="MI12" s="17">
        <v>-7.0968600000000004</v>
      </c>
      <c r="MJ12" s="17">
        <v>145.34</v>
      </c>
      <c r="MK12" s="17">
        <v>151.08886000000001</v>
      </c>
      <c r="ML12" s="17">
        <v>151.08886000000001</v>
      </c>
      <c r="MM12" s="17">
        <v>-5.7488599999999996</v>
      </c>
      <c r="MN12" s="17">
        <v>170.56299999999999</v>
      </c>
      <c r="MO12" s="17">
        <v>151.54257999999999</v>
      </c>
      <c r="MP12" s="17">
        <v>151.54257999999999</v>
      </c>
      <c r="MQ12" s="17">
        <v>19.020420000000001</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211.6</v>
      </c>
      <c r="NM12" s="17">
        <v>207.29667000000001</v>
      </c>
      <c r="NN12" s="17">
        <v>144.52199999999999</v>
      </c>
      <c r="NO12" s="17">
        <v>67.078000000000003</v>
      </c>
      <c r="NP12" s="17">
        <v>101.4</v>
      </c>
      <c r="NQ12" s="17">
        <v>103.95959000000001</v>
      </c>
      <c r="NR12" s="17">
        <v>72.477999999999994</v>
      </c>
      <c r="NS12" s="17">
        <v>28.922000000000001</v>
      </c>
      <c r="NT12" s="17">
        <v>3.5</v>
      </c>
      <c r="NU12" s="17">
        <v>3.5209199999999998</v>
      </c>
      <c r="NV12" s="17">
        <v>3.5209199999999998</v>
      </c>
      <c r="NW12" s="17">
        <v>-2.0920000000000001E-2</v>
      </c>
      <c r="NX12" s="17"/>
      <c r="NY12" s="17"/>
      <c r="NZ12" s="17">
        <v>3.6937799999999998</v>
      </c>
      <c r="OA12" s="17">
        <v>-3.6937799999999998</v>
      </c>
      <c r="OB12" s="17">
        <v>6</v>
      </c>
      <c r="OC12" s="17">
        <v>5.9</v>
      </c>
      <c r="OD12" s="17">
        <v>5.9</v>
      </c>
      <c r="OE12" s="17">
        <v>0.1</v>
      </c>
      <c r="OF12" s="17"/>
      <c r="OG12" s="17"/>
      <c r="OH12" s="17"/>
      <c r="OI12" s="17">
        <v>0</v>
      </c>
      <c r="OJ12" s="17">
        <v>87.7</v>
      </c>
      <c r="OK12" s="17">
        <v>89.406000000000006</v>
      </c>
      <c r="OL12" s="17">
        <v>89.406000000000006</v>
      </c>
      <c r="OM12" s="17">
        <v>-1.706</v>
      </c>
      <c r="ON12" s="17">
        <v>0</v>
      </c>
      <c r="OO12" s="17"/>
      <c r="OP12" s="17"/>
      <c r="OQ12" s="17">
        <v>0</v>
      </c>
      <c r="OR12" s="17">
        <v>0</v>
      </c>
      <c r="OS12" s="17">
        <v>0.26600000000000001</v>
      </c>
      <c r="OT12" s="17">
        <v>0.26600000000000001</v>
      </c>
      <c r="OU12" s="17">
        <v>-0.26600000000000001</v>
      </c>
      <c r="OV12" s="17">
        <v>0</v>
      </c>
      <c r="OW12" s="17"/>
      <c r="OX12" s="17"/>
      <c r="OY12" s="17">
        <v>0</v>
      </c>
      <c r="OZ12" s="17">
        <v>4.8</v>
      </c>
      <c r="PA12" s="17">
        <v>18.534600000000001</v>
      </c>
      <c r="PB12" s="17">
        <v>18.534600000000001</v>
      </c>
      <c r="PC12" s="17">
        <v>-13.7346</v>
      </c>
      <c r="PD12" s="17">
        <v>10</v>
      </c>
      <c r="PE12" s="17">
        <v>9.9830000000000005</v>
      </c>
      <c r="PF12" s="17">
        <v>9.9830000000000005</v>
      </c>
      <c r="PG12" s="17">
        <v>1.7000000000000001E-2</v>
      </c>
      <c r="PH12" s="17"/>
      <c r="PI12" s="17"/>
      <c r="PJ12" s="17"/>
      <c r="PK12" s="17">
        <v>0</v>
      </c>
      <c r="PL12" s="17">
        <v>0</v>
      </c>
      <c r="PM12" s="17"/>
      <c r="PN12" s="17"/>
      <c r="PO12" s="17">
        <v>0</v>
      </c>
      <c r="PP12" s="17">
        <v>1.2</v>
      </c>
      <c r="PQ12" s="17">
        <v>1</v>
      </c>
      <c r="PR12" s="17">
        <v>1</v>
      </c>
      <c r="PS12" s="17">
        <v>0.2</v>
      </c>
      <c r="PT12" s="17">
        <v>1.5</v>
      </c>
      <c r="PU12" s="17">
        <v>1.4</v>
      </c>
      <c r="PV12" s="17">
        <v>1.4</v>
      </c>
      <c r="PW12" s="17">
        <v>0.1</v>
      </c>
      <c r="PX12" s="17">
        <v>3.9</v>
      </c>
      <c r="PY12" s="17">
        <v>3.8</v>
      </c>
      <c r="PZ12" s="17">
        <v>3.8</v>
      </c>
      <c r="QA12" s="17">
        <v>0.1</v>
      </c>
      <c r="QB12" s="17">
        <v>20.399999999999999</v>
      </c>
      <c r="QC12" s="17">
        <v>20.353169999999999</v>
      </c>
      <c r="QD12" s="17">
        <v>20.353169999999999</v>
      </c>
      <c r="QE12" s="17">
        <v>4.6829999999999997E-2</v>
      </c>
      <c r="QF12" s="17">
        <v>20</v>
      </c>
      <c r="QG12" s="17">
        <v>19.5122</v>
      </c>
      <c r="QH12" s="17">
        <v>19.5122</v>
      </c>
      <c r="QI12" s="17">
        <v>0.48780000000000001</v>
      </c>
      <c r="QJ12" s="17">
        <v>19.100000000000001</v>
      </c>
      <c r="QK12" s="17">
        <v>19</v>
      </c>
      <c r="QL12" s="17">
        <v>15.60976</v>
      </c>
      <c r="QM12" s="17">
        <v>3.49024</v>
      </c>
      <c r="QN12" s="17">
        <v>2.6</v>
      </c>
      <c r="QO12" s="17">
        <v>2.5</v>
      </c>
      <c r="QP12" s="17">
        <v>2.5</v>
      </c>
      <c r="QQ12" s="17">
        <v>0.1</v>
      </c>
      <c r="QR12" s="17">
        <v>17.600000000000001</v>
      </c>
      <c r="QS12" s="17">
        <v>18.399999999999999</v>
      </c>
      <c r="QT12" s="17">
        <v>18.399999999999999</v>
      </c>
      <c r="QU12" s="17">
        <v>-0.8</v>
      </c>
      <c r="QV12" s="17">
        <v>0</v>
      </c>
      <c r="QW12" s="17"/>
      <c r="QX12" s="17"/>
      <c r="QY12" s="17">
        <v>0</v>
      </c>
      <c r="QZ12" s="17">
        <v>0</v>
      </c>
      <c r="RA12" s="17"/>
      <c r="RB12" s="17"/>
      <c r="RC12" s="17">
        <v>0</v>
      </c>
      <c r="RD12" s="17">
        <v>28.2</v>
      </c>
      <c r="RE12" s="17">
        <v>22.254000000000001</v>
      </c>
      <c r="RF12" s="17">
        <v>22.254000000000001</v>
      </c>
      <c r="RG12" s="17">
        <v>5.9459999999999997</v>
      </c>
      <c r="RH12" s="17">
        <v>85.9</v>
      </c>
      <c r="RI12" s="17">
        <v>58.951000000000001</v>
      </c>
      <c r="RJ12" s="17">
        <v>58.951000000000001</v>
      </c>
      <c r="RK12" s="17">
        <v>26.949000000000002</v>
      </c>
      <c r="RL12" s="17">
        <v>0</v>
      </c>
      <c r="RM12" s="17"/>
      <c r="RN12" s="17"/>
      <c r="RO12" s="17">
        <v>0</v>
      </c>
      <c r="RP12" s="17">
        <v>1.8</v>
      </c>
      <c r="RQ12" s="17">
        <v>2.1</v>
      </c>
      <c r="RR12" s="17">
        <v>2.1</v>
      </c>
      <c r="RS12" s="17">
        <v>-0.3</v>
      </c>
      <c r="RT12" s="17">
        <v>0</v>
      </c>
      <c r="RU12" s="17"/>
      <c r="RV12" s="17">
        <v>8.1912099999999999</v>
      </c>
      <c r="RW12" s="17">
        <v>-8.1912099999999999</v>
      </c>
      <c r="RX12" s="17">
        <v>2.7</v>
      </c>
      <c r="RY12" s="17">
        <v>2</v>
      </c>
      <c r="RZ12" s="17">
        <v>2</v>
      </c>
      <c r="SA12" s="17">
        <v>0.7</v>
      </c>
      <c r="SB12" s="17"/>
      <c r="SC12" s="17"/>
      <c r="SD12" s="17"/>
      <c r="SE12" s="17">
        <v>0</v>
      </c>
      <c r="SF12" s="17">
        <v>0</v>
      </c>
      <c r="SG12" s="17"/>
      <c r="SH12" s="17"/>
      <c r="SI12" s="17">
        <v>0</v>
      </c>
      <c r="SJ12" s="17">
        <v>6.4</v>
      </c>
      <c r="SK12" s="17">
        <v>7.3</v>
      </c>
      <c r="SL12" s="17">
        <v>7.3</v>
      </c>
      <c r="SM12" s="17">
        <v>-0.9</v>
      </c>
      <c r="SN12" s="17">
        <v>6.8</v>
      </c>
      <c r="SO12" s="17">
        <v>6</v>
      </c>
      <c r="SP12" s="17">
        <v>6</v>
      </c>
      <c r="SQ12" s="17">
        <v>0.8</v>
      </c>
      <c r="SR12" s="17">
        <v>13.2</v>
      </c>
      <c r="SS12" s="17">
        <v>14.63415</v>
      </c>
      <c r="ST12" s="17">
        <v>14.63415</v>
      </c>
      <c r="SU12" s="17">
        <v>-1.43415</v>
      </c>
      <c r="SV12" s="17">
        <v>17.8</v>
      </c>
      <c r="SW12" s="17">
        <v>18.53659</v>
      </c>
      <c r="SX12" s="17">
        <v>18.53659</v>
      </c>
      <c r="SY12" s="17">
        <v>-0.73658999999999997</v>
      </c>
      <c r="SZ12" s="17">
        <v>13.9</v>
      </c>
      <c r="TA12" s="17">
        <v>14.63415</v>
      </c>
      <c r="TB12" s="17">
        <v>14.63415</v>
      </c>
      <c r="TC12" s="17">
        <v>-0.73414999999999997</v>
      </c>
      <c r="TD12" s="17">
        <v>17.7</v>
      </c>
      <c r="TE12" s="17">
        <v>19.7</v>
      </c>
      <c r="TF12" s="17">
        <v>19.7</v>
      </c>
      <c r="TG12" s="17">
        <v>-2</v>
      </c>
      <c r="TH12" s="17">
        <v>18.399999999999999</v>
      </c>
      <c r="TI12" s="17">
        <v>26.23</v>
      </c>
      <c r="TJ12" s="17">
        <v>26.23</v>
      </c>
      <c r="TK12" s="17">
        <v>-7.83</v>
      </c>
      <c r="TL12" s="17">
        <v>0</v>
      </c>
      <c r="TM12" s="17"/>
      <c r="TN12" s="17"/>
      <c r="TO12" s="17">
        <v>0</v>
      </c>
      <c r="TP12" s="17">
        <v>32.9</v>
      </c>
      <c r="TQ12" s="17">
        <v>34.51</v>
      </c>
      <c r="TR12" s="17">
        <v>34.51</v>
      </c>
      <c r="TS12" s="17">
        <v>-1.61</v>
      </c>
      <c r="TT12" s="17">
        <v>63.2</v>
      </c>
      <c r="TU12" s="17">
        <v>77.430000000000007</v>
      </c>
      <c r="TV12" s="17">
        <v>77.430000000000007</v>
      </c>
      <c r="TW12" s="17">
        <v>-14.23</v>
      </c>
      <c r="TX12" s="17">
        <v>3.2</v>
      </c>
      <c r="TY12" s="17">
        <v>1.74</v>
      </c>
      <c r="TZ12" s="17">
        <v>1.74</v>
      </c>
      <c r="UA12" s="17">
        <v>1.46</v>
      </c>
      <c r="UB12" s="17">
        <v>1.3</v>
      </c>
      <c r="UC12" s="17">
        <v>2.2370000000000001</v>
      </c>
      <c r="UD12" s="17">
        <v>2.2370000000000001</v>
      </c>
      <c r="UE12" s="17">
        <v>-0.93700000000000006</v>
      </c>
      <c r="UF12" s="17">
        <v>0</v>
      </c>
      <c r="UG12" s="17"/>
      <c r="UH12" s="17"/>
      <c r="UI12" s="17">
        <v>0</v>
      </c>
      <c r="UJ12" s="17">
        <v>10</v>
      </c>
      <c r="UK12" s="17">
        <v>11</v>
      </c>
      <c r="UL12" s="17">
        <v>19.5122</v>
      </c>
      <c r="UM12" s="17">
        <v>-9.5122</v>
      </c>
      <c r="UN12" s="17">
        <v>3.5</v>
      </c>
      <c r="UO12" s="17">
        <v>6</v>
      </c>
      <c r="UP12" s="17">
        <v>6</v>
      </c>
      <c r="UQ12" s="17">
        <v>-2.5</v>
      </c>
      <c r="UR12" s="17">
        <v>8.8000000000000007</v>
      </c>
      <c r="US12" s="17">
        <v>8.1</v>
      </c>
      <c r="UT12" s="17">
        <v>8.1</v>
      </c>
      <c r="UU12" s="17">
        <v>0.7</v>
      </c>
      <c r="UV12" s="17">
        <v>20.399999999999999</v>
      </c>
      <c r="UW12" s="17">
        <v>19.5122</v>
      </c>
      <c r="UX12" s="17">
        <v>19.5122</v>
      </c>
      <c r="UY12" s="17">
        <v>0.88780000000000003</v>
      </c>
      <c r="UZ12" s="17">
        <v>20.399999999999999</v>
      </c>
      <c r="VA12" s="17">
        <v>19.5122</v>
      </c>
      <c r="VB12" s="17">
        <v>19.5122</v>
      </c>
      <c r="VC12" s="17">
        <v>0.88780000000000003</v>
      </c>
      <c r="VD12" s="17">
        <v>20.100000000000001</v>
      </c>
      <c r="VE12" s="17">
        <v>19.5122</v>
      </c>
      <c r="VF12" s="17">
        <v>19.5122</v>
      </c>
      <c r="VG12" s="17">
        <v>0.58779999999999999</v>
      </c>
      <c r="VH12" s="17">
        <v>0</v>
      </c>
      <c r="VI12" s="17">
        <v>0.55900000000000005</v>
      </c>
      <c r="VJ12" s="17">
        <v>0.55900000000000005</v>
      </c>
      <c r="VK12" s="17">
        <v>-0.55900000000000005</v>
      </c>
      <c r="VL12" s="17">
        <v>0</v>
      </c>
      <c r="VM12" s="17"/>
      <c r="VN12" s="17"/>
      <c r="VO12" s="17">
        <v>0</v>
      </c>
      <c r="VP12" s="17">
        <v>0</v>
      </c>
      <c r="VQ12" s="17"/>
      <c r="VR12" s="17"/>
      <c r="VS12" s="17">
        <v>0</v>
      </c>
      <c r="VT12" s="17">
        <v>0</v>
      </c>
      <c r="VU12" s="17"/>
      <c r="VV12" s="17"/>
      <c r="VW12" s="17">
        <v>0</v>
      </c>
      <c r="VX12" s="17">
        <v>0.65100000000000002</v>
      </c>
      <c r="VY12" s="17">
        <v>0.6</v>
      </c>
      <c r="VZ12" s="17">
        <v>0.6</v>
      </c>
      <c r="WA12" s="17">
        <v>5.0999999999999997E-2</v>
      </c>
      <c r="WB12" s="17">
        <v>73.236999999999995</v>
      </c>
      <c r="WC12" s="17">
        <v>71.075000000000003</v>
      </c>
      <c r="WD12" s="17">
        <v>71.075000000000003</v>
      </c>
      <c r="WE12" s="17">
        <v>2.1619999999999999</v>
      </c>
      <c r="WF12" s="17">
        <v>75.286929999999998</v>
      </c>
      <c r="WG12" s="17">
        <v>63.442999999999998</v>
      </c>
      <c r="WH12" s="17">
        <v>63.442999999999998</v>
      </c>
      <c r="WI12" s="17">
        <v>11.84393</v>
      </c>
      <c r="WJ12" s="17">
        <v>0</v>
      </c>
      <c r="WK12" s="17"/>
      <c r="WL12" s="17"/>
      <c r="WM12" s="17">
        <v>0</v>
      </c>
      <c r="WN12" s="17">
        <v>4.3</v>
      </c>
      <c r="WO12" s="17">
        <v>4.2</v>
      </c>
      <c r="WP12" s="17">
        <v>4.2</v>
      </c>
      <c r="WQ12" s="17">
        <v>0.1</v>
      </c>
      <c r="WR12" s="17">
        <v>2.1</v>
      </c>
      <c r="WS12" s="17"/>
      <c r="WT12" s="17">
        <v>2.4</v>
      </c>
      <c r="WU12" s="17">
        <v>-0.3</v>
      </c>
      <c r="WV12" s="17">
        <v>1.2</v>
      </c>
      <c r="WW12" s="17">
        <v>1.2</v>
      </c>
      <c r="WX12" s="17">
        <v>1.2</v>
      </c>
      <c r="WY12" s="17">
        <v>0</v>
      </c>
      <c r="WZ12" s="17">
        <v>1.2</v>
      </c>
      <c r="XA12" s="17">
        <v>1.4</v>
      </c>
      <c r="XB12" s="17">
        <v>1.4</v>
      </c>
      <c r="XC12" s="17">
        <v>-0.2</v>
      </c>
      <c r="XD12" s="17">
        <v>0</v>
      </c>
      <c r="XE12" s="17"/>
      <c r="XF12" s="17"/>
      <c r="XG12" s="17">
        <v>0</v>
      </c>
      <c r="XH12" s="17">
        <v>6.7</v>
      </c>
      <c r="XI12" s="17">
        <v>4.2</v>
      </c>
      <c r="XJ12" s="17">
        <v>4.2</v>
      </c>
      <c r="XK12" s="17">
        <v>2.5</v>
      </c>
      <c r="XL12" s="17">
        <v>18.100000000000001</v>
      </c>
      <c r="XM12" s="17">
        <v>17.560980000000001</v>
      </c>
      <c r="XN12" s="17">
        <v>17.560980000000001</v>
      </c>
      <c r="XO12" s="17">
        <v>0.53902000000000005</v>
      </c>
      <c r="XP12" s="17">
        <v>8.4</v>
      </c>
      <c r="XQ12" s="17">
        <v>10.7</v>
      </c>
      <c r="XR12" s="17">
        <v>10.7</v>
      </c>
      <c r="XS12" s="17">
        <v>-2.2999999999999998</v>
      </c>
      <c r="XT12" s="17">
        <v>27.9</v>
      </c>
      <c r="XU12" s="17">
        <v>31</v>
      </c>
      <c r="XV12" s="17">
        <v>28.5</v>
      </c>
      <c r="XW12" s="17">
        <v>-0.6</v>
      </c>
      <c r="XX12" s="17">
        <v>35</v>
      </c>
      <c r="XY12" s="17">
        <v>31</v>
      </c>
      <c r="XZ12" s="17">
        <v>28.5</v>
      </c>
      <c r="YA12" s="17">
        <v>6.5</v>
      </c>
      <c r="YB12" s="17">
        <v>17.8</v>
      </c>
      <c r="YC12" s="17">
        <v>18</v>
      </c>
      <c r="YD12" s="17">
        <v>14</v>
      </c>
      <c r="YE12" s="17">
        <v>3.8</v>
      </c>
      <c r="YF12" s="17"/>
      <c r="YG12" s="17"/>
      <c r="YH12" s="17"/>
      <c r="YI12" s="17">
        <v>0</v>
      </c>
      <c r="YJ12" s="17">
        <v>8.6999999999999993</v>
      </c>
      <c r="YK12" s="17">
        <v>8.14</v>
      </c>
      <c r="YL12" s="17">
        <v>8.14</v>
      </c>
      <c r="YM12" s="17">
        <v>0.56000000000000005</v>
      </c>
      <c r="YN12" s="17">
        <v>4.5999999999999996</v>
      </c>
      <c r="YO12" s="17">
        <v>11</v>
      </c>
      <c r="YP12" s="17">
        <v>11</v>
      </c>
      <c r="YQ12" s="17">
        <v>-6.4</v>
      </c>
      <c r="YR12" s="17">
        <v>17.399999999999999</v>
      </c>
      <c r="YS12" s="17">
        <v>22</v>
      </c>
      <c r="YT12" s="17">
        <v>22</v>
      </c>
      <c r="YU12" s="17">
        <v>-4.5999999999999996</v>
      </c>
    </row>
    <row r="13" spans="1:671" ht="24" customHeight="1" x14ac:dyDescent="0.3">
      <c r="A13" s="1"/>
      <c r="B13" s="16" t="s">
        <v>59</v>
      </c>
      <c r="C13" s="16" t="s">
        <v>742</v>
      </c>
      <c r="D13" s="17">
        <v>206.2</v>
      </c>
      <c r="E13" s="17">
        <v>204.19512</v>
      </c>
      <c r="F13" s="17">
        <v>204.19512</v>
      </c>
      <c r="G13" s="17">
        <v>2.00488</v>
      </c>
      <c r="H13" s="17">
        <v>554.9</v>
      </c>
      <c r="I13" s="17">
        <v>604.02025000000003</v>
      </c>
      <c r="J13" s="17">
        <v>597.95455000000004</v>
      </c>
      <c r="K13" s="17">
        <v>-43.054549999999999</v>
      </c>
      <c r="L13" s="17">
        <v>184.8</v>
      </c>
      <c r="M13" s="17">
        <v>197.45705000000001</v>
      </c>
      <c r="N13" s="17">
        <v>195.47415000000001</v>
      </c>
      <c r="O13" s="17">
        <v>-10.674149999999999</v>
      </c>
      <c r="P13" s="17"/>
      <c r="Q13" s="17"/>
      <c r="R13" s="17"/>
      <c r="S13" s="17">
        <v>0</v>
      </c>
      <c r="T13" s="17"/>
      <c r="U13" s="17"/>
      <c r="V13" s="17"/>
      <c r="W13" s="17">
        <v>0</v>
      </c>
      <c r="X13" s="17">
        <v>91.2</v>
      </c>
      <c r="Y13" s="17">
        <v>92.226339999999993</v>
      </c>
      <c r="Z13" s="17">
        <v>92.226339999999993</v>
      </c>
      <c r="AA13" s="17">
        <v>-1.02634</v>
      </c>
      <c r="AB13" s="17">
        <v>136</v>
      </c>
      <c r="AC13" s="17">
        <v>130.17807999999999</v>
      </c>
      <c r="AD13" s="17">
        <v>158.13</v>
      </c>
      <c r="AE13" s="17">
        <v>-22.13</v>
      </c>
      <c r="AF13" s="17"/>
      <c r="AG13" s="17"/>
      <c r="AH13" s="17"/>
      <c r="AI13" s="17">
        <v>0</v>
      </c>
      <c r="AJ13" s="17">
        <v>0</v>
      </c>
      <c r="AK13" s="17"/>
      <c r="AL13" s="17"/>
      <c r="AM13" s="17">
        <v>0</v>
      </c>
      <c r="AN13" s="17"/>
      <c r="AO13" s="17"/>
      <c r="AP13" s="17"/>
      <c r="AQ13" s="17">
        <v>0</v>
      </c>
      <c r="AR13" s="17">
        <v>0</v>
      </c>
      <c r="AS13" s="17"/>
      <c r="AT13" s="17"/>
      <c r="AU13" s="17">
        <v>0</v>
      </c>
      <c r="AV13" s="17">
        <v>0</v>
      </c>
      <c r="AW13" s="17"/>
      <c r="AX13" s="17"/>
      <c r="AY13" s="17">
        <v>0</v>
      </c>
      <c r="AZ13" s="17"/>
      <c r="BA13" s="17"/>
      <c r="BB13" s="17"/>
      <c r="BC13" s="17">
        <v>0</v>
      </c>
      <c r="BD13" s="17">
        <v>141.9</v>
      </c>
      <c r="BE13" s="17"/>
      <c r="BF13" s="17"/>
      <c r="BG13" s="17">
        <v>141.9</v>
      </c>
      <c r="BH13" s="17"/>
      <c r="BI13" s="17"/>
      <c r="BJ13" s="17"/>
      <c r="BK13" s="17">
        <v>0</v>
      </c>
      <c r="BL13" s="17">
        <v>254.6</v>
      </c>
      <c r="BM13" s="17">
        <v>337.39832000000001</v>
      </c>
      <c r="BN13" s="17">
        <v>269.90397000000002</v>
      </c>
      <c r="BO13" s="17">
        <v>-15.30397</v>
      </c>
      <c r="BP13" s="17">
        <v>10</v>
      </c>
      <c r="BQ13" s="17">
        <v>3.4695499999999999</v>
      </c>
      <c r="BR13" s="17">
        <v>3.4695499999999999</v>
      </c>
      <c r="BS13" s="17">
        <v>6.5304500000000001</v>
      </c>
      <c r="BT13" s="17"/>
      <c r="BU13" s="17"/>
      <c r="BV13" s="17"/>
      <c r="BW13" s="17">
        <v>0</v>
      </c>
      <c r="BX13" s="17"/>
      <c r="BY13" s="17"/>
      <c r="BZ13" s="17"/>
      <c r="CA13" s="17">
        <v>0</v>
      </c>
      <c r="CB13" s="17"/>
      <c r="CC13" s="17"/>
      <c r="CD13" s="17"/>
      <c r="CE13" s="17">
        <v>0</v>
      </c>
      <c r="CF13" s="17"/>
      <c r="CG13" s="17"/>
      <c r="CH13" s="17"/>
      <c r="CI13" s="17">
        <v>0</v>
      </c>
      <c r="CJ13" s="17">
        <v>159</v>
      </c>
      <c r="CK13" s="17">
        <v>164.70732000000001</v>
      </c>
      <c r="CL13" s="17">
        <v>164.70732000000001</v>
      </c>
      <c r="CM13" s="17">
        <v>-5.7073200000000002</v>
      </c>
      <c r="CN13" s="17">
        <v>9.1999999999999993</v>
      </c>
      <c r="CO13" s="17">
        <v>5.1583800000000002</v>
      </c>
      <c r="CP13" s="17">
        <v>5.1583800000000002</v>
      </c>
      <c r="CQ13" s="17">
        <v>4.04162</v>
      </c>
      <c r="CR13" s="17">
        <v>5.0999999999999996</v>
      </c>
      <c r="CS13" s="17">
        <v>2.8315000000000001</v>
      </c>
      <c r="CT13" s="17">
        <v>2.8315000000000001</v>
      </c>
      <c r="CU13" s="17">
        <v>2.2685</v>
      </c>
      <c r="CV13" s="17">
        <v>22.6</v>
      </c>
      <c r="CW13" s="17">
        <v>22.49822</v>
      </c>
      <c r="CX13" s="17">
        <v>22.49822</v>
      </c>
      <c r="CY13" s="17">
        <v>0.10178</v>
      </c>
      <c r="CZ13" s="17">
        <v>6.9</v>
      </c>
      <c r="DA13" s="17">
        <v>6.8787000000000003</v>
      </c>
      <c r="DB13" s="17">
        <v>6.8787000000000003</v>
      </c>
      <c r="DC13" s="17">
        <v>2.1299999999999999E-2</v>
      </c>
      <c r="DD13" s="17">
        <v>14.7</v>
      </c>
      <c r="DE13" s="17">
        <v>14.9922</v>
      </c>
      <c r="DF13" s="17">
        <v>14.9922</v>
      </c>
      <c r="DG13" s="17">
        <v>-0.29220000000000002</v>
      </c>
      <c r="DH13" s="17">
        <v>91.3</v>
      </c>
      <c r="DI13" s="17">
        <v>82.10754</v>
      </c>
      <c r="DJ13" s="17">
        <v>82.418409999999994</v>
      </c>
      <c r="DK13" s="17">
        <v>8.8815899999999992</v>
      </c>
      <c r="DL13" s="17"/>
      <c r="DM13" s="17"/>
      <c r="DN13" s="17"/>
      <c r="DO13" s="17">
        <v>0</v>
      </c>
      <c r="DP13" s="17"/>
      <c r="DQ13" s="17"/>
      <c r="DR13" s="17"/>
      <c r="DS13" s="17">
        <v>0</v>
      </c>
      <c r="DT13" s="17"/>
      <c r="DU13" s="17"/>
      <c r="DV13" s="17"/>
      <c r="DW13" s="17">
        <v>0</v>
      </c>
      <c r="DX13" s="17"/>
      <c r="DY13" s="17"/>
      <c r="DZ13" s="17"/>
      <c r="EA13" s="17">
        <v>0</v>
      </c>
      <c r="EB13" s="17">
        <v>110.9</v>
      </c>
      <c r="EC13" s="17">
        <v>112.90537</v>
      </c>
      <c r="ED13" s="17">
        <v>112.90537</v>
      </c>
      <c r="EE13" s="17">
        <v>-2.0053700000000001</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154.19999999999999</v>
      </c>
      <c r="FA13" s="17"/>
      <c r="FB13" s="17"/>
      <c r="FC13" s="17">
        <v>154.19999999999999</v>
      </c>
      <c r="FD13" s="17">
        <v>32</v>
      </c>
      <c r="FE13" s="17">
        <v>36.931040000000003</v>
      </c>
      <c r="FF13" s="17">
        <v>36.931040000000003</v>
      </c>
      <c r="FG13" s="17">
        <v>-4.9310400000000003</v>
      </c>
      <c r="FH13" s="17">
        <v>76.229939999999999</v>
      </c>
      <c r="FI13" s="17">
        <v>75</v>
      </c>
      <c r="FJ13" s="17">
        <v>146.13256000000001</v>
      </c>
      <c r="FK13" s="17">
        <v>-69.902619999999999</v>
      </c>
      <c r="FL13" s="17">
        <v>19.791250000000002</v>
      </c>
      <c r="FM13" s="17">
        <v>18.966989999999999</v>
      </c>
      <c r="FN13" s="17">
        <v>18.966989999999999</v>
      </c>
      <c r="FO13" s="17">
        <v>0.82425999999999999</v>
      </c>
      <c r="FP13" s="17">
        <v>18.399999999999999</v>
      </c>
      <c r="FQ13" s="17">
        <v>19.28585</v>
      </c>
      <c r="FR13" s="17">
        <v>19.28585</v>
      </c>
      <c r="FS13" s="17">
        <v>-0.88585000000000003</v>
      </c>
      <c r="FT13" s="17">
        <v>18.899999999999999</v>
      </c>
      <c r="FU13" s="17">
        <v>18.048780000000001</v>
      </c>
      <c r="FV13" s="17">
        <v>18.048780000000001</v>
      </c>
      <c r="FW13" s="17">
        <v>0.85121999999999998</v>
      </c>
      <c r="FX13" s="17">
        <v>85.8</v>
      </c>
      <c r="FY13" s="17">
        <v>88.116100000000003</v>
      </c>
      <c r="FZ13" s="17">
        <v>88.116100000000003</v>
      </c>
      <c r="GA13" s="17">
        <v>-2.3161</v>
      </c>
      <c r="GB13" s="17">
        <v>184.8</v>
      </c>
      <c r="GC13" s="17">
        <v>185.81701000000001</v>
      </c>
      <c r="GD13" s="17">
        <v>185.81701000000001</v>
      </c>
      <c r="GE13" s="17">
        <v>-1.01701</v>
      </c>
      <c r="GF13" s="17">
        <v>185.1</v>
      </c>
      <c r="GG13" s="17">
        <v>185.81701000000001</v>
      </c>
      <c r="GH13" s="17">
        <v>185.81701000000001</v>
      </c>
      <c r="GI13" s="17">
        <v>-0.71701000000000004</v>
      </c>
      <c r="GJ13" s="17">
        <v>184.7</v>
      </c>
      <c r="GK13" s="17">
        <v>186.37502000000001</v>
      </c>
      <c r="GL13" s="17">
        <v>186.37502000000001</v>
      </c>
      <c r="GM13" s="17">
        <v>-1.67502</v>
      </c>
      <c r="GN13" s="17">
        <v>106.4</v>
      </c>
      <c r="GO13" s="17">
        <v>110.91316999999999</v>
      </c>
      <c r="GP13" s="17">
        <v>110.91316999999999</v>
      </c>
      <c r="GQ13" s="17">
        <v>-4.5131699999999997</v>
      </c>
      <c r="GR13" s="17">
        <v>0</v>
      </c>
      <c r="GS13" s="17">
        <v>4.1025600000000004</v>
      </c>
      <c r="GT13" s="17">
        <v>4.1025600000000004</v>
      </c>
      <c r="GU13" s="17">
        <v>-4.1025600000000004</v>
      </c>
      <c r="GV13" s="17">
        <v>22</v>
      </c>
      <c r="GW13" s="17">
        <v>24.225460000000002</v>
      </c>
      <c r="GX13" s="17">
        <v>24.225460000000002</v>
      </c>
      <c r="GY13" s="17">
        <v>-2.22546</v>
      </c>
      <c r="GZ13" s="17">
        <v>4</v>
      </c>
      <c r="HA13" s="17">
        <v>4.4207700000000001</v>
      </c>
      <c r="HB13" s="17">
        <v>4.4207700000000001</v>
      </c>
      <c r="HC13" s="17">
        <v>-0.42076999999999998</v>
      </c>
      <c r="HD13" s="17">
        <v>34.4</v>
      </c>
      <c r="HE13" s="17">
        <v>30.450610000000001</v>
      </c>
      <c r="HF13" s="17">
        <v>30.450610000000001</v>
      </c>
      <c r="HG13" s="17">
        <v>3.9493900000000002</v>
      </c>
      <c r="HH13" s="17">
        <v>44.5</v>
      </c>
      <c r="HI13" s="17">
        <v>41.025640000000003</v>
      </c>
      <c r="HJ13" s="17">
        <v>41.025640000000003</v>
      </c>
      <c r="HK13" s="17">
        <v>3.4743599999999999</v>
      </c>
      <c r="HL13" s="17"/>
      <c r="HM13" s="17"/>
      <c r="HN13" s="17"/>
      <c r="HO13" s="17">
        <v>0</v>
      </c>
      <c r="HP13" s="17"/>
      <c r="HQ13" s="17"/>
      <c r="HR13" s="17"/>
      <c r="HS13" s="17">
        <v>0</v>
      </c>
      <c r="HT13" s="17">
        <v>0</v>
      </c>
      <c r="HU13" s="17"/>
      <c r="HV13" s="17">
        <v>44.323999999999998</v>
      </c>
      <c r="HW13" s="17">
        <v>-44.323999999999998</v>
      </c>
      <c r="HX13" s="17"/>
      <c r="HY13" s="17"/>
      <c r="HZ13" s="17"/>
      <c r="IA13" s="17">
        <v>0</v>
      </c>
      <c r="IB13" s="17"/>
      <c r="IC13" s="17"/>
      <c r="ID13" s="17"/>
      <c r="IE13" s="17">
        <v>0</v>
      </c>
      <c r="IF13" s="17">
        <v>25.5</v>
      </c>
      <c r="IG13" s="17">
        <v>25.641030000000001</v>
      </c>
      <c r="IH13" s="17">
        <v>45.441949999999999</v>
      </c>
      <c r="II13" s="17">
        <v>-19.941949999999999</v>
      </c>
      <c r="IJ13" s="17"/>
      <c r="IK13" s="17"/>
      <c r="IL13" s="17"/>
      <c r="IM13" s="17">
        <v>0</v>
      </c>
      <c r="IN13" s="17"/>
      <c r="IO13" s="17"/>
      <c r="IP13" s="17"/>
      <c r="IQ13" s="17">
        <v>0</v>
      </c>
      <c r="IR13" s="17"/>
      <c r="IS13" s="17"/>
      <c r="IT13" s="17"/>
      <c r="IU13" s="17">
        <v>0</v>
      </c>
      <c r="IV13" s="17">
        <v>86.5</v>
      </c>
      <c r="IW13" s="17">
        <v>92.689760000000007</v>
      </c>
      <c r="IX13" s="17">
        <v>92.689760000000007</v>
      </c>
      <c r="IY13" s="17">
        <v>-6.1897599999999997</v>
      </c>
      <c r="IZ13" s="17">
        <v>161</v>
      </c>
      <c r="JA13" s="17">
        <v>170.94</v>
      </c>
      <c r="JB13" s="17">
        <v>170.94</v>
      </c>
      <c r="JC13" s="17">
        <v>-9.94</v>
      </c>
      <c r="JD13" s="17">
        <v>161.30000000000001</v>
      </c>
      <c r="JE13" s="17">
        <v>170.94</v>
      </c>
      <c r="JF13" s="17">
        <v>170.94</v>
      </c>
      <c r="JG13" s="17">
        <v>-9.64</v>
      </c>
      <c r="JH13" s="17">
        <v>161.4</v>
      </c>
      <c r="JI13" s="17">
        <v>170.94</v>
      </c>
      <c r="JJ13" s="17">
        <v>170.94</v>
      </c>
      <c r="JK13" s="17">
        <v>-9.5399999999999991</v>
      </c>
      <c r="JL13" s="17">
        <v>253</v>
      </c>
      <c r="JM13" s="17">
        <v>257.18</v>
      </c>
      <c r="JN13" s="17">
        <v>257.18</v>
      </c>
      <c r="JO13" s="17">
        <v>-4.18</v>
      </c>
      <c r="JP13" s="17">
        <v>73</v>
      </c>
      <c r="JQ13" s="17">
        <v>71.796109999999999</v>
      </c>
      <c r="JR13" s="17">
        <v>71.796109999999999</v>
      </c>
      <c r="JS13" s="17">
        <v>1.2038899999999999</v>
      </c>
      <c r="JT13" s="17">
        <v>36</v>
      </c>
      <c r="JU13" s="17">
        <v>36.005859999999998</v>
      </c>
      <c r="JV13" s="17">
        <v>36.005859999999998</v>
      </c>
      <c r="JW13" s="17">
        <v>-5.8599999999999998E-3</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v>37</v>
      </c>
      <c r="KS13" s="17"/>
      <c r="KT13" s="17">
        <v>34.895769999999999</v>
      </c>
      <c r="KU13" s="17">
        <v>2.1042299999999998</v>
      </c>
      <c r="KV13" s="17">
        <v>0.4</v>
      </c>
      <c r="KW13" s="17">
        <v>0.52037999999999995</v>
      </c>
      <c r="KX13" s="17">
        <v>0.52037999999999995</v>
      </c>
      <c r="KY13" s="17">
        <v>-0.12038</v>
      </c>
      <c r="KZ13" s="17">
        <v>114.331</v>
      </c>
      <c r="LA13" s="17">
        <v>111.50704</v>
      </c>
      <c r="LB13" s="17">
        <v>130.49356</v>
      </c>
      <c r="LC13" s="17">
        <v>-16.162559999999999</v>
      </c>
      <c r="LD13" s="17">
        <v>114.47199999999999</v>
      </c>
      <c r="LE13" s="17">
        <v>112.52800999999999</v>
      </c>
      <c r="LF13" s="17">
        <v>102.63222</v>
      </c>
      <c r="LG13" s="17">
        <v>11.839779999999999</v>
      </c>
      <c r="LH13" s="17">
        <v>65.013999999999996</v>
      </c>
      <c r="LI13" s="17">
        <v>67.461460000000002</v>
      </c>
      <c r="LJ13" s="17">
        <v>67.461460000000002</v>
      </c>
      <c r="LK13" s="17">
        <v>-2.44746</v>
      </c>
      <c r="LL13" s="17">
        <v>67.59</v>
      </c>
      <c r="LM13" s="17">
        <v>78.406970000000001</v>
      </c>
      <c r="LN13" s="17">
        <v>76.396960000000007</v>
      </c>
      <c r="LO13" s="17">
        <v>-8.8069600000000001</v>
      </c>
      <c r="LP13" s="17">
        <v>30.504000000000001</v>
      </c>
      <c r="LQ13" s="17">
        <v>30.097560000000001</v>
      </c>
      <c r="LR13" s="17">
        <v>30.097560000000001</v>
      </c>
      <c r="LS13" s="17">
        <v>0.40644000000000002</v>
      </c>
      <c r="LT13" s="17"/>
      <c r="LU13" s="17"/>
      <c r="LV13" s="17"/>
      <c r="LW13" s="17">
        <v>0</v>
      </c>
      <c r="LX13" s="17"/>
      <c r="LY13" s="17"/>
      <c r="LZ13" s="17"/>
      <c r="MA13" s="17">
        <v>0</v>
      </c>
      <c r="MB13" s="17"/>
      <c r="MC13" s="17"/>
      <c r="MD13" s="17"/>
      <c r="ME13" s="17">
        <v>0</v>
      </c>
      <c r="MF13" s="17">
        <v>144.233</v>
      </c>
      <c r="MG13" s="17">
        <v>159.10807</v>
      </c>
      <c r="MH13" s="17">
        <v>156.13108</v>
      </c>
      <c r="MI13" s="17">
        <v>-11.89808</v>
      </c>
      <c r="MJ13" s="17">
        <v>144.61600000000001</v>
      </c>
      <c r="MK13" s="17">
        <v>159.10807</v>
      </c>
      <c r="ML13" s="17">
        <v>156.13108</v>
      </c>
      <c r="MM13" s="17">
        <v>-11.515079999999999</v>
      </c>
      <c r="MN13" s="17">
        <v>170.97300000000001</v>
      </c>
      <c r="MO13" s="17">
        <v>159.58587</v>
      </c>
      <c r="MP13" s="17">
        <v>156.59994</v>
      </c>
      <c r="MQ13" s="17">
        <v>14.373060000000001</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211.6</v>
      </c>
      <c r="NM13" s="17">
        <v>207.29667000000001</v>
      </c>
      <c r="NN13" s="17">
        <v>144.52199999999999</v>
      </c>
      <c r="NO13" s="17">
        <v>67.078000000000003</v>
      </c>
      <c r="NP13" s="17">
        <v>101.4</v>
      </c>
      <c r="NQ13" s="17">
        <v>103.95959000000001</v>
      </c>
      <c r="NR13" s="17">
        <v>72.477999999999994</v>
      </c>
      <c r="NS13" s="17">
        <v>28.922000000000001</v>
      </c>
      <c r="NT13" s="17">
        <v>3.5</v>
      </c>
      <c r="NU13" s="17">
        <v>3.5209199999999998</v>
      </c>
      <c r="NV13" s="17">
        <v>3.5209199999999998</v>
      </c>
      <c r="NW13" s="17">
        <v>-2.0920000000000001E-2</v>
      </c>
      <c r="NX13" s="17"/>
      <c r="NY13" s="17"/>
      <c r="NZ13" s="17">
        <v>3.6937799999999998</v>
      </c>
      <c r="OA13" s="17">
        <v>-3.6937799999999998</v>
      </c>
      <c r="OB13" s="17">
        <v>6</v>
      </c>
      <c r="OC13" s="17">
        <v>5.9</v>
      </c>
      <c r="OD13" s="17">
        <v>5.9</v>
      </c>
      <c r="OE13" s="17">
        <v>0.1</v>
      </c>
      <c r="OF13" s="17"/>
      <c r="OG13" s="17"/>
      <c r="OH13" s="17"/>
      <c r="OI13" s="17">
        <v>0</v>
      </c>
      <c r="OJ13" s="17">
        <v>83.2</v>
      </c>
      <c r="OK13" s="17">
        <v>87.911000000000001</v>
      </c>
      <c r="OL13" s="17">
        <v>87.911000000000001</v>
      </c>
      <c r="OM13" s="17">
        <v>-4.7110000000000003</v>
      </c>
      <c r="ON13" s="17">
        <v>0</v>
      </c>
      <c r="OO13" s="17"/>
      <c r="OP13" s="17"/>
      <c r="OQ13" s="17">
        <v>0</v>
      </c>
      <c r="OR13" s="17">
        <v>0.1</v>
      </c>
      <c r="OS13" s="17">
        <v>0.253</v>
      </c>
      <c r="OT13" s="17">
        <v>0.253</v>
      </c>
      <c r="OU13" s="17">
        <v>-0.153</v>
      </c>
      <c r="OV13" s="17">
        <v>0</v>
      </c>
      <c r="OW13" s="17"/>
      <c r="OX13" s="17"/>
      <c r="OY13" s="17">
        <v>0</v>
      </c>
      <c r="OZ13" s="17">
        <v>4.9000000000000004</v>
      </c>
      <c r="PA13" s="17">
        <v>18.534600000000001</v>
      </c>
      <c r="PB13" s="17">
        <v>18.534600000000001</v>
      </c>
      <c r="PC13" s="17">
        <v>-13.634600000000001</v>
      </c>
      <c r="PD13" s="17">
        <v>9.9</v>
      </c>
      <c r="PE13" s="17">
        <v>9.9830000000000005</v>
      </c>
      <c r="PF13" s="17">
        <v>9.9830000000000005</v>
      </c>
      <c r="PG13" s="17">
        <v>-8.3000000000000004E-2</v>
      </c>
      <c r="PH13" s="17"/>
      <c r="PI13" s="17"/>
      <c r="PJ13" s="17"/>
      <c r="PK13" s="17">
        <v>0</v>
      </c>
      <c r="PL13" s="17">
        <v>0</v>
      </c>
      <c r="PM13" s="17"/>
      <c r="PN13" s="17"/>
      <c r="PO13" s="17">
        <v>0</v>
      </c>
      <c r="PP13" s="17">
        <v>1.2</v>
      </c>
      <c r="PQ13" s="17">
        <v>1</v>
      </c>
      <c r="PR13" s="17">
        <v>1</v>
      </c>
      <c r="PS13" s="17">
        <v>0.2</v>
      </c>
      <c r="PT13" s="17">
        <v>1.6</v>
      </c>
      <c r="PU13" s="17">
        <v>1.4</v>
      </c>
      <c r="PV13" s="17">
        <v>1.4</v>
      </c>
      <c r="PW13" s="17">
        <v>0.2</v>
      </c>
      <c r="PX13" s="17">
        <v>3.9</v>
      </c>
      <c r="PY13" s="17">
        <v>3.8</v>
      </c>
      <c r="PZ13" s="17">
        <v>3.8</v>
      </c>
      <c r="QA13" s="17">
        <v>0.1</v>
      </c>
      <c r="QB13" s="17">
        <v>20.6</v>
      </c>
      <c r="QC13" s="17">
        <v>20.353169999999999</v>
      </c>
      <c r="QD13" s="17">
        <v>20.353169999999999</v>
      </c>
      <c r="QE13" s="17">
        <v>0.24682999999999999</v>
      </c>
      <c r="QF13" s="17">
        <v>20</v>
      </c>
      <c r="QG13" s="17">
        <v>19.5122</v>
      </c>
      <c r="QH13" s="17">
        <v>19.5122</v>
      </c>
      <c r="QI13" s="17">
        <v>0.48780000000000001</v>
      </c>
      <c r="QJ13" s="17">
        <v>19.100000000000001</v>
      </c>
      <c r="QK13" s="17">
        <v>19</v>
      </c>
      <c r="QL13" s="17">
        <v>15.60976</v>
      </c>
      <c r="QM13" s="17">
        <v>3.49024</v>
      </c>
      <c r="QN13" s="17">
        <v>2.6</v>
      </c>
      <c r="QO13" s="17">
        <v>2.5</v>
      </c>
      <c r="QP13" s="17">
        <v>2.5</v>
      </c>
      <c r="QQ13" s="17">
        <v>0.1</v>
      </c>
      <c r="QR13" s="17">
        <v>17.600000000000001</v>
      </c>
      <c r="QS13" s="17">
        <v>18.399999999999999</v>
      </c>
      <c r="QT13" s="17">
        <v>18.399999999999999</v>
      </c>
      <c r="QU13" s="17">
        <v>-0.8</v>
      </c>
      <c r="QV13" s="17">
        <v>0</v>
      </c>
      <c r="QW13" s="17"/>
      <c r="QX13" s="17"/>
      <c r="QY13" s="17">
        <v>0</v>
      </c>
      <c r="QZ13" s="17">
        <v>0</v>
      </c>
      <c r="RA13" s="17"/>
      <c r="RB13" s="17"/>
      <c r="RC13" s="17">
        <v>0</v>
      </c>
      <c r="RD13" s="17">
        <v>27.4</v>
      </c>
      <c r="RE13" s="17">
        <v>21.998000000000001</v>
      </c>
      <c r="RF13" s="17">
        <v>21.998000000000001</v>
      </c>
      <c r="RG13" s="17">
        <v>5.4020000000000001</v>
      </c>
      <c r="RH13" s="17">
        <v>77.900000000000006</v>
      </c>
      <c r="RI13" s="17">
        <v>58.216000000000001</v>
      </c>
      <c r="RJ13" s="17">
        <v>58.216000000000001</v>
      </c>
      <c r="RK13" s="17">
        <v>19.684000000000001</v>
      </c>
      <c r="RL13" s="17">
        <v>0</v>
      </c>
      <c r="RM13" s="17"/>
      <c r="RN13" s="17"/>
      <c r="RO13" s="17">
        <v>0</v>
      </c>
      <c r="RP13" s="17">
        <v>1.8</v>
      </c>
      <c r="RQ13" s="17">
        <v>2.1</v>
      </c>
      <c r="RR13" s="17">
        <v>2.1</v>
      </c>
      <c r="RS13" s="17">
        <v>-0.3</v>
      </c>
      <c r="RT13" s="17">
        <v>0</v>
      </c>
      <c r="RU13" s="17"/>
      <c r="RV13" s="17">
        <v>10.3025</v>
      </c>
      <c r="RW13" s="17">
        <v>-10.3025</v>
      </c>
      <c r="RX13" s="17">
        <v>2.7</v>
      </c>
      <c r="RY13" s="17">
        <v>2</v>
      </c>
      <c r="RZ13" s="17">
        <v>2</v>
      </c>
      <c r="SA13" s="17">
        <v>0.7</v>
      </c>
      <c r="SB13" s="17"/>
      <c r="SC13" s="17"/>
      <c r="SD13" s="17"/>
      <c r="SE13" s="17">
        <v>0</v>
      </c>
      <c r="SF13" s="17">
        <v>0</v>
      </c>
      <c r="SG13" s="17"/>
      <c r="SH13" s="17"/>
      <c r="SI13" s="17">
        <v>0</v>
      </c>
      <c r="SJ13" s="17">
        <v>6.4</v>
      </c>
      <c r="SK13" s="17">
        <v>7.3</v>
      </c>
      <c r="SL13" s="17">
        <v>7.3</v>
      </c>
      <c r="SM13" s="17">
        <v>-0.9</v>
      </c>
      <c r="SN13" s="17">
        <v>6.8</v>
      </c>
      <c r="SO13" s="17">
        <v>6</v>
      </c>
      <c r="SP13" s="17">
        <v>6</v>
      </c>
      <c r="SQ13" s="17">
        <v>0.8</v>
      </c>
      <c r="SR13" s="17">
        <v>13.6</v>
      </c>
      <c r="SS13" s="17">
        <v>14.63415</v>
      </c>
      <c r="ST13" s="17">
        <v>14.63415</v>
      </c>
      <c r="SU13" s="17">
        <v>-1.0341499999999999</v>
      </c>
      <c r="SV13" s="17">
        <v>17.899999999999999</v>
      </c>
      <c r="SW13" s="17">
        <v>18.53659</v>
      </c>
      <c r="SX13" s="17">
        <v>18.53659</v>
      </c>
      <c r="SY13" s="17">
        <v>-0.63658999999999999</v>
      </c>
      <c r="SZ13" s="17">
        <v>13.9</v>
      </c>
      <c r="TA13" s="17">
        <v>14.63415</v>
      </c>
      <c r="TB13" s="17">
        <v>14.63415</v>
      </c>
      <c r="TC13" s="17">
        <v>-0.73414999999999997</v>
      </c>
      <c r="TD13" s="17">
        <v>18.100000000000001</v>
      </c>
      <c r="TE13" s="17">
        <v>19.571999999999999</v>
      </c>
      <c r="TF13" s="17">
        <v>19.571999999999999</v>
      </c>
      <c r="TG13" s="17">
        <v>-1.472</v>
      </c>
      <c r="TH13" s="17">
        <v>15.1</v>
      </c>
      <c r="TI13" s="17">
        <v>25.626000000000001</v>
      </c>
      <c r="TJ13" s="17">
        <v>25.626000000000001</v>
      </c>
      <c r="TK13" s="17">
        <v>-10.526</v>
      </c>
      <c r="TL13" s="17">
        <v>0</v>
      </c>
      <c r="TM13" s="17"/>
      <c r="TN13" s="17"/>
      <c r="TO13" s="17">
        <v>0</v>
      </c>
      <c r="TP13" s="17">
        <v>31.2</v>
      </c>
      <c r="TQ13" s="17">
        <v>32.450000000000003</v>
      </c>
      <c r="TR13" s="17">
        <v>32.450000000000003</v>
      </c>
      <c r="TS13" s="17">
        <v>-1.25</v>
      </c>
      <c r="TT13" s="17">
        <v>55</v>
      </c>
      <c r="TU13" s="17">
        <v>76.28</v>
      </c>
      <c r="TV13" s="17">
        <v>76.28</v>
      </c>
      <c r="TW13" s="17">
        <v>-21.28</v>
      </c>
      <c r="TX13" s="17">
        <v>1.7</v>
      </c>
      <c r="TY13" s="17">
        <v>1.6220000000000001</v>
      </c>
      <c r="TZ13" s="17">
        <v>1.6220000000000001</v>
      </c>
      <c r="UA13" s="17">
        <v>7.8E-2</v>
      </c>
      <c r="UB13" s="17">
        <v>1.3</v>
      </c>
      <c r="UC13" s="17">
        <v>2.1040000000000001</v>
      </c>
      <c r="UD13" s="17">
        <v>2.1040000000000001</v>
      </c>
      <c r="UE13" s="17">
        <v>-0.80400000000000005</v>
      </c>
      <c r="UF13" s="17">
        <v>0</v>
      </c>
      <c r="UG13" s="17"/>
      <c r="UH13" s="17"/>
      <c r="UI13" s="17">
        <v>0</v>
      </c>
      <c r="UJ13" s="17">
        <v>10</v>
      </c>
      <c r="UK13" s="17">
        <v>11</v>
      </c>
      <c r="UL13" s="17">
        <v>19.5122</v>
      </c>
      <c r="UM13" s="17">
        <v>-9.5122</v>
      </c>
      <c r="UN13" s="17">
        <v>3.5</v>
      </c>
      <c r="UO13" s="17">
        <v>6</v>
      </c>
      <c r="UP13" s="17">
        <v>6</v>
      </c>
      <c r="UQ13" s="17">
        <v>-2.5</v>
      </c>
      <c r="UR13" s="17">
        <v>8.6</v>
      </c>
      <c r="US13" s="17">
        <v>8.1</v>
      </c>
      <c r="UT13" s="17">
        <v>8.1</v>
      </c>
      <c r="UU13" s="17">
        <v>0.5</v>
      </c>
      <c r="UV13" s="17">
        <v>20.399999999999999</v>
      </c>
      <c r="UW13" s="17">
        <v>19.5122</v>
      </c>
      <c r="UX13" s="17">
        <v>19.5122</v>
      </c>
      <c r="UY13" s="17">
        <v>0.88780000000000003</v>
      </c>
      <c r="UZ13" s="17">
        <v>20.399999999999999</v>
      </c>
      <c r="VA13" s="17">
        <v>19.5122</v>
      </c>
      <c r="VB13" s="17">
        <v>19.5122</v>
      </c>
      <c r="VC13" s="17">
        <v>0.88780000000000003</v>
      </c>
      <c r="VD13" s="17">
        <v>20.100000000000001</v>
      </c>
      <c r="VE13" s="17">
        <v>19.5122</v>
      </c>
      <c r="VF13" s="17">
        <v>19.5122</v>
      </c>
      <c r="VG13" s="17">
        <v>0.58779999999999999</v>
      </c>
      <c r="VH13" s="17">
        <v>0.1</v>
      </c>
      <c r="VI13" s="17">
        <v>0.51600000000000001</v>
      </c>
      <c r="VJ13" s="17">
        <v>0.51600000000000001</v>
      </c>
      <c r="VK13" s="17">
        <v>-0.41599999999999998</v>
      </c>
      <c r="VL13" s="17">
        <v>0</v>
      </c>
      <c r="VM13" s="17"/>
      <c r="VN13" s="17"/>
      <c r="VO13" s="17">
        <v>0</v>
      </c>
      <c r="VP13" s="17">
        <v>0</v>
      </c>
      <c r="VQ13" s="17"/>
      <c r="VR13" s="17"/>
      <c r="VS13" s="17">
        <v>0</v>
      </c>
      <c r="VT13" s="17">
        <v>0</v>
      </c>
      <c r="VU13" s="17"/>
      <c r="VV13" s="17"/>
      <c r="VW13" s="17">
        <v>0</v>
      </c>
      <c r="VX13" s="17">
        <v>0.64900000000000002</v>
      </c>
      <c r="VY13" s="17">
        <v>0.6</v>
      </c>
      <c r="VZ13" s="17">
        <v>0.6</v>
      </c>
      <c r="WA13" s="17">
        <v>4.9000000000000002E-2</v>
      </c>
      <c r="WB13" s="17">
        <v>76.914000000000001</v>
      </c>
      <c r="WC13" s="17">
        <v>66.474999999999994</v>
      </c>
      <c r="WD13" s="17">
        <v>66.474999999999994</v>
      </c>
      <c r="WE13" s="17">
        <v>10.439</v>
      </c>
      <c r="WF13" s="17">
        <v>79.90146</v>
      </c>
      <c r="WG13" s="17">
        <v>58.844000000000001</v>
      </c>
      <c r="WH13" s="17">
        <v>58.844000000000001</v>
      </c>
      <c r="WI13" s="17">
        <v>21.057459999999999</v>
      </c>
      <c r="WJ13" s="17">
        <v>0</v>
      </c>
      <c r="WK13" s="17"/>
      <c r="WL13" s="17"/>
      <c r="WM13" s="17">
        <v>0</v>
      </c>
      <c r="WN13" s="17">
        <v>4.3</v>
      </c>
      <c r="WO13" s="17">
        <v>4.2</v>
      </c>
      <c r="WP13" s="17">
        <v>4.2</v>
      </c>
      <c r="WQ13" s="17">
        <v>0.1</v>
      </c>
      <c r="WR13" s="17">
        <v>2.1</v>
      </c>
      <c r="WS13" s="17"/>
      <c r="WT13" s="17">
        <v>2.4</v>
      </c>
      <c r="WU13" s="17">
        <v>-0.3</v>
      </c>
      <c r="WV13" s="17">
        <v>1.2</v>
      </c>
      <c r="WW13" s="17">
        <v>1.2</v>
      </c>
      <c r="WX13" s="17">
        <v>1.2</v>
      </c>
      <c r="WY13" s="17">
        <v>0</v>
      </c>
      <c r="WZ13" s="17">
        <v>1.2</v>
      </c>
      <c r="XA13" s="17">
        <v>1.4</v>
      </c>
      <c r="XB13" s="17">
        <v>1.4</v>
      </c>
      <c r="XC13" s="17">
        <v>-0.2</v>
      </c>
      <c r="XD13" s="17">
        <v>0</v>
      </c>
      <c r="XE13" s="17"/>
      <c r="XF13" s="17"/>
      <c r="XG13" s="17">
        <v>0</v>
      </c>
      <c r="XH13" s="17">
        <v>6.3</v>
      </c>
      <c r="XI13" s="17">
        <v>4.2</v>
      </c>
      <c r="XJ13" s="17">
        <v>4.2</v>
      </c>
      <c r="XK13" s="17">
        <v>2.1</v>
      </c>
      <c r="XL13" s="17">
        <v>18.100000000000001</v>
      </c>
      <c r="XM13" s="17">
        <v>17.560980000000001</v>
      </c>
      <c r="XN13" s="17">
        <v>17.560980000000001</v>
      </c>
      <c r="XO13" s="17">
        <v>0.53902000000000005</v>
      </c>
      <c r="XP13" s="17">
        <v>8.3000000000000007</v>
      </c>
      <c r="XQ13" s="17">
        <v>10.7</v>
      </c>
      <c r="XR13" s="17">
        <v>10.7</v>
      </c>
      <c r="XS13" s="17">
        <v>-2.4</v>
      </c>
      <c r="XT13" s="17">
        <v>27.8</v>
      </c>
      <c r="XU13" s="17">
        <v>31</v>
      </c>
      <c r="XV13" s="17">
        <v>28.5</v>
      </c>
      <c r="XW13" s="17">
        <v>-0.7</v>
      </c>
      <c r="XX13" s="17">
        <v>34.799999999999997</v>
      </c>
      <c r="XY13" s="17">
        <v>31</v>
      </c>
      <c r="XZ13" s="17">
        <v>28.5</v>
      </c>
      <c r="YA13" s="17">
        <v>6.3</v>
      </c>
      <c r="YB13" s="17">
        <v>17.8</v>
      </c>
      <c r="YC13" s="17">
        <v>18</v>
      </c>
      <c r="YD13" s="17">
        <v>14</v>
      </c>
      <c r="YE13" s="17">
        <v>3.8</v>
      </c>
      <c r="YF13" s="17"/>
      <c r="YG13" s="17"/>
      <c r="YH13" s="17"/>
      <c r="YI13" s="17">
        <v>0</v>
      </c>
      <c r="YJ13" s="17">
        <v>7.2</v>
      </c>
      <c r="YK13" s="17">
        <v>8.14</v>
      </c>
      <c r="YL13" s="17">
        <v>8.14</v>
      </c>
      <c r="YM13" s="17">
        <v>-0.94</v>
      </c>
      <c r="YN13" s="17">
        <v>11.1</v>
      </c>
      <c r="YO13" s="17">
        <v>11</v>
      </c>
      <c r="YP13" s="17">
        <v>11</v>
      </c>
      <c r="YQ13" s="17">
        <v>0.1</v>
      </c>
      <c r="YR13" s="17">
        <v>19.899999999999999</v>
      </c>
      <c r="YS13" s="17">
        <v>22</v>
      </c>
      <c r="YT13" s="17">
        <v>22</v>
      </c>
      <c r="YU13" s="17">
        <v>-2.1</v>
      </c>
    </row>
    <row r="14" spans="1:671" ht="24" customHeight="1" x14ac:dyDescent="0.3">
      <c r="A14" s="1"/>
      <c r="B14" s="16" t="s">
        <v>59</v>
      </c>
      <c r="C14" s="16" t="s">
        <v>743</v>
      </c>
      <c r="D14" s="17">
        <v>203.1</v>
      </c>
      <c r="E14" s="17">
        <v>204.19512</v>
      </c>
      <c r="F14" s="17">
        <v>204.19512</v>
      </c>
      <c r="G14" s="17">
        <v>-1.0951200000000001</v>
      </c>
      <c r="H14" s="17">
        <v>551.5</v>
      </c>
      <c r="I14" s="17">
        <v>592.14049999999997</v>
      </c>
      <c r="J14" s="17">
        <v>623.55606999999998</v>
      </c>
      <c r="K14" s="17">
        <v>-72.056070000000005</v>
      </c>
      <c r="L14" s="17">
        <v>182.7</v>
      </c>
      <c r="M14" s="17">
        <v>193.57351</v>
      </c>
      <c r="N14" s="17">
        <v>203.8434</v>
      </c>
      <c r="O14" s="17">
        <v>-21.1434</v>
      </c>
      <c r="P14" s="17"/>
      <c r="Q14" s="17"/>
      <c r="R14" s="17"/>
      <c r="S14" s="17">
        <v>0</v>
      </c>
      <c r="T14" s="17"/>
      <c r="U14" s="17"/>
      <c r="V14" s="17"/>
      <c r="W14" s="17">
        <v>0</v>
      </c>
      <c r="X14" s="17">
        <v>90</v>
      </c>
      <c r="Y14" s="17">
        <v>92.226339999999993</v>
      </c>
      <c r="Z14" s="17">
        <v>92.226339999999993</v>
      </c>
      <c r="AA14" s="17">
        <v>-2.22634</v>
      </c>
      <c r="AB14" s="17">
        <v>134.9</v>
      </c>
      <c r="AC14" s="17">
        <v>129.78764000000001</v>
      </c>
      <c r="AD14" s="17">
        <v>158.13</v>
      </c>
      <c r="AE14" s="17">
        <v>-23.23</v>
      </c>
      <c r="AF14" s="17"/>
      <c r="AG14" s="17"/>
      <c r="AH14" s="17"/>
      <c r="AI14" s="17">
        <v>0</v>
      </c>
      <c r="AJ14" s="17">
        <v>0</v>
      </c>
      <c r="AK14" s="17"/>
      <c r="AL14" s="17"/>
      <c r="AM14" s="17">
        <v>0</v>
      </c>
      <c r="AN14" s="17"/>
      <c r="AO14" s="17"/>
      <c r="AP14" s="17"/>
      <c r="AQ14" s="17">
        <v>0</v>
      </c>
      <c r="AR14" s="17">
        <v>0</v>
      </c>
      <c r="AS14" s="17"/>
      <c r="AT14" s="17"/>
      <c r="AU14" s="17">
        <v>0</v>
      </c>
      <c r="AV14" s="17">
        <v>0</v>
      </c>
      <c r="AW14" s="17"/>
      <c r="AX14" s="17"/>
      <c r="AY14" s="17">
        <v>0</v>
      </c>
      <c r="AZ14" s="17"/>
      <c r="BA14" s="17"/>
      <c r="BB14" s="17"/>
      <c r="BC14" s="17">
        <v>0</v>
      </c>
      <c r="BD14" s="17">
        <v>0</v>
      </c>
      <c r="BE14" s="17"/>
      <c r="BF14" s="17"/>
      <c r="BG14" s="17">
        <v>0</v>
      </c>
      <c r="BH14" s="17"/>
      <c r="BI14" s="17"/>
      <c r="BJ14" s="17"/>
      <c r="BK14" s="17">
        <v>0</v>
      </c>
      <c r="BL14" s="17">
        <v>366.1</v>
      </c>
      <c r="BM14" s="17">
        <v>346.66453999999999</v>
      </c>
      <c r="BN14" s="17">
        <v>365.34507000000002</v>
      </c>
      <c r="BO14" s="17">
        <v>0.75492999999999999</v>
      </c>
      <c r="BP14" s="17">
        <v>9.9</v>
      </c>
      <c r="BQ14" s="17">
        <v>3.4695499999999999</v>
      </c>
      <c r="BR14" s="17">
        <v>3.4695499999999999</v>
      </c>
      <c r="BS14" s="17">
        <v>6.4304500000000004</v>
      </c>
      <c r="BT14" s="17"/>
      <c r="BU14" s="17"/>
      <c r="BV14" s="17"/>
      <c r="BW14" s="17">
        <v>0</v>
      </c>
      <c r="BX14" s="17"/>
      <c r="BY14" s="17"/>
      <c r="BZ14" s="17"/>
      <c r="CA14" s="17">
        <v>0</v>
      </c>
      <c r="CB14" s="17"/>
      <c r="CC14" s="17"/>
      <c r="CD14" s="17"/>
      <c r="CE14" s="17">
        <v>0</v>
      </c>
      <c r="CF14" s="17"/>
      <c r="CG14" s="17"/>
      <c r="CH14" s="17"/>
      <c r="CI14" s="17">
        <v>0</v>
      </c>
      <c r="CJ14" s="17">
        <v>146.80000000000001</v>
      </c>
      <c r="CK14" s="17">
        <v>164.70732000000001</v>
      </c>
      <c r="CL14" s="17">
        <v>164.70732000000001</v>
      </c>
      <c r="CM14" s="17">
        <v>-17.907319999999999</v>
      </c>
      <c r="CN14" s="17">
        <v>7.1</v>
      </c>
      <c r="CO14" s="17">
        <v>5.1583800000000002</v>
      </c>
      <c r="CP14" s="17">
        <v>5.1583800000000002</v>
      </c>
      <c r="CQ14" s="17">
        <v>1.9416199999999999</v>
      </c>
      <c r="CR14" s="17">
        <v>5</v>
      </c>
      <c r="CS14" s="17">
        <v>2.8315000000000001</v>
      </c>
      <c r="CT14" s="17">
        <v>2.8315000000000001</v>
      </c>
      <c r="CU14" s="17">
        <v>2.1684999999999999</v>
      </c>
      <c r="CV14" s="17">
        <v>22.7</v>
      </c>
      <c r="CW14" s="17">
        <v>22.49822</v>
      </c>
      <c r="CX14" s="17">
        <v>22.49822</v>
      </c>
      <c r="CY14" s="17">
        <v>0.20177999999999999</v>
      </c>
      <c r="CZ14" s="17">
        <v>6.9</v>
      </c>
      <c r="DA14" s="17">
        <v>6.8787000000000003</v>
      </c>
      <c r="DB14" s="17">
        <v>6.8787000000000003</v>
      </c>
      <c r="DC14" s="17">
        <v>2.1299999999999999E-2</v>
      </c>
      <c r="DD14" s="17">
        <v>14.6</v>
      </c>
      <c r="DE14" s="17">
        <v>14.9922</v>
      </c>
      <c r="DF14" s="17">
        <v>14.9922</v>
      </c>
      <c r="DG14" s="17">
        <v>-0.39219999999999999</v>
      </c>
      <c r="DH14" s="17">
        <v>91.3</v>
      </c>
      <c r="DI14" s="17">
        <v>82.10754</v>
      </c>
      <c r="DJ14" s="17">
        <v>82.10754</v>
      </c>
      <c r="DK14" s="17">
        <v>9.1924600000000005</v>
      </c>
      <c r="DL14" s="17"/>
      <c r="DM14" s="17"/>
      <c r="DN14" s="17"/>
      <c r="DO14" s="17">
        <v>0</v>
      </c>
      <c r="DP14" s="17"/>
      <c r="DQ14" s="17"/>
      <c r="DR14" s="17"/>
      <c r="DS14" s="17">
        <v>0</v>
      </c>
      <c r="DT14" s="17"/>
      <c r="DU14" s="17"/>
      <c r="DV14" s="17"/>
      <c r="DW14" s="17">
        <v>0</v>
      </c>
      <c r="DX14" s="17"/>
      <c r="DY14" s="17"/>
      <c r="DZ14" s="17"/>
      <c r="EA14" s="17">
        <v>0</v>
      </c>
      <c r="EB14" s="17">
        <v>110.6</v>
      </c>
      <c r="EC14" s="17">
        <v>112.90537</v>
      </c>
      <c r="ED14" s="17">
        <v>112.90537</v>
      </c>
      <c r="EE14" s="17">
        <v>-2.3053699999999999</v>
      </c>
      <c r="EF14" s="17">
        <v>0</v>
      </c>
      <c r="EG14" s="17">
        <v>64.391009999999994</v>
      </c>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152.9</v>
      </c>
      <c r="FA14" s="17">
        <v>178.77601000000001</v>
      </c>
      <c r="FB14" s="17"/>
      <c r="FC14" s="17">
        <v>152.9</v>
      </c>
      <c r="FD14" s="17">
        <v>32.9</v>
      </c>
      <c r="FE14" s="17">
        <v>36.931040000000003</v>
      </c>
      <c r="FF14" s="17">
        <v>36.931040000000003</v>
      </c>
      <c r="FG14" s="17">
        <v>-4.03104</v>
      </c>
      <c r="FH14" s="17">
        <v>73.182379999999995</v>
      </c>
      <c r="FI14" s="17"/>
      <c r="FJ14" s="17">
        <v>151.95320000000001</v>
      </c>
      <c r="FK14" s="17">
        <v>-78.770820000000001</v>
      </c>
      <c r="FL14" s="17">
        <v>18.021270000000001</v>
      </c>
      <c r="FM14" s="17">
        <v>18.966989999999999</v>
      </c>
      <c r="FN14" s="17">
        <v>18.966989999999999</v>
      </c>
      <c r="FO14" s="17">
        <v>-0.94572000000000001</v>
      </c>
      <c r="FP14" s="17">
        <v>18.399999999999999</v>
      </c>
      <c r="FQ14" s="17">
        <v>19.28585</v>
      </c>
      <c r="FR14" s="17">
        <v>19.28585</v>
      </c>
      <c r="FS14" s="17">
        <v>-0.88585000000000003</v>
      </c>
      <c r="FT14" s="17">
        <v>18.899999999999999</v>
      </c>
      <c r="FU14" s="17">
        <v>18.048780000000001</v>
      </c>
      <c r="FV14" s="17">
        <v>18.048780000000001</v>
      </c>
      <c r="FW14" s="17">
        <v>0.85121999999999998</v>
      </c>
      <c r="FX14" s="17">
        <v>90.6</v>
      </c>
      <c r="FY14" s="17">
        <v>88.116100000000003</v>
      </c>
      <c r="FZ14" s="17">
        <v>88.116100000000003</v>
      </c>
      <c r="GA14" s="17">
        <v>2.4839000000000002</v>
      </c>
      <c r="GB14" s="17">
        <v>181.2</v>
      </c>
      <c r="GC14" s="17">
        <v>185.81701000000001</v>
      </c>
      <c r="GD14" s="17">
        <v>185.81701000000001</v>
      </c>
      <c r="GE14" s="17">
        <v>-4.6170099999999996</v>
      </c>
      <c r="GF14" s="17">
        <v>182</v>
      </c>
      <c r="GG14" s="17">
        <v>185.81701000000001</v>
      </c>
      <c r="GH14" s="17">
        <v>185.81701000000001</v>
      </c>
      <c r="GI14" s="17">
        <v>-3.8170099999999998</v>
      </c>
      <c r="GJ14" s="17">
        <v>185.2</v>
      </c>
      <c r="GK14" s="17">
        <v>186.37502000000001</v>
      </c>
      <c r="GL14" s="17">
        <v>186.37502000000001</v>
      </c>
      <c r="GM14" s="17">
        <v>-1.17502</v>
      </c>
      <c r="GN14" s="17">
        <v>105.6</v>
      </c>
      <c r="GO14" s="17">
        <v>82.263080000000002</v>
      </c>
      <c r="GP14" s="17">
        <v>110.91316999999999</v>
      </c>
      <c r="GQ14" s="17">
        <v>-5.3131700000000004</v>
      </c>
      <c r="GR14" s="17">
        <v>0</v>
      </c>
      <c r="GS14" s="17">
        <v>4.1025600000000004</v>
      </c>
      <c r="GT14" s="17">
        <v>4.1025600000000004</v>
      </c>
      <c r="GU14" s="17">
        <v>-4.1025600000000004</v>
      </c>
      <c r="GV14" s="17">
        <v>23.2</v>
      </c>
      <c r="GW14" s="17">
        <v>24.225460000000002</v>
      </c>
      <c r="GX14" s="17">
        <v>24.225460000000002</v>
      </c>
      <c r="GY14" s="17">
        <v>-1.02546</v>
      </c>
      <c r="GZ14" s="17">
        <v>4</v>
      </c>
      <c r="HA14" s="17">
        <v>4.4207700000000001</v>
      </c>
      <c r="HB14" s="17">
        <v>4.4207700000000001</v>
      </c>
      <c r="HC14" s="17">
        <v>-0.42076999999999998</v>
      </c>
      <c r="HD14" s="17">
        <v>34</v>
      </c>
      <c r="HE14" s="17">
        <v>30.450610000000001</v>
      </c>
      <c r="HF14" s="17">
        <v>30.450610000000001</v>
      </c>
      <c r="HG14" s="17">
        <v>3.5493899999999998</v>
      </c>
      <c r="HH14" s="17">
        <v>101.1</v>
      </c>
      <c r="HI14" s="17">
        <v>20.512820000000001</v>
      </c>
      <c r="HJ14" s="17">
        <v>20.512820000000001</v>
      </c>
      <c r="HK14" s="17">
        <v>80.587180000000004</v>
      </c>
      <c r="HL14" s="17"/>
      <c r="HM14" s="17"/>
      <c r="HN14" s="17"/>
      <c r="HO14" s="17">
        <v>0</v>
      </c>
      <c r="HP14" s="17"/>
      <c r="HQ14" s="17"/>
      <c r="HR14" s="17"/>
      <c r="HS14" s="17">
        <v>0</v>
      </c>
      <c r="HT14" s="17">
        <v>0</v>
      </c>
      <c r="HU14" s="17"/>
      <c r="HV14" s="17">
        <v>4.61538</v>
      </c>
      <c r="HW14" s="17">
        <v>-4.61538</v>
      </c>
      <c r="HX14" s="17"/>
      <c r="HY14" s="17"/>
      <c r="HZ14" s="17"/>
      <c r="IA14" s="17">
        <v>0</v>
      </c>
      <c r="IB14" s="17"/>
      <c r="IC14" s="17"/>
      <c r="ID14" s="17"/>
      <c r="IE14" s="17">
        <v>0</v>
      </c>
      <c r="IF14" s="17">
        <v>25.2</v>
      </c>
      <c r="IG14" s="17">
        <v>25.641030000000001</v>
      </c>
      <c r="IH14" s="17">
        <v>45.441949999999999</v>
      </c>
      <c r="II14" s="17">
        <v>-20.241949999999999</v>
      </c>
      <c r="IJ14" s="17"/>
      <c r="IK14" s="17"/>
      <c r="IL14" s="17"/>
      <c r="IM14" s="17">
        <v>0</v>
      </c>
      <c r="IN14" s="17"/>
      <c r="IO14" s="17"/>
      <c r="IP14" s="17"/>
      <c r="IQ14" s="17">
        <v>0</v>
      </c>
      <c r="IR14" s="17"/>
      <c r="IS14" s="17"/>
      <c r="IT14" s="17"/>
      <c r="IU14" s="17">
        <v>0</v>
      </c>
      <c r="IV14" s="17">
        <v>85.4</v>
      </c>
      <c r="IW14" s="17">
        <v>57.99944</v>
      </c>
      <c r="IX14" s="17">
        <v>93.475520000000003</v>
      </c>
      <c r="IY14" s="17">
        <v>-8.0755199999999991</v>
      </c>
      <c r="IZ14" s="17">
        <v>169.8</v>
      </c>
      <c r="JA14" s="17">
        <v>170.94</v>
      </c>
      <c r="JB14" s="17">
        <v>170.94</v>
      </c>
      <c r="JC14" s="17">
        <v>-1.1399999999999999</v>
      </c>
      <c r="JD14" s="17">
        <v>167.7</v>
      </c>
      <c r="JE14" s="17">
        <v>170.94</v>
      </c>
      <c r="JF14" s="17">
        <v>170.94</v>
      </c>
      <c r="JG14" s="17">
        <v>-3.24</v>
      </c>
      <c r="JH14" s="17">
        <v>170.3</v>
      </c>
      <c r="JI14" s="17">
        <v>170.94</v>
      </c>
      <c r="JJ14" s="17">
        <v>170.94</v>
      </c>
      <c r="JK14" s="17">
        <v>-0.64</v>
      </c>
      <c r="JL14" s="17">
        <v>255.6</v>
      </c>
      <c r="JM14" s="17">
        <v>257.18</v>
      </c>
      <c r="JN14" s="17">
        <v>257.18</v>
      </c>
      <c r="JO14" s="17">
        <v>-1.58</v>
      </c>
      <c r="JP14" s="17">
        <v>72.7</v>
      </c>
      <c r="JQ14" s="17">
        <v>71.796109999999999</v>
      </c>
      <c r="JR14" s="17">
        <v>71.796109999999999</v>
      </c>
      <c r="JS14" s="17">
        <v>0.90388999999999997</v>
      </c>
      <c r="JT14" s="17">
        <v>35.9</v>
      </c>
      <c r="JU14" s="17">
        <v>36.005859999999998</v>
      </c>
      <c r="JV14" s="17">
        <v>36.005859999999998</v>
      </c>
      <c r="JW14" s="17">
        <v>-0.10586</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v>36</v>
      </c>
      <c r="KS14" s="17"/>
      <c r="KT14" s="17">
        <v>34.357640000000004</v>
      </c>
      <c r="KU14" s="17">
        <v>1.64236</v>
      </c>
      <c r="KV14" s="17">
        <v>0.3</v>
      </c>
      <c r="KW14" s="17">
        <v>0.52037999999999995</v>
      </c>
      <c r="KX14" s="17">
        <v>0.52037999999999995</v>
      </c>
      <c r="KY14" s="17">
        <v>-0.22037999999999999</v>
      </c>
      <c r="KZ14" s="17">
        <v>131.721</v>
      </c>
      <c r="LA14" s="17">
        <v>41.025640000000003</v>
      </c>
      <c r="LB14" s="17">
        <v>41.025640000000003</v>
      </c>
      <c r="LC14" s="17">
        <v>90.695359999999994</v>
      </c>
      <c r="LD14" s="17">
        <v>113.66200000000001</v>
      </c>
      <c r="LE14" s="17">
        <v>102.43926999999999</v>
      </c>
      <c r="LF14" s="17">
        <v>112.93577999999999</v>
      </c>
      <c r="LG14" s="17">
        <v>0.72621999999999998</v>
      </c>
      <c r="LH14" s="17">
        <v>64.052000000000007</v>
      </c>
      <c r="LI14" s="17">
        <v>67.461460000000002</v>
      </c>
      <c r="LJ14" s="17">
        <v>67.461460000000002</v>
      </c>
      <c r="LK14" s="17">
        <v>-3.4094600000000002</v>
      </c>
      <c r="LL14" s="17">
        <v>70.521000000000001</v>
      </c>
      <c r="LM14" s="17">
        <v>76.937110000000004</v>
      </c>
      <c r="LN14" s="17">
        <v>78.567999999999998</v>
      </c>
      <c r="LO14" s="17">
        <v>-8.0470000000000006</v>
      </c>
      <c r="LP14" s="17">
        <v>30.22</v>
      </c>
      <c r="LQ14" s="17">
        <v>30.097560000000001</v>
      </c>
      <c r="LR14" s="17">
        <v>30.097560000000001</v>
      </c>
      <c r="LS14" s="17">
        <v>0.12243999999999999</v>
      </c>
      <c r="LT14" s="17"/>
      <c r="LU14" s="17"/>
      <c r="LV14" s="17"/>
      <c r="LW14" s="17">
        <v>0</v>
      </c>
      <c r="LX14" s="17"/>
      <c r="LY14" s="17"/>
      <c r="LZ14" s="17"/>
      <c r="MA14" s="17">
        <v>0</v>
      </c>
      <c r="MB14" s="17"/>
      <c r="MC14" s="17"/>
      <c r="MD14" s="17"/>
      <c r="ME14" s="17">
        <v>0</v>
      </c>
      <c r="MF14" s="17">
        <v>144.32400000000001</v>
      </c>
      <c r="MG14" s="17">
        <v>158.56917999999999</v>
      </c>
      <c r="MH14" s="17">
        <v>159.10807</v>
      </c>
      <c r="MI14" s="17">
        <v>-14.78407</v>
      </c>
      <c r="MJ14" s="17">
        <v>145.53899999999999</v>
      </c>
      <c r="MK14" s="17">
        <v>158.56917999999999</v>
      </c>
      <c r="ML14" s="17">
        <v>159.10807</v>
      </c>
      <c r="MM14" s="17">
        <v>-13.56907</v>
      </c>
      <c r="MN14" s="17">
        <v>170.602</v>
      </c>
      <c r="MO14" s="17">
        <v>159.04535999999999</v>
      </c>
      <c r="MP14" s="17">
        <v>159.58587</v>
      </c>
      <c r="MQ14" s="17">
        <v>11.01613</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211.7</v>
      </c>
      <c r="NM14" s="17">
        <v>207.29667000000001</v>
      </c>
      <c r="NN14" s="17">
        <v>144.52199999999999</v>
      </c>
      <c r="NO14" s="17">
        <v>67.177999999999997</v>
      </c>
      <c r="NP14" s="17">
        <v>101.2</v>
      </c>
      <c r="NQ14" s="17">
        <v>103.95959000000001</v>
      </c>
      <c r="NR14" s="17">
        <v>72.477999999999994</v>
      </c>
      <c r="NS14" s="17">
        <v>28.722000000000001</v>
      </c>
      <c r="NT14" s="17">
        <v>3.6</v>
      </c>
      <c r="NU14" s="17">
        <v>3.5209199999999998</v>
      </c>
      <c r="NV14" s="17">
        <v>3.5209199999999998</v>
      </c>
      <c r="NW14" s="17">
        <v>7.9079999999999998E-2</v>
      </c>
      <c r="NX14" s="17"/>
      <c r="NY14" s="17"/>
      <c r="NZ14" s="17">
        <v>3.6937799999999998</v>
      </c>
      <c r="OA14" s="17">
        <v>-3.6937799999999998</v>
      </c>
      <c r="OB14" s="17">
        <v>6</v>
      </c>
      <c r="OC14" s="17">
        <v>5.9</v>
      </c>
      <c r="OD14" s="17">
        <v>5.9</v>
      </c>
      <c r="OE14" s="17">
        <v>0.1</v>
      </c>
      <c r="OF14" s="17"/>
      <c r="OG14" s="17"/>
      <c r="OH14" s="17"/>
      <c r="OI14" s="17">
        <v>0</v>
      </c>
      <c r="OJ14" s="17">
        <v>79.3</v>
      </c>
      <c r="OK14" s="17">
        <v>85.986000000000004</v>
      </c>
      <c r="OL14" s="17">
        <v>85.986000000000004</v>
      </c>
      <c r="OM14" s="17">
        <v>-6.6859999999999999</v>
      </c>
      <c r="ON14" s="17">
        <v>0</v>
      </c>
      <c r="OO14" s="17"/>
      <c r="OP14" s="17"/>
      <c r="OQ14" s="17">
        <v>0</v>
      </c>
      <c r="OR14" s="17">
        <v>0</v>
      </c>
      <c r="OS14" s="17">
        <v>0.247</v>
      </c>
      <c r="OT14" s="17">
        <v>0.247</v>
      </c>
      <c r="OU14" s="17">
        <v>-0.247</v>
      </c>
      <c r="OV14" s="17">
        <v>0</v>
      </c>
      <c r="OW14" s="17"/>
      <c r="OX14" s="17"/>
      <c r="OY14" s="17">
        <v>0</v>
      </c>
      <c r="OZ14" s="17">
        <v>4.4000000000000004</v>
      </c>
      <c r="PA14" s="17">
        <v>18.534600000000001</v>
      </c>
      <c r="PB14" s="17">
        <v>18.534600000000001</v>
      </c>
      <c r="PC14" s="17">
        <v>-14.134600000000001</v>
      </c>
      <c r="PD14" s="17">
        <v>10</v>
      </c>
      <c r="PE14" s="17">
        <v>9.9830000000000005</v>
      </c>
      <c r="PF14" s="17">
        <v>9.9830000000000005</v>
      </c>
      <c r="PG14" s="17">
        <v>1.7000000000000001E-2</v>
      </c>
      <c r="PH14" s="17"/>
      <c r="PI14" s="17"/>
      <c r="PJ14" s="17"/>
      <c r="PK14" s="17">
        <v>0</v>
      </c>
      <c r="PL14" s="17">
        <v>0</v>
      </c>
      <c r="PM14" s="17"/>
      <c r="PN14" s="17"/>
      <c r="PO14" s="17">
        <v>0</v>
      </c>
      <c r="PP14" s="17">
        <v>1.2</v>
      </c>
      <c r="PQ14" s="17">
        <v>1</v>
      </c>
      <c r="PR14" s="17">
        <v>1</v>
      </c>
      <c r="PS14" s="17">
        <v>0.2</v>
      </c>
      <c r="PT14" s="17">
        <v>1.6</v>
      </c>
      <c r="PU14" s="17">
        <v>1.4</v>
      </c>
      <c r="PV14" s="17">
        <v>1.4</v>
      </c>
      <c r="PW14" s="17">
        <v>0.2</v>
      </c>
      <c r="PX14" s="17">
        <v>3.9</v>
      </c>
      <c r="PY14" s="17">
        <v>3.8</v>
      </c>
      <c r="PZ14" s="17">
        <v>3.8</v>
      </c>
      <c r="QA14" s="17">
        <v>0.1</v>
      </c>
      <c r="QB14" s="17">
        <v>20.3</v>
      </c>
      <c r="QC14" s="17">
        <v>20.353169999999999</v>
      </c>
      <c r="QD14" s="17">
        <v>20.353169999999999</v>
      </c>
      <c r="QE14" s="17">
        <v>-5.3170000000000002E-2</v>
      </c>
      <c r="QF14" s="17">
        <v>20</v>
      </c>
      <c r="QG14" s="17">
        <v>19.5122</v>
      </c>
      <c r="QH14" s="17">
        <v>19.5122</v>
      </c>
      <c r="QI14" s="17">
        <v>0.48780000000000001</v>
      </c>
      <c r="QJ14" s="17">
        <v>19.100000000000001</v>
      </c>
      <c r="QK14" s="17">
        <v>19</v>
      </c>
      <c r="QL14" s="17">
        <v>15.60976</v>
      </c>
      <c r="QM14" s="17">
        <v>3.49024</v>
      </c>
      <c r="QN14" s="17">
        <v>2.6</v>
      </c>
      <c r="QO14" s="17">
        <v>2.5</v>
      </c>
      <c r="QP14" s="17">
        <v>2.5</v>
      </c>
      <c r="QQ14" s="17">
        <v>0.1</v>
      </c>
      <c r="QR14" s="17">
        <v>17.600000000000001</v>
      </c>
      <c r="QS14" s="17">
        <v>18.399999999999999</v>
      </c>
      <c r="QT14" s="17">
        <v>18.399999999999999</v>
      </c>
      <c r="QU14" s="17">
        <v>-0.8</v>
      </c>
      <c r="QV14" s="17">
        <v>0</v>
      </c>
      <c r="QW14" s="17"/>
      <c r="QX14" s="17"/>
      <c r="QY14" s="17">
        <v>0</v>
      </c>
      <c r="QZ14" s="17">
        <v>0</v>
      </c>
      <c r="RA14" s="17"/>
      <c r="RB14" s="17"/>
      <c r="RC14" s="17">
        <v>0</v>
      </c>
      <c r="RD14" s="17">
        <v>26.7</v>
      </c>
      <c r="RE14" s="17">
        <v>21.670999999999999</v>
      </c>
      <c r="RF14" s="17">
        <v>21.670999999999999</v>
      </c>
      <c r="RG14" s="17">
        <v>5.0289999999999999</v>
      </c>
      <c r="RH14" s="17">
        <v>75.3</v>
      </c>
      <c r="RI14" s="17">
        <v>57.351999999999997</v>
      </c>
      <c r="RJ14" s="17">
        <v>57.351999999999997</v>
      </c>
      <c r="RK14" s="17">
        <v>17.948</v>
      </c>
      <c r="RL14" s="17">
        <v>0</v>
      </c>
      <c r="RM14" s="17"/>
      <c r="RN14" s="17"/>
      <c r="RO14" s="17">
        <v>0</v>
      </c>
      <c r="RP14" s="17">
        <v>1.9</v>
      </c>
      <c r="RQ14" s="17">
        <v>2.1</v>
      </c>
      <c r="RR14" s="17">
        <v>2.1</v>
      </c>
      <c r="RS14" s="17">
        <v>-0.2</v>
      </c>
      <c r="RT14" s="17">
        <v>0</v>
      </c>
      <c r="RU14" s="17"/>
      <c r="RV14" s="17"/>
      <c r="RW14" s="17">
        <v>0</v>
      </c>
      <c r="RX14" s="17">
        <v>2.6</v>
      </c>
      <c r="RY14" s="17">
        <v>2</v>
      </c>
      <c r="RZ14" s="17">
        <v>2</v>
      </c>
      <c r="SA14" s="17">
        <v>0.6</v>
      </c>
      <c r="SB14" s="17"/>
      <c r="SC14" s="17"/>
      <c r="SD14" s="17"/>
      <c r="SE14" s="17">
        <v>0</v>
      </c>
      <c r="SF14" s="17">
        <v>0</v>
      </c>
      <c r="SG14" s="17"/>
      <c r="SH14" s="17"/>
      <c r="SI14" s="17">
        <v>0</v>
      </c>
      <c r="SJ14" s="17">
        <v>6.4</v>
      </c>
      <c r="SK14" s="17">
        <v>7.3</v>
      </c>
      <c r="SL14" s="17">
        <v>7.3</v>
      </c>
      <c r="SM14" s="17">
        <v>-0.9</v>
      </c>
      <c r="SN14" s="17">
        <v>6.8</v>
      </c>
      <c r="SO14" s="17">
        <v>6</v>
      </c>
      <c r="SP14" s="17">
        <v>6</v>
      </c>
      <c r="SQ14" s="17">
        <v>0.8</v>
      </c>
      <c r="SR14" s="17">
        <v>13.4</v>
      </c>
      <c r="SS14" s="17">
        <v>14.63415</v>
      </c>
      <c r="ST14" s="17">
        <v>14.63415</v>
      </c>
      <c r="SU14" s="17">
        <v>-1.2341500000000001</v>
      </c>
      <c r="SV14" s="17">
        <v>17.8</v>
      </c>
      <c r="SW14" s="17">
        <v>18.53659</v>
      </c>
      <c r="SX14" s="17">
        <v>18.53659</v>
      </c>
      <c r="SY14" s="17">
        <v>-0.73658999999999997</v>
      </c>
      <c r="SZ14" s="17">
        <v>13.9</v>
      </c>
      <c r="TA14" s="17">
        <v>14.63415</v>
      </c>
      <c r="TB14" s="17">
        <v>14.63415</v>
      </c>
      <c r="TC14" s="17">
        <v>-0.73414999999999997</v>
      </c>
      <c r="TD14" s="17">
        <v>17.2</v>
      </c>
      <c r="TE14" s="17">
        <v>19.484000000000002</v>
      </c>
      <c r="TF14" s="17">
        <v>19.484000000000002</v>
      </c>
      <c r="TG14" s="17">
        <v>-2.2839999999999998</v>
      </c>
      <c r="TH14" s="17">
        <v>13.6</v>
      </c>
      <c r="TI14" s="17">
        <v>25.105</v>
      </c>
      <c r="TJ14" s="17">
        <v>25.105</v>
      </c>
      <c r="TK14" s="17">
        <v>-11.505000000000001</v>
      </c>
      <c r="TL14" s="17">
        <v>0</v>
      </c>
      <c r="TM14" s="17"/>
      <c r="TN14" s="17"/>
      <c r="TO14" s="17">
        <v>0</v>
      </c>
      <c r="TP14" s="17">
        <v>31.1</v>
      </c>
      <c r="TQ14" s="17">
        <v>30.48</v>
      </c>
      <c r="TR14" s="17">
        <v>30.48</v>
      </c>
      <c r="TS14" s="17">
        <v>0.62</v>
      </c>
      <c r="TT14" s="17">
        <v>31.5</v>
      </c>
      <c r="TU14" s="17">
        <v>74.87</v>
      </c>
      <c r="TV14" s="17">
        <v>74.87</v>
      </c>
      <c r="TW14" s="17">
        <v>-43.37</v>
      </c>
      <c r="TX14" s="17">
        <v>2.2000000000000002</v>
      </c>
      <c r="TY14" s="17">
        <v>1.425</v>
      </c>
      <c r="TZ14" s="17">
        <v>1.425</v>
      </c>
      <c r="UA14" s="17">
        <v>0.77500000000000002</v>
      </c>
      <c r="UB14" s="17">
        <v>1.2</v>
      </c>
      <c r="UC14" s="17">
        <v>1.899</v>
      </c>
      <c r="UD14" s="17">
        <v>1.899</v>
      </c>
      <c r="UE14" s="17">
        <v>-0.69899999999999995</v>
      </c>
      <c r="UF14" s="17">
        <v>0</v>
      </c>
      <c r="UG14" s="17"/>
      <c r="UH14" s="17"/>
      <c r="UI14" s="17">
        <v>0</v>
      </c>
      <c r="UJ14" s="17">
        <v>10.1</v>
      </c>
      <c r="UK14" s="17">
        <v>11</v>
      </c>
      <c r="UL14" s="17">
        <v>19.5122</v>
      </c>
      <c r="UM14" s="17">
        <v>-9.4122000000000003</v>
      </c>
      <c r="UN14" s="17">
        <v>3.5</v>
      </c>
      <c r="UO14" s="17">
        <v>6</v>
      </c>
      <c r="UP14" s="17">
        <v>6</v>
      </c>
      <c r="UQ14" s="17">
        <v>-2.5</v>
      </c>
      <c r="UR14" s="17">
        <v>8.9</v>
      </c>
      <c r="US14" s="17">
        <v>8.1</v>
      </c>
      <c r="UT14" s="17">
        <v>8.1</v>
      </c>
      <c r="UU14" s="17">
        <v>0.8</v>
      </c>
      <c r="UV14" s="17">
        <v>20.399999999999999</v>
      </c>
      <c r="UW14" s="17">
        <v>19.5122</v>
      </c>
      <c r="UX14" s="17">
        <v>19.5122</v>
      </c>
      <c r="UY14" s="17">
        <v>0.88780000000000003</v>
      </c>
      <c r="UZ14" s="17">
        <v>20.399999999999999</v>
      </c>
      <c r="VA14" s="17">
        <v>19.5122</v>
      </c>
      <c r="VB14" s="17">
        <v>19.5122</v>
      </c>
      <c r="VC14" s="17">
        <v>0.88780000000000003</v>
      </c>
      <c r="VD14" s="17">
        <v>20.100000000000001</v>
      </c>
      <c r="VE14" s="17">
        <v>19.5122</v>
      </c>
      <c r="VF14" s="17">
        <v>19.5122</v>
      </c>
      <c r="VG14" s="17">
        <v>0.58779999999999999</v>
      </c>
      <c r="VH14" s="17">
        <v>0</v>
      </c>
      <c r="VI14" s="17">
        <v>0.49</v>
      </c>
      <c r="VJ14" s="17">
        <v>0.49</v>
      </c>
      <c r="VK14" s="17">
        <v>-0.49</v>
      </c>
      <c r="VL14" s="17">
        <v>0</v>
      </c>
      <c r="VM14" s="17"/>
      <c r="VN14" s="17"/>
      <c r="VO14" s="17">
        <v>0</v>
      </c>
      <c r="VP14" s="17">
        <v>0</v>
      </c>
      <c r="VQ14" s="17"/>
      <c r="VR14" s="17"/>
      <c r="VS14" s="17">
        <v>0</v>
      </c>
      <c r="VT14" s="17">
        <v>0</v>
      </c>
      <c r="VU14" s="17"/>
      <c r="VV14" s="17"/>
      <c r="VW14" s="17">
        <v>0</v>
      </c>
      <c r="VX14" s="17">
        <v>0.65400000000000003</v>
      </c>
      <c r="VY14" s="17">
        <v>0.6</v>
      </c>
      <c r="VZ14" s="17">
        <v>0.6</v>
      </c>
      <c r="WA14" s="17">
        <v>5.3999999999999999E-2</v>
      </c>
      <c r="WB14" s="17">
        <v>66.451999999999998</v>
      </c>
      <c r="WC14" s="17">
        <v>59.46</v>
      </c>
      <c r="WD14" s="17">
        <v>59.46</v>
      </c>
      <c r="WE14" s="17">
        <v>6.992</v>
      </c>
      <c r="WF14" s="17">
        <v>68.504099999999994</v>
      </c>
      <c r="WG14" s="17">
        <v>52.889000000000003</v>
      </c>
      <c r="WH14" s="17">
        <v>52.889000000000003</v>
      </c>
      <c r="WI14" s="17">
        <v>15.6151</v>
      </c>
      <c r="WJ14" s="17">
        <v>0</v>
      </c>
      <c r="WK14" s="17"/>
      <c r="WL14" s="17"/>
      <c r="WM14" s="17">
        <v>0</v>
      </c>
      <c r="WN14" s="17">
        <v>4.3</v>
      </c>
      <c r="WO14" s="17">
        <v>4.2</v>
      </c>
      <c r="WP14" s="17">
        <v>4.2</v>
      </c>
      <c r="WQ14" s="17">
        <v>0.1</v>
      </c>
      <c r="WR14" s="17">
        <v>2.1</v>
      </c>
      <c r="WS14" s="17"/>
      <c r="WT14" s="17">
        <v>2.4</v>
      </c>
      <c r="WU14" s="17">
        <v>-0.3</v>
      </c>
      <c r="WV14" s="17">
        <v>1.2</v>
      </c>
      <c r="WW14" s="17">
        <v>1.2</v>
      </c>
      <c r="WX14" s="17">
        <v>1.2</v>
      </c>
      <c r="WY14" s="17">
        <v>0</v>
      </c>
      <c r="WZ14" s="17">
        <v>1.2</v>
      </c>
      <c r="XA14" s="17">
        <v>1.4</v>
      </c>
      <c r="XB14" s="17">
        <v>1.4</v>
      </c>
      <c r="XC14" s="17">
        <v>-0.2</v>
      </c>
      <c r="XD14" s="17">
        <v>0</v>
      </c>
      <c r="XE14" s="17"/>
      <c r="XF14" s="17"/>
      <c r="XG14" s="17">
        <v>0</v>
      </c>
      <c r="XH14" s="17">
        <v>5.9</v>
      </c>
      <c r="XI14" s="17">
        <v>4.2</v>
      </c>
      <c r="XJ14" s="17">
        <v>4.2</v>
      </c>
      <c r="XK14" s="17">
        <v>1.7</v>
      </c>
      <c r="XL14" s="17">
        <v>18.100000000000001</v>
      </c>
      <c r="XM14" s="17">
        <v>17.560980000000001</v>
      </c>
      <c r="XN14" s="17">
        <v>17.560980000000001</v>
      </c>
      <c r="XO14" s="17">
        <v>0.53902000000000005</v>
      </c>
      <c r="XP14" s="17">
        <v>8.6999999999999993</v>
      </c>
      <c r="XQ14" s="17">
        <v>10.7</v>
      </c>
      <c r="XR14" s="17">
        <v>10.7</v>
      </c>
      <c r="XS14" s="17">
        <v>-2</v>
      </c>
      <c r="XT14" s="17">
        <v>27.8</v>
      </c>
      <c r="XU14" s="17">
        <v>31</v>
      </c>
      <c r="XV14" s="17">
        <v>28.5</v>
      </c>
      <c r="XW14" s="17">
        <v>-0.7</v>
      </c>
      <c r="XX14" s="17">
        <v>34.9</v>
      </c>
      <c r="XY14" s="17">
        <v>31</v>
      </c>
      <c r="XZ14" s="17">
        <v>28.5</v>
      </c>
      <c r="YA14" s="17">
        <v>6.4</v>
      </c>
      <c r="YB14" s="17">
        <v>17.899999999999999</v>
      </c>
      <c r="YC14" s="17">
        <v>18</v>
      </c>
      <c r="YD14" s="17">
        <v>14</v>
      </c>
      <c r="YE14" s="17">
        <v>3.9</v>
      </c>
      <c r="YF14" s="17"/>
      <c r="YG14" s="17"/>
      <c r="YH14" s="17"/>
      <c r="YI14" s="17">
        <v>0</v>
      </c>
      <c r="YJ14" s="17">
        <v>9.1999999999999993</v>
      </c>
      <c r="YK14" s="17">
        <v>8.14</v>
      </c>
      <c r="YL14" s="17">
        <v>8.14</v>
      </c>
      <c r="YM14" s="17">
        <v>1.06</v>
      </c>
      <c r="YN14" s="17">
        <v>11.1</v>
      </c>
      <c r="YO14" s="17">
        <v>11</v>
      </c>
      <c r="YP14" s="17">
        <v>11</v>
      </c>
      <c r="YQ14" s="17">
        <v>0.1</v>
      </c>
      <c r="YR14" s="17">
        <v>18.399999999999999</v>
      </c>
      <c r="YS14" s="17">
        <v>22</v>
      </c>
      <c r="YT14" s="17">
        <v>22</v>
      </c>
      <c r="YU14" s="17">
        <v>-3.6</v>
      </c>
    </row>
    <row r="15" spans="1:671" ht="24" customHeight="1" x14ac:dyDescent="0.3">
      <c r="A15" s="1"/>
      <c r="B15" s="16" t="s">
        <v>59</v>
      </c>
      <c r="C15" s="16" t="s">
        <v>744</v>
      </c>
      <c r="D15" s="17">
        <v>204.9</v>
      </c>
      <c r="E15" s="17">
        <v>204.19512</v>
      </c>
      <c r="F15" s="17">
        <v>204.19512</v>
      </c>
      <c r="G15" s="17">
        <v>0.70487999999999995</v>
      </c>
      <c r="H15" s="17">
        <v>601.9</v>
      </c>
      <c r="I15" s="17">
        <v>623.55606999999998</v>
      </c>
      <c r="J15" s="17">
        <v>617.71023000000002</v>
      </c>
      <c r="K15" s="17">
        <v>-15.810230000000001</v>
      </c>
      <c r="L15" s="17">
        <v>204.5</v>
      </c>
      <c r="M15" s="17">
        <v>203.8434</v>
      </c>
      <c r="N15" s="17">
        <v>201.93236999999999</v>
      </c>
      <c r="O15" s="17">
        <v>2.5676299999999999</v>
      </c>
      <c r="P15" s="17"/>
      <c r="Q15" s="17"/>
      <c r="R15" s="17"/>
      <c r="S15" s="17">
        <v>0</v>
      </c>
      <c r="T15" s="17"/>
      <c r="U15" s="17"/>
      <c r="V15" s="17"/>
      <c r="W15" s="17">
        <v>0</v>
      </c>
      <c r="X15" s="17">
        <v>90.7</v>
      </c>
      <c r="Y15" s="17">
        <v>92.226339999999993</v>
      </c>
      <c r="Z15" s="17">
        <v>92.226339999999993</v>
      </c>
      <c r="AA15" s="17">
        <v>-1.52634</v>
      </c>
      <c r="AB15" s="17">
        <v>141.19999999999999</v>
      </c>
      <c r="AC15" s="17">
        <v>130.17807999999999</v>
      </c>
      <c r="AD15" s="17">
        <v>158.13</v>
      </c>
      <c r="AE15" s="17">
        <v>-16.93</v>
      </c>
      <c r="AF15" s="17"/>
      <c r="AG15" s="17"/>
      <c r="AH15" s="17"/>
      <c r="AI15" s="17">
        <v>0</v>
      </c>
      <c r="AJ15" s="17">
        <v>0</v>
      </c>
      <c r="AK15" s="17"/>
      <c r="AL15" s="17"/>
      <c r="AM15" s="17">
        <v>0</v>
      </c>
      <c r="AN15" s="17"/>
      <c r="AO15" s="17"/>
      <c r="AP15" s="17"/>
      <c r="AQ15" s="17">
        <v>0</v>
      </c>
      <c r="AR15" s="17">
        <v>0</v>
      </c>
      <c r="AS15" s="17"/>
      <c r="AT15" s="17"/>
      <c r="AU15" s="17">
        <v>0</v>
      </c>
      <c r="AV15" s="17">
        <v>0</v>
      </c>
      <c r="AW15" s="17"/>
      <c r="AX15" s="17">
        <v>200.25633999999999</v>
      </c>
      <c r="AY15" s="17">
        <v>-200.25633999999999</v>
      </c>
      <c r="AZ15" s="17"/>
      <c r="BA15" s="17"/>
      <c r="BB15" s="17"/>
      <c r="BC15" s="17">
        <v>0</v>
      </c>
      <c r="BD15" s="17">
        <v>0</v>
      </c>
      <c r="BE15" s="17"/>
      <c r="BF15" s="17"/>
      <c r="BG15" s="17">
        <v>0</v>
      </c>
      <c r="BH15" s="17"/>
      <c r="BI15" s="17"/>
      <c r="BJ15" s="17"/>
      <c r="BK15" s="17">
        <v>0</v>
      </c>
      <c r="BL15" s="17">
        <v>369.9</v>
      </c>
      <c r="BM15" s="17">
        <v>189.26829000000001</v>
      </c>
      <c r="BN15" s="17"/>
      <c r="BO15" s="17">
        <v>369.9</v>
      </c>
      <c r="BP15" s="17">
        <v>9.9</v>
      </c>
      <c r="BQ15" s="17">
        <v>3.4695499999999999</v>
      </c>
      <c r="BR15" s="17">
        <v>3.4695499999999999</v>
      </c>
      <c r="BS15" s="17">
        <v>6.4304500000000004</v>
      </c>
      <c r="BT15" s="17"/>
      <c r="BU15" s="17"/>
      <c r="BV15" s="17"/>
      <c r="BW15" s="17">
        <v>0</v>
      </c>
      <c r="BX15" s="17"/>
      <c r="BY15" s="17"/>
      <c r="BZ15" s="17"/>
      <c r="CA15" s="17">
        <v>0</v>
      </c>
      <c r="CB15" s="17"/>
      <c r="CC15" s="17"/>
      <c r="CD15" s="17"/>
      <c r="CE15" s="17">
        <v>0</v>
      </c>
      <c r="CF15" s="17"/>
      <c r="CG15" s="17"/>
      <c r="CH15" s="17"/>
      <c r="CI15" s="17">
        <v>0</v>
      </c>
      <c r="CJ15" s="17">
        <v>171.4</v>
      </c>
      <c r="CK15" s="17">
        <v>164.70732000000001</v>
      </c>
      <c r="CL15" s="17">
        <v>164.70732000000001</v>
      </c>
      <c r="CM15" s="17">
        <v>6.6926800000000002</v>
      </c>
      <c r="CN15" s="17">
        <v>7.6</v>
      </c>
      <c r="CO15" s="17">
        <v>5.1583800000000002</v>
      </c>
      <c r="CP15" s="17">
        <v>5.1583800000000002</v>
      </c>
      <c r="CQ15" s="17">
        <v>2.4416199999999999</v>
      </c>
      <c r="CR15" s="17">
        <v>5.0999999999999996</v>
      </c>
      <c r="CS15" s="17">
        <v>2.8315000000000001</v>
      </c>
      <c r="CT15" s="17">
        <v>2.8315000000000001</v>
      </c>
      <c r="CU15" s="17">
        <v>2.2685</v>
      </c>
      <c r="CV15" s="17">
        <v>22.5</v>
      </c>
      <c r="CW15" s="17">
        <v>22.49822</v>
      </c>
      <c r="CX15" s="17">
        <v>22.49822</v>
      </c>
      <c r="CY15" s="17">
        <v>1.7799999999999999E-3</v>
      </c>
      <c r="CZ15" s="17">
        <v>6.8</v>
      </c>
      <c r="DA15" s="17">
        <v>6.8787000000000003</v>
      </c>
      <c r="DB15" s="17">
        <v>6.8787000000000003</v>
      </c>
      <c r="DC15" s="17">
        <v>-7.8700000000000006E-2</v>
      </c>
      <c r="DD15" s="17">
        <v>14.6</v>
      </c>
      <c r="DE15" s="17">
        <v>14.9922</v>
      </c>
      <c r="DF15" s="17">
        <v>14.9922</v>
      </c>
      <c r="DG15" s="17">
        <v>-0.39219999999999999</v>
      </c>
      <c r="DH15" s="17">
        <v>90.7</v>
      </c>
      <c r="DI15" s="17">
        <v>82.418409999999994</v>
      </c>
      <c r="DJ15" s="17">
        <v>81.796679999999995</v>
      </c>
      <c r="DK15" s="17">
        <v>8.9033200000000008</v>
      </c>
      <c r="DL15" s="17"/>
      <c r="DM15" s="17"/>
      <c r="DN15" s="17"/>
      <c r="DO15" s="17">
        <v>0</v>
      </c>
      <c r="DP15" s="17"/>
      <c r="DQ15" s="17"/>
      <c r="DR15" s="17"/>
      <c r="DS15" s="17">
        <v>0</v>
      </c>
      <c r="DT15" s="17"/>
      <c r="DU15" s="17"/>
      <c r="DV15" s="17"/>
      <c r="DW15" s="17">
        <v>0</v>
      </c>
      <c r="DX15" s="17"/>
      <c r="DY15" s="17"/>
      <c r="DZ15" s="17"/>
      <c r="EA15" s="17">
        <v>0</v>
      </c>
      <c r="EB15" s="17">
        <v>110.8</v>
      </c>
      <c r="EC15" s="17">
        <v>112.90537</v>
      </c>
      <c r="ED15" s="17">
        <v>112.90537</v>
      </c>
      <c r="EE15" s="17">
        <v>-2.1053700000000002</v>
      </c>
      <c r="EF15" s="17">
        <v>0</v>
      </c>
      <c r="EG15" s="17">
        <v>58.84686</v>
      </c>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211.6</v>
      </c>
      <c r="FA15" s="17">
        <v>181.18628000000001</v>
      </c>
      <c r="FB15" s="17">
        <v>293.33332999999999</v>
      </c>
      <c r="FC15" s="17">
        <v>-81.733329999999995</v>
      </c>
      <c r="FD15" s="17">
        <v>32.6</v>
      </c>
      <c r="FE15" s="17">
        <v>36.931040000000003</v>
      </c>
      <c r="FF15" s="17">
        <v>36.931040000000003</v>
      </c>
      <c r="FG15" s="17">
        <v>-4.3310399999999998</v>
      </c>
      <c r="FH15" s="17">
        <v>52.928449999999998</v>
      </c>
      <c r="FI15" s="17">
        <v>123.66754</v>
      </c>
      <c r="FJ15" s="17">
        <v>104.03771</v>
      </c>
      <c r="FK15" s="17">
        <v>-51.109259999999999</v>
      </c>
      <c r="FL15" s="17">
        <v>19.365559999999999</v>
      </c>
      <c r="FM15" s="17">
        <v>18.966989999999999</v>
      </c>
      <c r="FN15" s="17">
        <v>18.966989999999999</v>
      </c>
      <c r="FO15" s="17">
        <v>0.39856999999999998</v>
      </c>
      <c r="FP15" s="17">
        <v>18.399999999999999</v>
      </c>
      <c r="FQ15" s="17">
        <v>19.28585</v>
      </c>
      <c r="FR15" s="17">
        <v>19.28585</v>
      </c>
      <c r="FS15" s="17">
        <v>-0.88585000000000003</v>
      </c>
      <c r="FT15" s="17">
        <v>18.8</v>
      </c>
      <c r="FU15" s="17">
        <v>18.048780000000001</v>
      </c>
      <c r="FV15" s="17">
        <v>18.048780000000001</v>
      </c>
      <c r="FW15" s="17">
        <v>0.75122</v>
      </c>
      <c r="FX15" s="17">
        <v>90.4</v>
      </c>
      <c r="FY15" s="17">
        <v>88.116100000000003</v>
      </c>
      <c r="FZ15" s="17">
        <v>88.116100000000003</v>
      </c>
      <c r="GA15" s="17">
        <v>2.2839</v>
      </c>
      <c r="GB15" s="17">
        <v>183.3</v>
      </c>
      <c r="GC15" s="17">
        <v>185.81701000000001</v>
      </c>
      <c r="GD15" s="17">
        <v>185.81701000000001</v>
      </c>
      <c r="GE15" s="17">
        <v>-2.51701</v>
      </c>
      <c r="GF15" s="17">
        <v>184.3</v>
      </c>
      <c r="GG15" s="17">
        <v>185.81701000000001</v>
      </c>
      <c r="GH15" s="17">
        <v>185.81701000000001</v>
      </c>
      <c r="GI15" s="17">
        <v>-1.51701</v>
      </c>
      <c r="GJ15" s="17">
        <v>183.6</v>
      </c>
      <c r="GK15" s="17">
        <v>186.37502000000001</v>
      </c>
      <c r="GL15" s="17">
        <v>186.37502000000001</v>
      </c>
      <c r="GM15" s="17">
        <v>-2.77502</v>
      </c>
      <c r="GN15" s="17">
        <v>106.5</v>
      </c>
      <c r="GO15" s="17">
        <v>83.113410000000002</v>
      </c>
      <c r="GP15" s="17">
        <v>110.91316999999999</v>
      </c>
      <c r="GQ15" s="17">
        <v>-4.41317</v>
      </c>
      <c r="GR15" s="17">
        <v>0</v>
      </c>
      <c r="GS15" s="17">
        <v>4.1025600000000004</v>
      </c>
      <c r="GT15" s="17">
        <v>4.1025600000000004</v>
      </c>
      <c r="GU15" s="17">
        <v>-4.1025600000000004</v>
      </c>
      <c r="GV15" s="17">
        <v>23.4</v>
      </c>
      <c r="GW15" s="17">
        <v>24.225460000000002</v>
      </c>
      <c r="GX15" s="17">
        <v>24.225460000000002</v>
      </c>
      <c r="GY15" s="17">
        <v>-0.82545999999999997</v>
      </c>
      <c r="GZ15" s="17">
        <v>4</v>
      </c>
      <c r="HA15" s="17">
        <v>4.4207700000000001</v>
      </c>
      <c r="HB15" s="17">
        <v>4.4207700000000001</v>
      </c>
      <c r="HC15" s="17">
        <v>-0.42076999999999998</v>
      </c>
      <c r="HD15" s="17">
        <v>33.9</v>
      </c>
      <c r="HE15" s="17">
        <v>30.450610000000001</v>
      </c>
      <c r="HF15" s="17">
        <v>30.450610000000001</v>
      </c>
      <c r="HG15" s="17">
        <v>3.4493900000000002</v>
      </c>
      <c r="HH15" s="17">
        <v>46.2</v>
      </c>
      <c r="HI15" s="17">
        <v>20.512820000000001</v>
      </c>
      <c r="HJ15" s="17">
        <v>20.512820000000001</v>
      </c>
      <c r="HK15" s="17">
        <v>25.687180000000001</v>
      </c>
      <c r="HL15" s="17"/>
      <c r="HM15" s="17"/>
      <c r="HN15" s="17"/>
      <c r="HO15" s="17">
        <v>0</v>
      </c>
      <c r="HP15" s="17"/>
      <c r="HQ15" s="17"/>
      <c r="HR15" s="17"/>
      <c r="HS15" s="17">
        <v>0</v>
      </c>
      <c r="HT15" s="17">
        <v>0</v>
      </c>
      <c r="HU15" s="17"/>
      <c r="HV15" s="17">
        <v>4.61538</v>
      </c>
      <c r="HW15" s="17">
        <v>-4.61538</v>
      </c>
      <c r="HX15" s="17"/>
      <c r="HY15" s="17"/>
      <c r="HZ15" s="17"/>
      <c r="IA15" s="17">
        <v>0</v>
      </c>
      <c r="IB15" s="17"/>
      <c r="IC15" s="17"/>
      <c r="ID15" s="17"/>
      <c r="IE15" s="17">
        <v>0</v>
      </c>
      <c r="IF15" s="17">
        <v>25</v>
      </c>
      <c r="IG15" s="17">
        <v>25.641030000000001</v>
      </c>
      <c r="IH15" s="17">
        <v>45.441949999999999</v>
      </c>
      <c r="II15" s="17">
        <v>-20.441949999999999</v>
      </c>
      <c r="IJ15" s="17"/>
      <c r="IK15" s="17"/>
      <c r="IL15" s="17"/>
      <c r="IM15" s="17">
        <v>0</v>
      </c>
      <c r="IN15" s="17"/>
      <c r="IO15" s="17"/>
      <c r="IP15" s="17"/>
      <c r="IQ15" s="17">
        <v>0</v>
      </c>
      <c r="IR15" s="17"/>
      <c r="IS15" s="17"/>
      <c r="IT15" s="17"/>
      <c r="IU15" s="17">
        <v>0</v>
      </c>
      <c r="IV15" s="17">
        <v>86.3</v>
      </c>
      <c r="IW15" s="17">
        <v>59.029040000000002</v>
      </c>
      <c r="IX15" s="17">
        <v>92.689760000000007</v>
      </c>
      <c r="IY15" s="17">
        <v>-6.3897599999999999</v>
      </c>
      <c r="IZ15" s="17">
        <v>165.9</v>
      </c>
      <c r="JA15" s="17">
        <v>170.94</v>
      </c>
      <c r="JB15" s="17">
        <v>170.94</v>
      </c>
      <c r="JC15" s="17">
        <v>-5.04</v>
      </c>
      <c r="JD15" s="17">
        <v>166</v>
      </c>
      <c r="JE15" s="17">
        <v>170.94</v>
      </c>
      <c r="JF15" s="17">
        <v>170.94</v>
      </c>
      <c r="JG15" s="17">
        <v>-4.9400000000000004</v>
      </c>
      <c r="JH15" s="17">
        <v>166.8</v>
      </c>
      <c r="JI15" s="17">
        <v>170.94</v>
      </c>
      <c r="JJ15" s="17">
        <v>170.94</v>
      </c>
      <c r="JK15" s="17">
        <v>-4.1399999999999997</v>
      </c>
      <c r="JL15" s="17">
        <v>257.5</v>
      </c>
      <c r="JM15" s="17">
        <v>257.18</v>
      </c>
      <c r="JN15" s="17">
        <v>257.18</v>
      </c>
      <c r="JO15" s="17">
        <v>0.32</v>
      </c>
      <c r="JP15" s="17">
        <v>72.8</v>
      </c>
      <c r="JQ15" s="17">
        <v>71.796109999999999</v>
      </c>
      <c r="JR15" s="17">
        <v>71.796109999999999</v>
      </c>
      <c r="JS15" s="17">
        <v>1.0038899999999999</v>
      </c>
      <c r="JT15" s="17">
        <v>36</v>
      </c>
      <c r="JU15" s="17">
        <v>36.005859999999998</v>
      </c>
      <c r="JV15" s="17">
        <v>36.005859999999998</v>
      </c>
      <c r="JW15" s="17">
        <v>-5.8599999999999998E-3</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v>36.299999999999997</v>
      </c>
      <c r="KS15" s="17"/>
      <c r="KT15" s="17">
        <v>33.820459999999997</v>
      </c>
      <c r="KU15" s="17">
        <v>2.4795400000000001</v>
      </c>
      <c r="KV15" s="17">
        <v>0.4</v>
      </c>
      <c r="KW15" s="17">
        <v>0.52037999999999995</v>
      </c>
      <c r="KX15" s="17">
        <v>0.52037999999999995</v>
      </c>
      <c r="KY15" s="17">
        <v>-0.12038</v>
      </c>
      <c r="KZ15" s="17">
        <v>76.260999999999996</v>
      </c>
      <c r="LA15" s="17">
        <v>68.267669999999995</v>
      </c>
      <c r="LB15" s="17">
        <v>41.025640000000003</v>
      </c>
      <c r="LC15" s="17">
        <v>35.23536</v>
      </c>
      <c r="LD15" s="17">
        <v>107.13</v>
      </c>
      <c r="LE15" s="17">
        <v>98.690690000000004</v>
      </c>
      <c r="LF15" s="17">
        <v>87.638729999999995</v>
      </c>
      <c r="LG15" s="17">
        <v>19.49127</v>
      </c>
      <c r="LH15" s="17">
        <v>64.664000000000001</v>
      </c>
      <c r="LI15" s="17">
        <v>67.461460000000002</v>
      </c>
      <c r="LJ15" s="17">
        <v>67.461460000000002</v>
      </c>
      <c r="LK15" s="17">
        <v>-2.7974600000000001</v>
      </c>
      <c r="LL15" s="17">
        <v>72.531999999999996</v>
      </c>
      <c r="LM15" s="17">
        <v>74.224109999999996</v>
      </c>
      <c r="LN15" s="17">
        <v>72.37388</v>
      </c>
      <c r="LO15" s="17">
        <v>0.15812000000000001</v>
      </c>
      <c r="LP15" s="17">
        <v>30.515000000000001</v>
      </c>
      <c r="LQ15" s="17">
        <v>30.097560000000001</v>
      </c>
      <c r="LR15" s="17">
        <v>30.097560000000001</v>
      </c>
      <c r="LS15" s="17">
        <v>0.41743999999999998</v>
      </c>
      <c r="LT15" s="17"/>
      <c r="LU15" s="17"/>
      <c r="LV15" s="17"/>
      <c r="LW15" s="17">
        <v>0</v>
      </c>
      <c r="LX15" s="17"/>
      <c r="LY15" s="17"/>
      <c r="LZ15" s="17"/>
      <c r="MA15" s="17">
        <v>0</v>
      </c>
      <c r="MB15" s="17"/>
      <c r="MC15" s="17"/>
      <c r="MD15" s="17"/>
      <c r="ME15" s="17">
        <v>0</v>
      </c>
      <c r="MF15" s="17">
        <v>143.81800000000001</v>
      </c>
      <c r="MG15" s="17">
        <v>153.70631</v>
      </c>
      <c r="MH15" s="17">
        <v>151.08886000000001</v>
      </c>
      <c r="MI15" s="17">
        <v>-7.2708599999999999</v>
      </c>
      <c r="MJ15" s="17">
        <v>144.72900000000001</v>
      </c>
      <c r="MK15" s="17">
        <v>153.70631</v>
      </c>
      <c r="ML15" s="17">
        <v>151.08886000000001</v>
      </c>
      <c r="MM15" s="17">
        <v>-6.3598600000000003</v>
      </c>
      <c r="MN15" s="17">
        <v>170.15799999999999</v>
      </c>
      <c r="MO15" s="17">
        <v>154.16789</v>
      </c>
      <c r="MP15" s="17">
        <v>151.54257999999999</v>
      </c>
      <c r="MQ15" s="17">
        <v>18.61542</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211.8</v>
      </c>
      <c r="NM15" s="17">
        <v>207.29667000000001</v>
      </c>
      <c r="NN15" s="17">
        <v>144.52199999999999</v>
      </c>
      <c r="NO15" s="17">
        <v>67.278000000000006</v>
      </c>
      <c r="NP15" s="17">
        <v>101.3</v>
      </c>
      <c r="NQ15" s="17">
        <v>103.95959000000001</v>
      </c>
      <c r="NR15" s="17">
        <v>72.477999999999994</v>
      </c>
      <c r="NS15" s="17">
        <v>28.821999999999999</v>
      </c>
      <c r="NT15" s="17">
        <v>3.5</v>
      </c>
      <c r="NU15" s="17">
        <v>3.5209199999999998</v>
      </c>
      <c r="NV15" s="17">
        <v>3.5209199999999998</v>
      </c>
      <c r="NW15" s="17">
        <v>-2.0920000000000001E-2</v>
      </c>
      <c r="NX15" s="17"/>
      <c r="NY15" s="17"/>
      <c r="NZ15" s="17">
        <v>3.6937799999999998</v>
      </c>
      <c r="OA15" s="17">
        <v>-3.6937799999999998</v>
      </c>
      <c r="OB15" s="17">
        <v>6</v>
      </c>
      <c r="OC15" s="17">
        <v>5.9</v>
      </c>
      <c r="OD15" s="17">
        <v>5.9</v>
      </c>
      <c r="OE15" s="17">
        <v>0.1</v>
      </c>
      <c r="OF15" s="17"/>
      <c r="OG15" s="17"/>
      <c r="OH15" s="17"/>
      <c r="OI15" s="17">
        <v>0</v>
      </c>
      <c r="OJ15" s="17">
        <v>72.3</v>
      </c>
      <c r="OK15" s="17">
        <v>85.344999999999999</v>
      </c>
      <c r="OL15" s="17">
        <v>85.344999999999999</v>
      </c>
      <c r="OM15" s="17">
        <v>-13.045</v>
      </c>
      <c r="ON15" s="17">
        <v>0</v>
      </c>
      <c r="OO15" s="17"/>
      <c r="OP15" s="17"/>
      <c r="OQ15" s="17">
        <v>0</v>
      </c>
      <c r="OR15" s="17">
        <v>0</v>
      </c>
      <c r="OS15" s="17">
        <v>0.246</v>
      </c>
      <c r="OT15" s="17">
        <v>0.246</v>
      </c>
      <c r="OU15" s="17">
        <v>-0.246</v>
      </c>
      <c r="OV15" s="17">
        <v>0</v>
      </c>
      <c r="OW15" s="17"/>
      <c r="OX15" s="17"/>
      <c r="OY15" s="17">
        <v>0</v>
      </c>
      <c r="OZ15" s="17">
        <v>4.5</v>
      </c>
      <c r="PA15" s="17">
        <v>18.534600000000001</v>
      </c>
      <c r="PB15" s="17">
        <v>18.534600000000001</v>
      </c>
      <c r="PC15" s="17">
        <v>-14.034599999999999</v>
      </c>
      <c r="PD15" s="17">
        <v>9.9</v>
      </c>
      <c r="PE15" s="17">
        <v>9.9830000000000005</v>
      </c>
      <c r="PF15" s="17">
        <v>9.9830000000000005</v>
      </c>
      <c r="PG15" s="17">
        <v>-8.3000000000000004E-2</v>
      </c>
      <c r="PH15" s="17"/>
      <c r="PI15" s="17"/>
      <c r="PJ15" s="17"/>
      <c r="PK15" s="17">
        <v>0</v>
      </c>
      <c r="PL15" s="17">
        <v>0</v>
      </c>
      <c r="PM15" s="17"/>
      <c r="PN15" s="17"/>
      <c r="PO15" s="17">
        <v>0</v>
      </c>
      <c r="PP15" s="17">
        <v>1.2</v>
      </c>
      <c r="PQ15" s="17">
        <v>1</v>
      </c>
      <c r="PR15" s="17">
        <v>1</v>
      </c>
      <c r="PS15" s="17">
        <v>0.2</v>
      </c>
      <c r="PT15" s="17">
        <v>1.6</v>
      </c>
      <c r="PU15" s="17">
        <v>1.4</v>
      </c>
      <c r="PV15" s="17">
        <v>1.4</v>
      </c>
      <c r="PW15" s="17">
        <v>0.2</v>
      </c>
      <c r="PX15" s="17">
        <v>4.2</v>
      </c>
      <c r="PY15" s="17">
        <v>3.8</v>
      </c>
      <c r="PZ15" s="17">
        <v>3.8</v>
      </c>
      <c r="QA15" s="17">
        <v>0.4</v>
      </c>
      <c r="QB15" s="17">
        <v>20.7</v>
      </c>
      <c r="QC15" s="17">
        <v>20.353169999999999</v>
      </c>
      <c r="QD15" s="17">
        <v>20.353169999999999</v>
      </c>
      <c r="QE15" s="17">
        <v>0.34683000000000003</v>
      </c>
      <c r="QF15" s="17">
        <v>20</v>
      </c>
      <c r="QG15" s="17">
        <v>19.5122</v>
      </c>
      <c r="QH15" s="17">
        <v>19.5122</v>
      </c>
      <c r="QI15" s="17">
        <v>0.48780000000000001</v>
      </c>
      <c r="QJ15" s="17">
        <v>19.100000000000001</v>
      </c>
      <c r="QK15" s="17">
        <v>19</v>
      </c>
      <c r="QL15" s="17">
        <v>15.60976</v>
      </c>
      <c r="QM15" s="17">
        <v>3.49024</v>
      </c>
      <c r="QN15" s="17">
        <v>2.6</v>
      </c>
      <c r="QO15" s="17">
        <v>2.5</v>
      </c>
      <c r="QP15" s="17">
        <v>2.5</v>
      </c>
      <c r="QQ15" s="17">
        <v>0.1</v>
      </c>
      <c r="QR15" s="17">
        <v>17.7</v>
      </c>
      <c r="QS15" s="17">
        <v>18.399999999999999</v>
      </c>
      <c r="QT15" s="17">
        <v>18.399999999999999</v>
      </c>
      <c r="QU15" s="17">
        <v>-0.7</v>
      </c>
      <c r="QV15" s="17">
        <v>0</v>
      </c>
      <c r="QW15" s="17"/>
      <c r="QX15" s="17"/>
      <c r="QY15" s="17">
        <v>0</v>
      </c>
      <c r="QZ15" s="17">
        <v>0</v>
      </c>
      <c r="RA15" s="17"/>
      <c r="RB15" s="17"/>
      <c r="RC15" s="17">
        <v>0</v>
      </c>
      <c r="RD15" s="17">
        <v>23.9</v>
      </c>
      <c r="RE15" s="17">
        <v>21.58</v>
      </c>
      <c r="RF15" s="17">
        <v>21.58</v>
      </c>
      <c r="RG15" s="17">
        <v>2.3199999999999998</v>
      </c>
      <c r="RH15" s="17">
        <v>67.3</v>
      </c>
      <c r="RI15" s="17">
        <v>56.878999999999998</v>
      </c>
      <c r="RJ15" s="17">
        <v>56.878999999999998</v>
      </c>
      <c r="RK15" s="17">
        <v>10.420999999999999</v>
      </c>
      <c r="RL15" s="17">
        <v>0</v>
      </c>
      <c r="RM15" s="17"/>
      <c r="RN15" s="17"/>
      <c r="RO15" s="17">
        <v>0</v>
      </c>
      <c r="RP15" s="17">
        <v>1.9</v>
      </c>
      <c r="RQ15" s="17">
        <v>2.1</v>
      </c>
      <c r="RR15" s="17">
        <v>2.1</v>
      </c>
      <c r="RS15" s="17">
        <v>-0.2</v>
      </c>
      <c r="RT15" s="17">
        <v>0</v>
      </c>
      <c r="RU15" s="17"/>
      <c r="RV15" s="17"/>
      <c r="RW15" s="17">
        <v>0</v>
      </c>
      <c r="RX15" s="17">
        <v>2.6</v>
      </c>
      <c r="RY15" s="17">
        <v>2</v>
      </c>
      <c r="RZ15" s="17">
        <v>2</v>
      </c>
      <c r="SA15" s="17">
        <v>0.6</v>
      </c>
      <c r="SB15" s="17"/>
      <c r="SC15" s="17"/>
      <c r="SD15" s="17"/>
      <c r="SE15" s="17">
        <v>0</v>
      </c>
      <c r="SF15" s="17">
        <v>0</v>
      </c>
      <c r="SG15" s="17"/>
      <c r="SH15" s="17"/>
      <c r="SI15" s="17">
        <v>0</v>
      </c>
      <c r="SJ15" s="17">
        <v>6.4</v>
      </c>
      <c r="SK15" s="17">
        <v>7.3</v>
      </c>
      <c r="SL15" s="17">
        <v>7.3</v>
      </c>
      <c r="SM15" s="17">
        <v>-0.9</v>
      </c>
      <c r="SN15" s="17">
        <v>6.8</v>
      </c>
      <c r="SO15" s="17">
        <v>6</v>
      </c>
      <c r="SP15" s="17">
        <v>6</v>
      </c>
      <c r="SQ15" s="17">
        <v>0.8</v>
      </c>
      <c r="SR15" s="17">
        <v>13.4</v>
      </c>
      <c r="SS15" s="17">
        <v>14.63415</v>
      </c>
      <c r="ST15" s="17">
        <v>14.63415</v>
      </c>
      <c r="SU15" s="17">
        <v>-1.2341500000000001</v>
      </c>
      <c r="SV15" s="17">
        <v>17.899999999999999</v>
      </c>
      <c r="SW15" s="17">
        <v>18.53659</v>
      </c>
      <c r="SX15" s="17">
        <v>18.53659</v>
      </c>
      <c r="SY15" s="17">
        <v>-0.63658999999999999</v>
      </c>
      <c r="SZ15" s="17">
        <v>13.8</v>
      </c>
      <c r="TA15" s="17">
        <v>14.63415</v>
      </c>
      <c r="TB15" s="17">
        <v>14.63415</v>
      </c>
      <c r="TC15" s="17">
        <v>-0.83414999999999995</v>
      </c>
      <c r="TD15" s="17">
        <v>19.8</v>
      </c>
      <c r="TE15" s="17">
        <v>19.582000000000001</v>
      </c>
      <c r="TF15" s="17">
        <v>19.582000000000001</v>
      </c>
      <c r="TG15" s="17">
        <v>0.218</v>
      </c>
      <c r="TH15" s="17">
        <v>14.3</v>
      </c>
      <c r="TI15" s="17">
        <v>23.949000000000002</v>
      </c>
      <c r="TJ15" s="17">
        <v>23.949000000000002</v>
      </c>
      <c r="TK15" s="17">
        <v>-9.6489999999999991</v>
      </c>
      <c r="TL15" s="17">
        <v>0</v>
      </c>
      <c r="TM15" s="17"/>
      <c r="TN15" s="17"/>
      <c r="TO15" s="17">
        <v>0</v>
      </c>
      <c r="TP15" s="17">
        <v>19.100000000000001</v>
      </c>
      <c r="TQ15" s="17">
        <v>29.69</v>
      </c>
      <c r="TR15" s="17">
        <v>29.69</v>
      </c>
      <c r="TS15" s="17">
        <v>-10.59</v>
      </c>
      <c r="TT15" s="17">
        <v>25.6</v>
      </c>
      <c r="TU15" s="17">
        <v>71.86</v>
      </c>
      <c r="TV15" s="17">
        <v>71.86</v>
      </c>
      <c r="TW15" s="17">
        <v>-46.26</v>
      </c>
      <c r="TX15" s="17">
        <v>2</v>
      </c>
      <c r="TY15" s="17">
        <v>1.2210000000000001</v>
      </c>
      <c r="TZ15" s="17">
        <v>1.2210000000000001</v>
      </c>
      <c r="UA15" s="17">
        <v>0.77900000000000003</v>
      </c>
      <c r="UB15" s="17">
        <v>1.9</v>
      </c>
      <c r="UC15" s="17">
        <v>1.6459999999999999</v>
      </c>
      <c r="UD15" s="17">
        <v>1.6459999999999999</v>
      </c>
      <c r="UE15" s="17">
        <v>0.254</v>
      </c>
      <c r="UF15" s="17">
        <v>0</v>
      </c>
      <c r="UG15" s="17"/>
      <c r="UH15" s="17"/>
      <c r="UI15" s="17">
        <v>0</v>
      </c>
      <c r="UJ15" s="17">
        <v>11.1</v>
      </c>
      <c r="UK15" s="17">
        <v>11</v>
      </c>
      <c r="UL15" s="17">
        <v>19.5122</v>
      </c>
      <c r="UM15" s="17">
        <v>-8.4122000000000003</v>
      </c>
      <c r="UN15" s="17">
        <v>3.5</v>
      </c>
      <c r="UO15" s="17">
        <v>6</v>
      </c>
      <c r="UP15" s="17">
        <v>6</v>
      </c>
      <c r="UQ15" s="17">
        <v>-2.5</v>
      </c>
      <c r="UR15" s="17">
        <v>8.8000000000000007</v>
      </c>
      <c r="US15" s="17">
        <v>8.1</v>
      </c>
      <c r="UT15" s="17">
        <v>8.1</v>
      </c>
      <c r="UU15" s="17">
        <v>0.7</v>
      </c>
      <c r="UV15" s="17">
        <v>20.399999999999999</v>
      </c>
      <c r="UW15" s="17">
        <v>19.5122</v>
      </c>
      <c r="UX15" s="17">
        <v>19.5122</v>
      </c>
      <c r="UY15" s="17">
        <v>0.88780000000000003</v>
      </c>
      <c r="UZ15" s="17">
        <v>20.399999999999999</v>
      </c>
      <c r="VA15" s="17">
        <v>19.5122</v>
      </c>
      <c r="VB15" s="17">
        <v>19.5122</v>
      </c>
      <c r="VC15" s="17">
        <v>0.88780000000000003</v>
      </c>
      <c r="VD15" s="17">
        <v>20.100000000000001</v>
      </c>
      <c r="VE15" s="17">
        <v>19.5122</v>
      </c>
      <c r="VF15" s="17">
        <v>19.5122</v>
      </c>
      <c r="VG15" s="17">
        <v>0.58779999999999999</v>
      </c>
      <c r="VH15" s="17">
        <v>0</v>
      </c>
      <c r="VI15" s="17">
        <v>0.46600000000000003</v>
      </c>
      <c r="VJ15" s="17">
        <v>0.46600000000000003</v>
      </c>
      <c r="VK15" s="17">
        <v>-0.46600000000000003</v>
      </c>
      <c r="VL15" s="17">
        <v>0</v>
      </c>
      <c r="VM15" s="17"/>
      <c r="VN15" s="17"/>
      <c r="VO15" s="17">
        <v>0</v>
      </c>
      <c r="VP15" s="17">
        <v>0</v>
      </c>
      <c r="VQ15" s="17"/>
      <c r="VR15" s="17"/>
      <c r="VS15" s="17">
        <v>0</v>
      </c>
      <c r="VT15" s="17">
        <v>0</v>
      </c>
      <c r="VU15" s="17"/>
      <c r="VV15" s="17"/>
      <c r="VW15" s="17">
        <v>0</v>
      </c>
      <c r="VX15" s="17">
        <v>0.64300000000000002</v>
      </c>
      <c r="VY15" s="17">
        <v>0.6</v>
      </c>
      <c r="VZ15" s="17">
        <v>0.6</v>
      </c>
      <c r="WA15" s="17">
        <v>4.2999999999999997E-2</v>
      </c>
      <c r="WB15" s="17">
        <v>42.098999999999997</v>
      </c>
      <c r="WC15" s="17">
        <v>53.375999999999998</v>
      </c>
      <c r="WD15" s="17">
        <v>53.375999999999998</v>
      </c>
      <c r="WE15" s="17">
        <v>-11.276999999999999</v>
      </c>
      <c r="WF15" s="17">
        <v>37.453000000000003</v>
      </c>
      <c r="WG15" s="17">
        <v>47.78</v>
      </c>
      <c r="WH15" s="17">
        <v>47.78</v>
      </c>
      <c r="WI15" s="17">
        <v>-10.327</v>
      </c>
      <c r="WJ15" s="17">
        <v>0</v>
      </c>
      <c r="WK15" s="17"/>
      <c r="WL15" s="17"/>
      <c r="WM15" s="17">
        <v>0</v>
      </c>
      <c r="WN15" s="17">
        <v>4.3</v>
      </c>
      <c r="WO15" s="17">
        <v>4.2</v>
      </c>
      <c r="WP15" s="17">
        <v>4.2</v>
      </c>
      <c r="WQ15" s="17">
        <v>0.1</v>
      </c>
      <c r="WR15" s="17">
        <v>2.1</v>
      </c>
      <c r="WS15" s="17"/>
      <c r="WT15" s="17">
        <v>2.4</v>
      </c>
      <c r="WU15" s="17">
        <v>-0.3</v>
      </c>
      <c r="WV15" s="17">
        <v>1.2</v>
      </c>
      <c r="WW15" s="17">
        <v>1.2</v>
      </c>
      <c r="WX15" s="17">
        <v>1.2</v>
      </c>
      <c r="WY15" s="17">
        <v>0</v>
      </c>
      <c r="WZ15" s="17">
        <v>1.2</v>
      </c>
      <c r="XA15" s="17">
        <v>1.4</v>
      </c>
      <c r="XB15" s="17">
        <v>1.4</v>
      </c>
      <c r="XC15" s="17">
        <v>-0.2</v>
      </c>
      <c r="XD15" s="17">
        <v>0</v>
      </c>
      <c r="XE15" s="17"/>
      <c r="XF15" s="17"/>
      <c r="XG15" s="17">
        <v>0</v>
      </c>
      <c r="XH15" s="17">
        <v>6</v>
      </c>
      <c r="XI15" s="17">
        <v>4.2</v>
      </c>
      <c r="XJ15" s="17">
        <v>4.2</v>
      </c>
      <c r="XK15" s="17">
        <v>1.8</v>
      </c>
      <c r="XL15" s="17">
        <v>18.100000000000001</v>
      </c>
      <c r="XM15" s="17">
        <v>17.560980000000001</v>
      </c>
      <c r="XN15" s="17">
        <v>17.560980000000001</v>
      </c>
      <c r="XO15" s="17">
        <v>0.53902000000000005</v>
      </c>
      <c r="XP15" s="17">
        <v>9</v>
      </c>
      <c r="XQ15" s="17">
        <v>10.7</v>
      </c>
      <c r="XR15" s="17">
        <v>10.7</v>
      </c>
      <c r="XS15" s="17">
        <v>-1.7</v>
      </c>
      <c r="XT15" s="17">
        <v>27.9</v>
      </c>
      <c r="XU15" s="17">
        <v>31</v>
      </c>
      <c r="XV15" s="17">
        <v>28.5</v>
      </c>
      <c r="XW15" s="17">
        <v>-0.6</v>
      </c>
      <c r="XX15" s="17">
        <v>35</v>
      </c>
      <c r="XY15" s="17">
        <v>31</v>
      </c>
      <c r="XZ15" s="17">
        <v>28.5</v>
      </c>
      <c r="YA15" s="17">
        <v>6.5</v>
      </c>
      <c r="YB15" s="17">
        <v>17.8</v>
      </c>
      <c r="YC15" s="17">
        <v>18</v>
      </c>
      <c r="YD15" s="17">
        <v>14</v>
      </c>
      <c r="YE15" s="17">
        <v>3.8</v>
      </c>
      <c r="YF15" s="17"/>
      <c r="YG15" s="17"/>
      <c r="YH15" s="17"/>
      <c r="YI15" s="17">
        <v>0</v>
      </c>
      <c r="YJ15" s="17">
        <v>9</v>
      </c>
      <c r="YK15" s="17">
        <v>8.14</v>
      </c>
      <c r="YL15" s="17">
        <v>8.14</v>
      </c>
      <c r="YM15" s="17">
        <v>0.86</v>
      </c>
      <c r="YN15" s="17">
        <v>11.1</v>
      </c>
      <c r="YO15" s="17">
        <v>11</v>
      </c>
      <c r="YP15" s="17">
        <v>11</v>
      </c>
      <c r="YQ15" s="17">
        <v>0.1</v>
      </c>
      <c r="YR15" s="17">
        <v>18.7</v>
      </c>
      <c r="YS15" s="17">
        <v>22</v>
      </c>
      <c r="YT15" s="17">
        <v>22</v>
      </c>
      <c r="YU15" s="17">
        <v>-3.3</v>
      </c>
    </row>
    <row r="16" spans="1:671" ht="24" customHeight="1" x14ac:dyDescent="0.3">
      <c r="A16" s="1"/>
      <c r="B16" s="18" t="s">
        <v>59</v>
      </c>
      <c r="C16" s="18" t="s">
        <v>745</v>
      </c>
      <c r="D16" s="19">
        <v>201.6</v>
      </c>
      <c r="E16" s="19">
        <v>204.19512</v>
      </c>
      <c r="F16" s="19">
        <v>204.19512</v>
      </c>
      <c r="G16" s="19">
        <v>-2.5951200000000001</v>
      </c>
      <c r="H16" s="19">
        <v>595.29999999999995</v>
      </c>
      <c r="I16" s="19">
        <v>623.55606999999998</v>
      </c>
      <c r="J16" s="19">
        <v>568.71753000000001</v>
      </c>
      <c r="K16" s="19">
        <v>26.582470000000001</v>
      </c>
      <c r="L16" s="19">
        <v>203.7</v>
      </c>
      <c r="M16" s="19">
        <v>203.8434</v>
      </c>
      <c r="N16" s="19">
        <v>185.91642999999999</v>
      </c>
      <c r="O16" s="19">
        <v>17.783570000000001</v>
      </c>
      <c r="P16" s="19"/>
      <c r="Q16" s="19"/>
      <c r="R16" s="19"/>
      <c r="S16" s="19">
        <v>0</v>
      </c>
      <c r="T16" s="19"/>
      <c r="U16" s="19"/>
      <c r="V16" s="19"/>
      <c r="W16" s="19">
        <v>0</v>
      </c>
      <c r="X16" s="19">
        <v>89.8</v>
      </c>
      <c r="Y16" s="19">
        <v>92.226339999999993</v>
      </c>
      <c r="Z16" s="19">
        <v>92.226339999999993</v>
      </c>
      <c r="AA16" s="19">
        <v>-2.4263400000000002</v>
      </c>
      <c r="AB16" s="19">
        <v>143.19999999999999</v>
      </c>
      <c r="AC16" s="19">
        <v>129.78764000000001</v>
      </c>
      <c r="AD16" s="19">
        <v>158.13</v>
      </c>
      <c r="AE16" s="19">
        <v>-14.93</v>
      </c>
      <c r="AF16" s="19"/>
      <c r="AG16" s="19"/>
      <c r="AH16" s="19"/>
      <c r="AI16" s="19">
        <v>0</v>
      </c>
      <c r="AJ16" s="19">
        <v>0</v>
      </c>
      <c r="AK16" s="19"/>
      <c r="AL16" s="19"/>
      <c r="AM16" s="19">
        <v>0</v>
      </c>
      <c r="AN16" s="19"/>
      <c r="AO16" s="19"/>
      <c r="AP16" s="19"/>
      <c r="AQ16" s="19">
        <v>0</v>
      </c>
      <c r="AR16" s="19">
        <v>0</v>
      </c>
      <c r="AS16" s="19"/>
      <c r="AT16" s="19"/>
      <c r="AU16" s="19">
        <v>0</v>
      </c>
      <c r="AV16" s="19">
        <v>0</v>
      </c>
      <c r="AW16" s="19"/>
      <c r="AX16" s="19">
        <v>200.25633999999999</v>
      </c>
      <c r="AY16" s="19">
        <v>-200.25633999999999</v>
      </c>
      <c r="AZ16" s="19"/>
      <c r="BA16" s="19"/>
      <c r="BB16" s="19"/>
      <c r="BC16" s="19">
        <v>0</v>
      </c>
      <c r="BD16" s="19">
        <v>0</v>
      </c>
      <c r="BE16" s="19"/>
      <c r="BF16" s="19"/>
      <c r="BG16" s="19">
        <v>0</v>
      </c>
      <c r="BH16" s="19"/>
      <c r="BI16" s="19"/>
      <c r="BJ16" s="19"/>
      <c r="BK16" s="19">
        <v>0</v>
      </c>
      <c r="BL16" s="19">
        <v>376.2</v>
      </c>
      <c r="BM16" s="19">
        <v>198.10049000000001</v>
      </c>
      <c r="BN16" s="19">
        <v>198.10049000000001</v>
      </c>
      <c r="BO16" s="19">
        <v>178.09951000000001</v>
      </c>
      <c r="BP16" s="19">
        <v>9.8000000000000007</v>
      </c>
      <c r="BQ16" s="19">
        <v>3.4695499999999999</v>
      </c>
      <c r="BR16" s="19">
        <v>3.4695499999999999</v>
      </c>
      <c r="BS16" s="19">
        <v>6.3304499999999999</v>
      </c>
      <c r="BT16" s="19"/>
      <c r="BU16" s="19"/>
      <c r="BV16" s="19"/>
      <c r="BW16" s="19">
        <v>0</v>
      </c>
      <c r="BX16" s="19"/>
      <c r="BY16" s="19"/>
      <c r="BZ16" s="19"/>
      <c r="CA16" s="19">
        <v>0</v>
      </c>
      <c r="CB16" s="19"/>
      <c r="CC16" s="19"/>
      <c r="CD16" s="19"/>
      <c r="CE16" s="19">
        <v>0</v>
      </c>
      <c r="CF16" s="19"/>
      <c r="CG16" s="19"/>
      <c r="CH16" s="19"/>
      <c r="CI16" s="19">
        <v>0</v>
      </c>
      <c r="CJ16" s="19">
        <v>166.1</v>
      </c>
      <c r="CK16" s="19">
        <v>164.70732000000001</v>
      </c>
      <c r="CL16" s="19">
        <v>164.70732000000001</v>
      </c>
      <c r="CM16" s="19">
        <v>1.3926799999999999</v>
      </c>
      <c r="CN16" s="19">
        <v>6.9</v>
      </c>
      <c r="CO16" s="19">
        <v>5.1583800000000002</v>
      </c>
      <c r="CP16" s="19">
        <v>5.1583800000000002</v>
      </c>
      <c r="CQ16" s="19">
        <v>1.7416199999999999</v>
      </c>
      <c r="CR16" s="19">
        <v>5</v>
      </c>
      <c r="CS16" s="19">
        <v>2.8315000000000001</v>
      </c>
      <c r="CT16" s="19">
        <v>2.8315000000000001</v>
      </c>
      <c r="CU16" s="19">
        <v>2.1684999999999999</v>
      </c>
      <c r="CV16" s="19">
        <v>22.4</v>
      </c>
      <c r="CW16" s="19">
        <v>22.49822</v>
      </c>
      <c r="CX16" s="19">
        <v>22.49822</v>
      </c>
      <c r="CY16" s="19">
        <v>-9.8220000000000002E-2</v>
      </c>
      <c r="CZ16" s="19">
        <v>6.8</v>
      </c>
      <c r="DA16" s="19">
        <v>6.8787000000000003</v>
      </c>
      <c r="DB16" s="19">
        <v>6.8787000000000003</v>
      </c>
      <c r="DC16" s="19">
        <v>-7.8700000000000006E-2</v>
      </c>
      <c r="DD16" s="19">
        <v>14.6</v>
      </c>
      <c r="DE16" s="19">
        <v>14.9922</v>
      </c>
      <c r="DF16" s="19">
        <v>14.9922</v>
      </c>
      <c r="DG16" s="19">
        <v>-0.39219999999999999</v>
      </c>
      <c r="DH16" s="19">
        <v>90.1</v>
      </c>
      <c r="DI16" s="19">
        <v>81.796679999999995</v>
      </c>
      <c r="DJ16" s="19">
        <v>82.10754</v>
      </c>
      <c r="DK16" s="19">
        <v>7.9924600000000003</v>
      </c>
      <c r="DL16" s="19"/>
      <c r="DM16" s="19"/>
      <c r="DN16" s="19"/>
      <c r="DO16" s="19">
        <v>0</v>
      </c>
      <c r="DP16" s="19"/>
      <c r="DQ16" s="19"/>
      <c r="DR16" s="19"/>
      <c r="DS16" s="19">
        <v>0</v>
      </c>
      <c r="DT16" s="19"/>
      <c r="DU16" s="19"/>
      <c r="DV16" s="19"/>
      <c r="DW16" s="19">
        <v>0</v>
      </c>
      <c r="DX16" s="19"/>
      <c r="DY16" s="19"/>
      <c r="DZ16" s="19"/>
      <c r="EA16" s="19">
        <v>0</v>
      </c>
      <c r="EB16" s="19">
        <v>110.6</v>
      </c>
      <c r="EC16" s="19">
        <v>112.90537</v>
      </c>
      <c r="ED16" s="19">
        <v>112.90537</v>
      </c>
      <c r="EE16" s="19">
        <v>-2.3053699999999999</v>
      </c>
      <c r="EF16" s="19">
        <v>0</v>
      </c>
      <c r="EG16" s="19">
        <v>53.816229999999997</v>
      </c>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212.4</v>
      </c>
      <c r="FA16" s="19">
        <v>287.17948999999999</v>
      </c>
      <c r="FB16" s="19">
        <v>293.33332999999999</v>
      </c>
      <c r="FC16" s="19">
        <v>-80.933329999999998</v>
      </c>
      <c r="FD16" s="19">
        <v>32.700000000000003</v>
      </c>
      <c r="FE16" s="19">
        <v>36.931040000000003</v>
      </c>
      <c r="FF16" s="19">
        <v>36.931040000000003</v>
      </c>
      <c r="FG16" s="19">
        <v>-4.2310400000000001</v>
      </c>
      <c r="FH16" s="19">
        <v>47.810299999999998</v>
      </c>
      <c r="FI16" s="19">
        <v>119.24487000000001</v>
      </c>
      <c r="FJ16" s="19"/>
      <c r="FK16" s="19">
        <v>47.810299999999998</v>
      </c>
      <c r="FL16" s="19">
        <v>18.568090000000002</v>
      </c>
      <c r="FM16" s="19">
        <v>18.966989999999999</v>
      </c>
      <c r="FN16" s="19">
        <v>18.966989999999999</v>
      </c>
      <c r="FO16" s="19">
        <v>-0.39889999999999998</v>
      </c>
      <c r="FP16" s="19">
        <v>18.399999999999999</v>
      </c>
      <c r="FQ16" s="19">
        <v>19.28585</v>
      </c>
      <c r="FR16" s="19">
        <v>19.28585</v>
      </c>
      <c r="FS16" s="19">
        <v>-0.88585000000000003</v>
      </c>
      <c r="FT16" s="19">
        <v>18.8</v>
      </c>
      <c r="FU16" s="19">
        <v>18.048780000000001</v>
      </c>
      <c r="FV16" s="19">
        <v>18.048780000000001</v>
      </c>
      <c r="FW16" s="19">
        <v>0.75122</v>
      </c>
      <c r="FX16" s="19">
        <v>88.7</v>
      </c>
      <c r="FY16" s="19">
        <v>88.116100000000003</v>
      </c>
      <c r="FZ16" s="19">
        <v>88.116100000000003</v>
      </c>
      <c r="GA16" s="19">
        <v>0.58389999999999997</v>
      </c>
      <c r="GB16" s="19">
        <v>181.2</v>
      </c>
      <c r="GC16" s="19">
        <v>185.81701000000001</v>
      </c>
      <c r="GD16" s="19">
        <v>185.81701000000001</v>
      </c>
      <c r="GE16" s="19">
        <v>-4.6170099999999996</v>
      </c>
      <c r="GF16" s="19">
        <v>181</v>
      </c>
      <c r="GG16" s="19">
        <v>185.81701000000001</v>
      </c>
      <c r="GH16" s="19">
        <v>185.81701000000001</v>
      </c>
      <c r="GI16" s="19">
        <v>-4.8170099999999998</v>
      </c>
      <c r="GJ16" s="19">
        <v>184.1</v>
      </c>
      <c r="GK16" s="19">
        <v>186.37502000000001</v>
      </c>
      <c r="GL16" s="19">
        <v>186.37502000000001</v>
      </c>
      <c r="GM16" s="19">
        <v>-2.27502</v>
      </c>
      <c r="GN16" s="19">
        <v>106</v>
      </c>
      <c r="GO16" s="19">
        <v>56.513309999999997</v>
      </c>
      <c r="GP16" s="19">
        <v>110.91316999999999</v>
      </c>
      <c r="GQ16" s="19">
        <v>-4.91317</v>
      </c>
      <c r="GR16" s="19">
        <v>0</v>
      </c>
      <c r="GS16" s="19">
        <v>4.1025600000000004</v>
      </c>
      <c r="GT16" s="19">
        <v>4.1025600000000004</v>
      </c>
      <c r="GU16" s="19">
        <v>-4.1025600000000004</v>
      </c>
      <c r="GV16" s="19">
        <v>24.7</v>
      </c>
      <c r="GW16" s="19">
        <v>24.225460000000002</v>
      </c>
      <c r="GX16" s="19">
        <v>24.225460000000002</v>
      </c>
      <c r="GY16" s="19">
        <v>0.47454000000000002</v>
      </c>
      <c r="GZ16" s="19">
        <v>4</v>
      </c>
      <c r="HA16" s="19">
        <v>4.4207700000000001</v>
      </c>
      <c r="HB16" s="19">
        <v>4.4207700000000001</v>
      </c>
      <c r="HC16" s="19">
        <v>-0.42076999999999998</v>
      </c>
      <c r="HD16" s="19">
        <v>34</v>
      </c>
      <c r="HE16" s="19">
        <v>30.450610000000001</v>
      </c>
      <c r="HF16" s="19">
        <v>30.450610000000001</v>
      </c>
      <c r="HG16" s="19">
        <v>3.5493899999999998</v>
      </c>
      <c r="HH16" s="19">
        <v>42.1</v>
      </c>
      <c r="HI16" s="19">
        <v>41.025640000000003</v>
      </c>
      <c r="HJ16" s="19">
        <v>20.512820000000001</v>
      </c>
      <c r="HK16" s="19">
        <v>21.58718</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25</v>
      </c>
      <c r="IG16" s="19">
        <v>25.641030000000001</v>
      </c>
      <c r="IH16" s="19">
        <v>45.441949999999999</v>
      </c>
      <c r="II16" s="19">
        <v>-20.441949999999999</v>
      </c>
      <c r="IJ16" s="19"/>
      <c r="IK16" s="19"/>
      <c r="IL16" s="19"/>
      <c r="IM16" s="19">
        <v>0</v>
      </c>
      <c r="IN16" s="19"/>
      <c r="IO16" s="19"/>
      <c r="IP16" s="19"/>
      <c r="IQ16" s="19">
        <v>0</v>
      </c>
      <c r="IR16" s="19"/>
      <c r="IS16" s="19"/>
      <c r="IT16" s="19"/>
      <c r="IU16" s="19">
        <v>0</v>
      </c>
      <c r="IV16" s="19">
        <v>84.3</v>
      </c>
      <c r="IW16" s="19">
        <v>26.820889999999999</v>
      </c>
      <c r="IX16" s="19">
        <v>92.689760000000007</v>
      </c>
      <c r="IY16" s="19">
        <v>-8.3897600000000008</v>
      </c>
      <c r="IZ16" s="19">
        <v>170.1</v>
      </c>
      <c r="JA16" s="19">
        <v>170.94</v>
      </c>
      <c r="JB16" s="19">
        <v>170.94</v>
      </c>
      <c r="JC16" s="19">
        <v>-0.84</v>
      </c>
      <c r="JD16" s="19">
        <v>169.3</v>
      </c>
      <c r="JE16" s="19">
        <v>170.94</v>
      </c>
      <c r="JF16" s="19">
        <v>170.94</v>
      </c>
      <c r="JG16" s="19">
        <v>-1.64</v>
      </c>
      <c r="JH16" s="19">
        <v>169.9</v>
      </c>
      <c r="JI16" s="19">
        <v>170.94</v>
      </c>
      <c r="JJ16" s="19">
        <v>170.94</v>
      </c>
      <c r="JK16" s="19">
        <v>-1.04</v>
      </c>
      <c r="JL16" s="19">
        <v>256.89999999999998</v>
      </c>
      <c r="JM16" s="19">
        <v>257.18</v>
      </c>
      <c r="JN16" s="19">
        <v>257.18</v>
      </c>
      <c r="JO16" s="19">
        <v>-0.28000000000000003</v>
      </c>
      <c r="JP16" s="19">
        <v>73.2</v>
      </c>
      <c r="JQ16" s="19">
        <v>71.796109999999999</v>
      </c>
      <c r="JR16" s="19">
        <v>71.796109999999999</v>
      </c>
      <c r="JS16" s="19">
        <v>1.4038900000000001</v>
      </c>
      <c r="JT16" s="19">
        <v>36.1</v>
      </c>
      <c r="JU16" s="19">
        <v>36.005859999999998</v>
      </c>
      <c r="JV16" s="19">
        <v>36.005859999999998</v>
      </c>
      <c r="JW16" s="19">
        <v>9.4140000000000001E-2</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v>36.299999999999997</v>
      </c>
      <c r="KS16" s="19"/>
      <c r="KT16" s="19">
        <v>34.152459999999998</v>
      </c>
      <c r="KU16" s="19">
        <v>2.1475399999999998</v>
      </c>
      <c r="KV16" s="19">
        <v>0.3</v>
      </c>
      <c r="KW16" s="19">
        <v>0.52037999999999995</v>
      </c>
      <c r="KX16" s="19">
        <v>0.52037999999999995</v>
      </c>
      <c r="KY16" s="19">
        <v>-0.22037999999999999</v>
      </c>
      <c r="KZ16" s="19">
        <v>86.066000000000003</v>
      </c>
      <c r="LA16" s="19">
        <v>41.025640000000003</v>
      </c>
      <c r="LB16" s="19">
        <v>41.025640000000003</v>
      </c>
      <c r="LC16" s="19">
        <v>45.04036</v>
      </c>
      <c r="LD16" s="19">
        <v>105.545</v>
      </c>
      <c r="LE16" s="19">
        <v>96.381230000000002</v>
      </c>
      <c r="LF16" s="19">
        <v>92.444500000000005</v>
      </c>
      <c r="LG16" s="19">
        <v>13.1005</v>
      </c>
      <c r="LH16" s="19">
        <v>63.456000000000003</v>
      </c>
      <c r="LI16" s="19">
        <v>67.461460000000002</v>
      </c>
      <c r="LJ16" s="19">
        <v>67.461460000000002</v>
      </c>
      <c r="LK16" s="19">
        <v>-4.0054600000000002</v>
      </c>
      <c r="LL16" s="19">
        <v>79.320999999999998</v>
      </c>
      <c r="LM16" s="19">
        <v>74.104100000000003</v>
      </c>
      <c r="LN16" s="19">
        <v>72.37388</v>
      </c>
      <c r="LO16" s="19">
        <v>6.94712</v>
      </c>
      <c r="LP16" s="19">
        <v>30.08</v>
      </c>
      <c r="LQ16" s="19">
        <v>30.097560000000001</v>
      </c>
      <c r="LR16" s="19">
        <v>30.097560000000001</v>
      </c>
      <c r="LS16" s="19">
        <v>-1.7559999999999999E-2</v>
      </c>
      <c r="LT16" s="19"/>
      <c r="LU16" s="19"/>
      <c r="LV16" s="19"/>
      <c r="LW16" s="19">
        <v>0</v>
      </c>
      <c r="LX16" s="19"/>
      <c r="LY16" s="19"/>
      <c r="LZ16" s="19"/>
      <c r="MA16" s="19">
        <v>0</v>
      </c>
      <c r="MB16" s="19"/>
      <c r="MC16" s="19"/>
      <c r="MD16" s="19"/>
      <c r="ME16" s="19">
        <v>0</v>
      </c>
      <c r="MF16" s="19">
        <v>144.49299999999999</v>
      </c>
      <c r="MG16" s="19">
        <v>152.11039</v>
      </c>
      <c r="MH16" s="19">
        <v>151.08886000000001</v>
      </c>
      <c r="MI16" s="19">
        <v>-6.5958600000000001</v>
      </c>
      <c r="MJ16" s="19">
        <v>145.79499999999999</v>
      </c>
      <c r="MK16" s="19">
        <v>152.11039</v>
      </c>
      <c r="ML16" s="19">
        <v>151.08886000000001</v>
      </c>
      <c r="MM16" s="19">
        <v>-5.2938599999999996</v>
      </c>
      <c r="MN16" s="19">
        <v>171.1</v>
      </c>
      <c r="MO16" s="19">
        <v>152.56718000000001</v>
      </c>
      <c r="MP16" s="19">
        <v>151.54257999999999</v>
      </c>
      <c r="MQ16" s="19">
        <v>19.55742</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211.9</v>
      </c>
      <c r="NM16" s="19">
        <v>207.29667000000001</v>
      </c>
      <c r="NN16" s="19">
        <v>144.52199999999999</v>
      </c>
      <c r="NO16" s="19">
        <v>67.378</v>
      </c>
      <c r="NP16" s="19">
        <v>101.4</v>
      </c>
      <c r="NQ16" s="19">
        <v>103.95959000000001</v>
      </c>
      <c r="NR16" s="19">
        <v>72.477999999999994</v>
      </c>
      <c r="NS16" s="19">
        <v>28.922000000000001</v>
      </c>
      <c r="NT16" s="19">
        <v>3.5</v>
      </c>
      <c r="NU16" s="19">
        <v>3.5209199999999998</v>
      </c>
      <c r="NV16" s="19">
        <v>3.5209199999999998</v>
      </c>
      <c r="NW16" s="19">
        <v>-2.0920000000000001E-2</v>
      </c>
      <c r="NX16" s="19"/>
      <c r="NY16" s="19"/>
      <c r="NZ16" s="19">
        <v>3.6937799999999998</v>
      </c>
      <c r="OA16" s="19">
        <v>-3.6937799999999998</v>
      </c>
      <c r="OB16" s="19">
        <v>6</v>
      </c>
      <c r="OC16" s="19">
        <v>5.9</v>
      </c>
      <c r="OD16" s="19">
        <v>5.9</v>
      </c>
      <c r="OE16" s="19">
        <v>0.1</v>
      </c>
      <c r="OF16" s="19"/>
      <c r="OG16" s="19"/>
      <c r="OH16" s="19"/>
      <c r="OI16" s="19">
        <v>0</v>
      </c>
      <c r="OJ16" s="19">
        <v>66.099999999999994</v>
      </c>
      <c r="OK16" s="19">
        <v>85.131</v>
      </c>
      <c r="OL16" s="19">
        <v>85.131</v>
      </c>
      <c r="OM16" s="19">
        <v>-19.030999999999999</v>
      </c>
      <c r="ON16" s="19">
        <v>0</v>
      </c>
      <c r="OO16" s="19"/>
      <c r="OP16" s="19"/>
      <c r="OQ16" s="19">
        <v>0</v>
      </c>
      <c r="OR16" s="19">
        <v>0</v>
      </c>
      <c r="OS16" s="19">
        <v>0.247</v>
      </c>
      <c r="OT16" s="19">
        <v>0.247</v>
      </c>
      <c r="OU16" s="19">
        <v>-0.247</v>
      </c>
      <c r="OV16" s="19">
        <v>0</v>
      </c>
      <c r="OW16" s="19"/>
      <c r="OX16" s="19"/>
      <c r="OY16" s="19">
        <v>0</v>
      </c>
      <c r="OZ16" s="19">
        <v>4.4000000000000004</v>
      </c>
      <c r="PA16" s="19">
        <v>18.534600000000001</v>
      </c>
      <c r="PB16" s="19">
        <v>18.534600000000001</v>
      </c>
      <c r="PC16" s="19">
        <v>-14.134600000000001</v>
      </c>
      <c r="PD16" s="19">
        <v>10</v>
      </c>
      <c r="PE16" s="19">
        <v>9.9830000000000005</v>
      </c>
      <c r="PF16" s="19">
        <v>9.9830000000000005</v>
      </c>
      <c r="PG16" s="19">
        <v>1.7000000000000001E-2</v>
      </c>
      <c r="PH16" s="19"/>
      <c r="PI16" s="19"/>
      <c r="PJ16" s="19"/>
      <c r="PK16" s="19">
        <v>0</v>
      </c>
      <c r="PL16" s="19">
        <v>0</v>
      </c>
      <c r="PM16" s="19"/>
      <c r="PN16" s="19"/>
      <c r="PO16" s="19">
        <v>0</v>
      </c>
      <c r="PP16" s="19">
        <v>1.2</v>
      </c>
      <c r="PQ16" s="19">
        <v>1</v>
      </c>
      <c r="PR16" s="19">
        <v>1</v>
      </c>
      <c r="PS16" s="19">
        <v>0.2</v>
      </c>
      <c r="PT16" s="19">
        <v>1.6</v>
      </c>
      <c r="PU16" s="19">
        <v>1.4</v>
      </c>
      <c r="PV16" s="19">
        <v>1.4</v>
      </c>
      <c r="PW16" s="19">
        <v>0.2</v>
      </c>
      <c r="PX16" s="19">
        <v>4</v>
      </c>
      <c r="PY16" s="19">
        <v>3.8</v>
      </c>
      <c r="PZ16" s="19">
        <v>3.8</v>
      </c>
      <c r="QA16" s="19">
        <v>0.2</v>
      </c>
      <c r="QB16" s="19">
        <v>20.399999999999999</v>
      </c>
      <c r="QC16" s="19">
        <v>20.353169999999999</v>
      </c>
      <c r="QD16" s="19">
        <v>20.353169999999999</v>
      </c>
      <c r="QE16" s="19">
        <v>4.6829999999999997E-2</v>
      </c>
      <c r="QF16" s="19">
        <v>20</v>
      </c>
      <c r="QG16" s="19">
        <v>19.5122</v>
      </c>
      <c r="QH16" s="19">
        <v>19.5122</v>
      </c>
      <c r="QI16" s="19">
        <v>0.48780000000000001</v>
      </c>
      <c r="QJ16" s="19">
        <v>19.100000000000001</v>
      </c>
      <c r="QK16" s="19">
        <v>19</v>
      </c>
      <c r="QL16" s="19">
        <v>15.60976</v>
      </c>
      <c r="QM16" s="19">
        <v>3.49024</v>
      </c>
      <c r="QN16" s="19">
        <v>2.6</v>
      </c>
      <c r="QO16" s="19">
        <v>2.5</v>
      </c>
      <c r="QP16" s="19">
        <v>2.5</v>
      </c>
      <c r="QQ16" s="19">
        <v>0.1</v>
      </c>
      <c r="QR16" s="19">
        <v>17.8</v>
      </c>
      <c r="QS16" s="19">
        <v>18.399999999999999</v>
      </c>
      <c r="QT16" s="19">
        <v>18.399999999999999</v>
      </c>
      <c r="QU16" s="19">
        <v>-0.6</v>
      </c>
      <c r="QV16" s="19">
        <v>0</v>
      </c>
      <c r="QW16" s="19"/>
      <c r="QX16" s="19"/>
      <c r="QY16" s="19">
        <v>0</v>
      </c>
      <c r="QZ16" s="19">
        <v>0</v>
      </c>
      <c r="RA16" s="19"/>
      <c r="RB16" s="19"/>
      <c r="RC16" s="19">
        <v>0</v>
      </c>
      <c r="RD16" s="19">
        <v>21.2</v>
      </c>
      <c r="RE16" s="19">
        <v>21.568999999999999</v>
      </c>
      <c r="RF16" s="19">
        <v>21.568999999999999</v>
      </c>
      <c r="RG16" s="19">
        <v>-0.36899999999999999</v>
      </c>
      <c r="RH16" s="19">
        <v>67.599999999999994</v>
      </c>
      <c r="RI16" s="19">
        <v>56.536000000000001</v>
      </c>
      <c r="RJ16" s="19">
        <v>56.536000000000001</v>
      </c>
      <c r="RK16" s="19">
        <v>11.064</v>
      </c>
      <c r="RL16" s="19">
        <v>0</v>
      </c>
      <c r="RM16" s="19"/>
      <c r="RN16" s="19"/>
      <c r="RO16" s="19">
        <v>0</v>
      </c>
      <c r="RP16" s="19">
        <v>1.8</v>
      </c>
      <c r="RQ16" s="19">
        <v>2.1</v>
      </c>
      <c r="RR16" s="19">
        <v>2.1</v>
      </c>
      <c r="RS16" s="19">
        <v>-0.3</v>
      </c>
      <c r="RT16" s="19">
        <v>0</v>
      </c>
      <c r="RU16" s="19"/>
      <c r="RV16" s="19"/>
      <c r="RW16" s="19">
        <v>0</v>
      </c>
      <c r="RX16" s="19">
        <v>2.6</v>
      </c>
      <c r="RY16" s="19">
        <v>2</v>
      </c>
      <c r="RZ16" s="19">
        <v>2</v>
      </c>
      <c r="SA16" s="19">
        <v>0.6</v>
      </c>
      <c r="SB16" s="19"/>
      <c r="SC16" s="19"/>
      <c r="SD16" s="19"/>
      <c r="SE16" s="19">
        <v>0</v>
      </c>
      <c r="SF16" s="19">
        <v>0</v>
      </c>
      <c r="SG16" s="19"/>
      <c r="SH16" s="19"/>
      <c r="SI16" s="19">
        <v>0</v>
      </c>
      <c r="SJ16" s="19">
        <v>6.4</v>
      </c>
      <c r="SK16" s="19">
        <v>7.3</v>
      </c>
      <c r="SL16" s="19">
        <v>7.3</v>
      </c>
      <c r="SM16" s="19">
        <v>-0.9</v>
      </c>
      <c r="SN16" s="19">
        <v>6.8</v>
      </c>
      <c r="SO16" s="19">
        <v>6</v>
      </c>
      <c r="SP16" s="19">
        <v>6</v>
      </c>
      <c r="SQ16" s="19">
        <v>0.8</v>
      </c>
      <c r="SR16" s="19">
        <v>13.3</v>
      </c>
      <c r="SS16" s="19">
        <v>14.63415</v>
      </c>
      <c r="ST16" s="19">
        <v>14.63415</v>
      </c>
      <c r="SU16" s="19">
        <v>-1.3341499999999999</v>
      </c>
      <c r="SV16" s="19">
        <v>17.100000000000001</v>
      </c>
      <c r="SW16" s="19">
        <v>18.53659</v>
      </c>
      <c r="SX16" s="19">
        <v>18.53659</v>
      </c>
      <c r="SY16" s="19">
        <v>-1.43659</v>
      </c>
      <c r="SZ16" s="19">
        <v>13.8</v>
      </c>
      <c r="TA16" s="19">
        <v>14.63415</v>
      </c>
      <c r="TB16" s="19">
        <v>14.63415</v>
      </c>
      <c r="TC16" s="19">
        <v>-0.83414999999999995</v>
      </c>
      <c r="TD16" s="19">
        <v>18.5</v>
      </c>
      <c r="TE16" s="19">
        <v>19.742000000000001</v>
      </c>
      <c r="TF16" s="19">
        <v>19.742000000000001</v>
      </c>
      <c r="TG16" s="19">
        <v>-1.242</v>
      </c>
      <c r="TH16" s="19">
        <v>14.8</v>
      </c>
      <c r="TI16" s="19">
        <v>22.581</v>
      </c>
      <c r="TJ16" s="19">
        <v>22.581</v>
      </c>
      <c r="TK16" s="19">
        <v>-7.7809999999999997</v>
      </c>
      <c r="TL16" s="19">
        <v>0</v>
      </c>
      <c r="TM16" s="19"/>
      <c r="TN16" s="19"/>
      <c r="TO16" s="19">
        <v>0</v>
      </c>
      <c r="TP16" s="19">
        <v>20.399999999999999</v>
      </c>
      <c r="TQ16" s="19">
        <v>29.31</v>
      </c>
      <c r="TR16" s="19">
        <v>29.31</v>
      </c>
      <c r="TS16" s="19">
        <v>-8.91</v>
      </c>
      <c r="TT16" s="19">
        <v>45.6</v>
      </c>
      <c r="TU16" s="19">
        <v>68.319999999999993</v>
      </c>
      <c r="TV16" s="19">
        <v>68.319999999999993</v>
      </c>
      <c r="TW16" s="19">
        <v>-22.72</v>
      </c>
      <c r="TX16" s="19">
        <v>3.4</v>
      </c>
      <c r="TY16" s="19">
        <v>1.014</v>
      </c>
      <c r="TZ16" s="19">
        <v>1.014</v>
      </c>
      <c r="UA16" s="19">
        <v>2.3860000000000001</v>
      </c>
      <c r="UB16" s="19">
        <v>1.2</v>
      </c>
      <c r="UC16" s="19">
        <v>1.379</v>
      </c>
      <c r="UD16" s="19">
        <v>1.379</v>
      </c>
      <c r="UE16" s="19">
        <v>-0.17899999999999999</v>
      </c>
      <c r="UF16" s="19">
        <v>0</v>
      </c>
      <c r="UG16" s="19"/>
      <c r="UH16" s="19"/>
      <c r="UI16" s="19">
        <v>0</v>
      </c>
      <c r="UJ16" s="19">
        <v>11.2</v>
      </c>
      <c r="UK16" s="19">
        <v>11</v>
      </c>
      <c r="UL16" s="19">
        <v>19.5122</v>
      </c>
      <c r="UM16" s="19">
        <v>-8.3122000000000007</v>
      </c>
      <c r="UN16" s="19">
        <v>3.5</v>
      </c>
      <c r="UO16" s="19">
        <v>6</v>
      </c>
      <c r="UP16" s="19">
        <v>6</v>
      </c>
      <c r="UQ16" s="19">
        <v>-2.5</v>
      </c>
      <c r="UR16" s="19">
        <v>9</v>
      </c>
      <c r="US16" s="19">
        <v>8.1</v>
      </c>
      <c r="UT16" s="19">
        <v>8.1</v>
      </c>
      <c r="UU16" s="19">
        <v>0.9</v>
      </c>
      <c r="UV16" s="19">
        <v>20.399999999999999</v>
      </c>
      <c r="UW16" s="19">
        <v>19.5122</v>
      </c>
      <c r="UX16" s="19">
        <v>19.5122</v>
      </c>
      <c r="UY16" s="19">
        <v>0.88780000000000003</v>
      </c>
      <c r="UZ16" s="19">
        <v>20.399999999999999</v>
      </c>
      <c r="VA16" s="19">
        <v>19.5122</v>
      </c>
      <c r="VB16" s="19">
        <v>19.5122</v>
      </c>
      <c r="VC16" s="19">
        <v>0.88780000000000003</v>
      </c>
      <c r="VD16" s="19">
        <v>20.100000000000001</v>
      </c>
      <c r="VE16" s="19">
        <v>19.5122</v>
      </c>
      <c r="VF16" s="19">
        <v>19.5122</v>
      </c>
      <c r="VG16" s="19">
        <v>0.58779999999999999</v>
      </c>
      <c r="VH16" s="19">
        <v>0</v>
      </c>
      <c r="VI16" s="19">
        <v>0.441</v>
      </c>
      <c r="VJ16" s="19">
        <v>0.441</v>
      </c>
      <c r="VK16" s="19">
        <v>-0.441</v>
      </c>
      <c r="VL16" s="19">
        <v>0</v>
      </c>
      <c r="VM16" s="19"/>
      <c r="VN16" s="19"/>
      <c r="VO16" s="19">
        <v>0</v>
      </c>
      <c r="VP16" s="19">
        <v>0</v>
      </c>
      <c r="VQ16" s="19"/>
      <c r="VR16" s="19"/>
      <c r="VS16" s="19">
        <v>0</v>
      </c>
      <c r="VT16" s="19">
        <v>0</v>
      </c>
      <c r="VU16" s="19"/>
      <c r="VV16" s="19"/>
      <c r="VW16" s="19">
        <v>0</v>
      </c>
      <c r="VX16" s="19">
        <v>0.64600000000000002</v>
      </c>
      <c r="VY16" s="19">
        <v>0.6</v>
      </c>
      <c r="VZ16" s="19">
        <v>0.6</v>
      </c>
      <c r="WA16" s="19">
        <v>4.5999999999999999E-2</v>
      </c>
      <c r="WB16" s="19">
        <v>41.029000000000003</v>
      </c>
      <c r="WC16" s="19">
        <v>47.603999999999999</v>
      </c>
      <c r="WD16" s="19">
        <v>47.603999999999999</v>
      </c>
      <c r="WE16" s="19">
        <v>-6.5750000000000002</v>
      </c>
      <c r="WF16" s="19">
        <v>36.089480000000002</v>
      </c>
      <c r="WG16" s="19">
        <v>42.951999999999998</v>
      </c>
      <c r="WH16" s="19">
        <v>42.951999999999998</v>
      </c>
      <c r="WI16" s="19">
        <v>-6.86252</v>
      </c>
      <c r="WJ16" s="19">
        <v>0</v>
      </c>
      <c r="WK16" s="19"/>
      <c r="WL16" s="19"/>
      <c r="WM16" s="19">
        <v>0</v>
      </c>
      <c r="WN16" s="19">
        <v>4.3</v>
      </c>
      <c r="WO16" s="19">
        <v>4.2</v>
      </c>
      <c r="WP16" s="19">
        <v>4.2</v>
      </c>
      <c r="WQ16" s="19">
        <v>0.1</v>
      </c>
      <c r="WR16" s="19">
        <v>2.1</v>
      </c>
      <c r="WS16" s="19"/>
      <c r="WT16" s="19">
        <v>2.4</v>
      </c>
      <c r="WU16" s="19">
        <v>-0.3</v>
      </c>
      <c r="WV16" s="19">
        <v>1.2</v>
      </c>
      <c r="WW16" s="19">
        <v>1.2</v>
      </c>
      <c r="WX16" s="19">
        <v>1.2</v>
      </c>
      <c r="WY16" s="19">
        <v>0</v>
      </c>
      <c r="WZ16" s="19">
        <v>1.2</v>
      </c>
      <c r="XA16" s="19">
        <v>1.4</v>
      </c>
      <c r="XB16" s="19">
        <v>1.4</v>
      </c>
      <c r="XC16" s="19">
        <v>-0.2</v>
      </c>
      <c r="XD16" s="19">
        <v>0</v>
      </c>
      <c r="XE16" s="19"/>
      <c r="XF16" s="19"/>
      <c r="XG16" s="19">
        <v>0</v>
      </c>
      <c r="XH16" s="19">
        <v>5.8</v>
      </c>
      <c r="XI16" s="19">
        <v>4.2</v>
      </c>
      <c r="XJ16" s="19">
        <v>4.2</v>
      </c>
      <c r="XK16" s="19">
        <v>1.6</v>
      </c>
      <c r="XL16" s="19">
        <v>18.100000000000001</v>
      </c>
      <c r="XM16" s="19">
        <v>17.560980000000001</v>
      </c>
      <c r="XN16" s="19">
        <v>17.560980000000001</v>
      </c>
      <c r="XO16" s="19">
        <v>0.53902000000000005</v>
      </c>
      <c r="XP16" s="19">
        <v>8</v>
      </c>
      <c r="XQ16" s="19">
        <v>10.7</v>
      </c>
      <c r="XR16" s="19">
        <v>10.7</v>
      </c>
      <c r="XS16" s="19">
        <v>-2.7</v>
      </c>
      <c r="XT16" s="19">
        <v>27.9</v>
      </c>
      <c r="XU16" s="19">
        <v>31</v>
      </c>
      <c r="XV16" s="19">
        <v>28.5</v>
      </c>
      <c r="XW16" s="19">
        <v>-0.6</v>
      </c>
      <c r="XX16" s="19">
        <v>35</v>
      </c>
      <c r="XY16" s="19">
        <v>31</v>
      </c>
      <c r="XZ16" s="19">
        <v>28.5</v>
      </c>
      <c r="YA16" s="19">
        <v>6.5</v>
      </c>
      <c r="YB16" s="19">
        <v>17.5</v>
      </c>
      <c r="YC16" s="19">
        <v>18</v>
      </c>
      <c r="YD16" s="19">
        <v>14</v>
      </c>
      <c r="YE16" s="19">
        <v>3.5</v>
      </c>
      <c r="YF16" s="19"/>
      <c r="YG16" s="19"/>
      <c r="YH16" s="19"/>
      <c r="YI16" s="19">
        <v>0</v>
      </c>
      <c r="YJ16" s="19">
        <v>9.4</v>
      </c>
      <c r="YK16" s="19">
        <v>8.14</v>
      </c>
      <c r="YL16" s="19">
        <v>8.14</v>
      </c>
      <c r="YM16" s="19">
        <v>1.26</v>
      </c>
      <c r="YN16" s="19">
        <v>11</v>
      </c>
      <c r="YO16" s="19">
        <v>11</v>
      </c>
      <c r="YP16" s="19">
        <v>11</v>
      </c>
      <c r="YQ16" s="19">
        <v>0</v>
      </c>
      <c r="YR16" s="19">
        <v>18</v>
      </c>
      <c r="YS16" s="19">
        <v>22</v>
      </c>
      <c r="YT16" s="19">
        <v>22</v>
      </c>
      <c r="YU16" s="19">
        <v>-4</v>
      </c>
    </row>
    <row r="17" spans="1:671" ht="24" customHeight="1" x14ac:dyDescent="0.3">
      <c r="A17" s="1"/>
      <c r="B17" s="13" t="s">
        <v>59</v>
      </c>
      <c r="C17" s="13" t="s">
        <v>746</v>
      </c>
      <c r="D17" s="14">
        <v>200.3</v>
      </c>
      <c r="E17" s="14">
        <v>204.19512</v>
      </c>
      <c r="F17" s="14">
        <v>204.19512</v>
      </c>
      <c r="G17" s="14">
        <v>-3.8951199999999999</v>
      </c>
      <c r="H17" s="14">
        <v>595.70000000000005</v>
      </c>
      <c r="I17" s="14">
        <v>577.29133999999999</v>
      </c>
      <c r="J17" s="14">
        <v>623.55606999999998</v>
      </c>
      <c r="K17" s="14">
        <v>-27.856069999999999</v>
      </c>
      <c r="L17" s="14">
        <v>202.9</v>
      </c>
      <c r="M17" s="14">
        <v>188.71924999999999</v>
      </c>
      <c r="N17" s="14">
        <v>203.8434</v>
      </c>
      <c r="O17" s="14">
        <v>-0.94340000000000002</v>
      </c>
      <c r="P17" s="14"/>
      <c r="Q17" s="14"/>
      <c r="R17" s="14"/>
      <c r="S17" s="14">
        <v>0</v>
      </c>
      <c r="T17" s="14"/>
      <c r="U17" s="14"/>
      <c r="V17" s="14"/>
      <c r="W17" s="14">
        <v>0</v>
      </c>
      <c r="X17" s="14">
        <v>87.8</v>
      </c>
      <c r="Y17" s="14">
        <v>92.226339999999993</v>
      </c>
      <c r="Z17" s="14">
        <v>92.226339999999993</v>
      </c>
      <c r="AA17" s="14">
        <v>-4.4263399999999997</v>
      </c>
      <c r="AB17" s="14">
        <v>145.4</v>
      </c>
      <c r="AC17" s="14">
        <v>129.98285999999999</v>
      </c>
      <c r="AD17" s="14">
        <v>158.32522</v>
      </c>
      <c r="AE17" s="14">
        <v>-12.925219999999999</v>
      </c>
      <c r="AF17" s="14"/>
      <c r="AG17" s="14"/>
      <c r="AH17" s="14"/>
      <c r="AI17" s="14">
        <v>0</v>
      </c>
      <c r="AJ17" s="14">
        <v>0</v>
      </c>
      <c r="AK17" s="14"/>
      <c r="AL17" s="14"/>
      <c r="AM17" s="14">
        <v>0</v>
      </c>
      <c r="AN17" s="14"/>
      <c r="AO17" s="14"/>
      <c r="AP17" s="14"/>
      <c r="AQ17" s="14">
        <v>0</v>
      </c>
      <c r="AR17" s="14">
        <v>0</v>
      </c>
      <c r="AS17" s="14"/>
      <c r="AT17" s="14"/>
      <c r="AU17" s="14">
        <v>0</v>
      </c>
      <c r="AV17" s="14">
        <v>0</v>
      </c>
      <c r="AW17" s="14"/>
      <c r="AX17" s="14">
        <v>200.25633999999999</v>
      </c>
      <c r="AY17" s="14">
        <v>-200.25633999999999</v>
      </c>
      <c r="AZ17" s="14"/>
      <c r="BA17" s="14"/>
      <c r="BB17" s="14"/>
      <c r="BC17" s="14">
        <v>0</v>
      </c>
      <c r="BD17" s="14">
        <v>0</v>
      </c>
      <c r="BE17" s="14"/>
      <c r="BF17" s="14"/>
      <c r="BG17" s="14">
        <v>0</v>
      </c>
      <c r="BH17" s="14"/>
      <c r="BI17" s="14"/>
      <c r="BJ17" s="14"/>
      <c r="BK17" s="14">
        <v>0</v>
      </c>
      <c r="BL17" s="14">
        <v>348.3</v>
      </c>
      <c r="BM17" s="14">
        <v>323.87549000000001</v>
      </c>
      <c r="BN17" s="14"/>
      <c r="BO17" s="14">
        <v>348.3</v>
      </c>
      <c r="BP17" s="14">
        <v>9.8000000000000007</v>
      </c>
      <c r="BQ17" s="14">
        <v>3.4695499999999999</v>
      </c>
      <c r="BR17" s="14">
        <v>3.4695499999999999</v>
      </c>
      <c r="BS17" s="14">
        <v>6.3304499999999999</v>
      </c>
      <c r="BT17" s="14"/>
      <c r="BU17" s="14"/>
      <c r="BV17" s="14"/>
      <c r="BW17" s="14">
        <v>0</v>
      </c>
      <c r="BX17" s="14"/>
      <c r="BY17" s="14"/>
      <c r="BZ17" s="14"/>
      <c r="CA17" s="14">
        <v>0</v>
      </c>
      <c r="CB17" s="14"/>
      <c r="CC17" s="14"/>
      <c r="CD17" s="14"/>
      <c r="CE17" s="14">
        <v>0</v>
      </c>
      <c r="CF17" s="14"/>
      <c r="CG17" s="14"/>
      <c r="CH17" s="14"/>
      <c r="CI17" s="14">
        <v>0</v>
      </c>
      <c r="CJ17" s="14">
        <v>166.1</v>
      </c>
      <c r="CK17" s="14">
        <v>164.70732000000001</v>
      </c>
      <c r="CL17" s="14">
        <v>164.70732000000001</v>
      </c>
      <c r="CM17" s="14">
        <v>1.3926799999999999</v>
      </c>
      <c r="CN17" s="14">
        <v>6.8</v>
      </c>
      <c r="CO17" s="14">
        <v>5.1583800000000002</v>
      </c>
      <c r="CP17" s="14">
        <v>5.1583800000000002</v>
      </c>
      <c r="CQ17" s="14">
        <v>1.6416200000000001</v>
      </c>
      <c r="CR17" s="14">
        <v>5.7</v>
      </c>
      <c r="CS17" s="14">
        <v>2.8315000000000001</v>
      </c>
      <c r="CT17" s="14">
        <v>2.8315000000000001</v>
      </c>
      <c r="CU17" s="14">
        <v>2.8685</v>
      </c>
      <c r="CV17" s="14">
        <v>16.899999999999999</v>
      </c>
      <c r="CW17" s="14">
        <v>16.873670000000001</v>
      </c>
      <c r="CX17" s="14">
        <v>16.873670000000001</v>
      </c>
      <c r="CY17" s="14">
        <v>2.6329999999999999E-2</v>
      </c>
      <c r="CZ17" s="14">
        <v>6.8</v>
      </c>
      <c r="DA17" s="14">
        <v>6.8787000000000003</v>
      </c>
      <c r="DB17" s="14">
        <v>6.8787000000000003</v>
      </c>
      <c r="DC17" s="14">
        <v>-7.8700000000000006E-2</v>
      </c>
      <c r="DD17" s="14">
        <v>14.8</v>
      </c>
      <c r="DE17" s="14">
        <v>14.9922</v>
      </c>
      <c r="DF17" s="14">
        <v>14.9922</v>
      </c>
      <c r="DG17" s="14">
        <v>-0.19220000000000001</v>
      </c>
      <c r="DH17" s="14">
        <v>90.1</v>
      </c>
      <c r="DI17" s="14">
        <v>82.418409999999994</v>
      </c>
      <c r="DJ17" s="14">
        <v>130.59066999999999</v>
      </c>
      <c r="DK17" s="14">
        <v>-40.490670000000001</v>
      </c>
      <c r="DL17" s="14"/>
      <c r="DM17" s="14"/>
      <c r="DN17" s="14"/>
      <c r="DO17" s="14">
        <v>0</v>
      </c>
      <c r="DP17" s="14"/>
      <c r="DQ17" s="14"/>
      <c r="DR17" s="14"/>
      <c r="DS17" s="14">
        <v>0</v>
      </c>
      <c r="DT17" s="14"/>
      <c r="DU17" s="14"/>
      <c r="DV17" s="14"/>
      <c r="DW17" s="14">
        <v>0</v>
      </c>
      <c r="DX17" s="14"/>
      <c r="DY17" s="14"/>
      <c r="DZ17" s="14"/>
      <c r="EA17" s="14">
        <v>0</v>
      </c>
      <c r="EB17" s="14">
        <v>110.5</v>
      </c>
      <c r="EC17" s="14">
        <v>112.90537</v>
      </c>
      <c r="ED17" s="14">
        <v>112.90537</v>
      </c>
      <c r="EE17" s="14">
        <v>-2.40537</v>
      </c>
      <c r="EF17" s="14">
        <v>0</v>
      </c>
      <c r="EG17" s="14">
        <v>48.357320000000001</v>
      </c>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335.2</v>
      </c>
      <c r="FA17" s="14">
        <v>293.33332999999999</v>
      </c>
      <c r="FB17" s="14">
        <v>287.17948999999999</v>
      </c>
      <c r="FC17" s="14">
        <v>48.020510000000002</v>
      </c>
      <c r="FD17" s="14">
        <v>33.5</v>
      </c>
      <c r="FE17" s="14">
        <v>36.931040000000003</v>
      </c>
      <c r="FF17" s="14">
        <v>36.931040000000003</v>
      </c>
      <c r="FG17" s="14">
        <v>-3.4310399999999999</v>
      </c>
      <c r="FH17" s="14">
        <v>51.140439999999998</v>
      </c>
      <c r="FI17" s="14">
        <v>111.66667</v>
      </c>
      <c r="FJ17" s="14">
        <v>67.317070000000001</v>
      </c>
      <c r="FK17" s="14">
        <v>-16.176629999999999</v>
      </c>
      <c r="FL17" s="14">
        <v>18.578220000000002</v>
      </c>
      <c r="FM17" s="14">
        <v>18.966989999999999</v>
      </c>
      <c r="FN17" s="14">
        <v>18.966989999999999</v>
      </c>
      <c r="FO17" s="14">
        <v>-0.38877</v>
      </c>
      <c r="FP17" s="14">
        <v>18.5</v>
      </c>
      <c r="FQ17" s="14">
        <v>19.28585</v>
      </c>
      <c r="FR17" s="14">
        <v>19.28585</v>
      </c>
      <c r="FS17" s="14">
        <v>-0.78585000000000005</v>
      </c>
      <c r="FT17" s="14">
        <v>18.8</v>
      </c>
      <c r="FU17" s="14">
        <v>18.048780000000001</v>
      </c>
      <c r="FV17" s="14">
        <v>18.048780000000001</v>
      </c>
      <c r="FW17" s="14">
        <v>0.75122</v>
      </c>
      <c r="FX17" s="14">
        <v>90.3</v>
      </c>
      <c r="FY17" s="14">
        <v>88.116100000000003</v>
      </c>
      <c r="FZ17" s="14">
        <v>88.116100000000003</v>
      </c>
      <c r="GA17" s="14">
        <v>2.1839</v>
      </c>
      <c r="GB17" s="14">
        <v>180.3</v>
      </c>
      <c r="GC17" s="14">
        <v>185.81701000000001</v>
      </c>
      <c r="GD17" s="14">
        <v>185.81701000000001</v>
      </c>
      <c r="GE17" s="14">
        <v>-5.51701</v>
      </c>
      <c r="GF17" s="14">
        <v>180.7</v>
      </c>
      <c r="GG17" s="14">
        <v>185.81701000000001</v>
      </c>
      <c r="GH17" s="14">
        <v>185.81701000000001</v>
      </c>
      <c r="GI17" s="14">
        <v>-5.1170099999999996</v>
      </c>
      <c r="GJ17" s="14">
        <v>184.3</v>
      </c>
      <c r="GK17" s="14">
        <v>186.37502000000001</v>
      </c>
      <c r="GL17" s="14">
        <v>186.37502000000001</v>
      </c>
      <c r="GM17" s="14">
        <v>-2.0750199999999999</v>
      </c>
      <c r="GN17" s="14">
        <v>105.6</v>
      </c>
      <c r="GO17" s="14">
        <v>53.887540000000001</v>
      </c>
      <c r="GP17" s="14">
        <v>110.91316999999999</v>
      </c>
      <c r="GQ17" s="14">
        <v>-5.3131700000000004</v>
      </c>
      <c r="GR17" s="14">
        <v>0</v>
      </c>
      <c r="GS17" s="14">
        <v>4.1025600000000004</v>
      </c>
      <c r="GT17" s="14">
        <v>4.1025600000000004</v>
      </c>
      <c r="GU17" s="14">
        <v>-4.1025600000000004</v>
      </c>
      <c r="GV17" s="14">
        <v>25.5</v>
      </c>
      <c r="GW17" s="14">
        <v>24.225460000000002</v>
      </c>
      <c r="GX17" s="14">
        <v>24.225460000000002</v>
      </c>
      <c r="GY17" s="14">
        <v>1.27454</v>
      </c>
      <c r="GZ17" s="14">
        <v>4</v>
      </c>
      <c r="HA17" s="14">
        <v>4.4207700000000001</v>
      </c>
      <c r="HB17" s="14">
        <v>4.4207700000000001</v>
      </c>
      <c r="HC17" s="14">
        <v>-0.42076999999999998</v>
      </c>
      <c r="HD17" s="14">
        <v>33.6</v>
      </c>
      <c r="HE17" s="14">
        <v>30.450610000000001</v>
      </c>
      <c r="HF17" s="14">
        <v>30.450610000000001</v>
      </c>
      <c r="HG17" s="14">
        <v>3.1493899999999999</v>
      </c>
      <c r="HH17" s="14">
        <v>66.7</v>
      </c>
      <c r="HI17" s="14">
        <v>20.512820000000001</v>
      </c>
      <c r="HJ17" s="14">
        <v>20.512820000000001</v>
      </c>
      <c r="HK17" s="14">
        <v>46.187179999999998</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25</v>
      </c>
      <c r="IG17" s="14">
        <v>25.641030000000001</v>
      </c>
      <c r="IH17" s="14">
        <v>45.441949999999999</v>
      </c>
      <c r="II17" s="14">
        <v>-20.441949999999999</v>
      </c>
      <c r="IJ17" s="14"/>
      <c r="IK17" s="14"/>
      <c r="IL17" s="14"/>
      <c r="IM17" s="14">
        <v>0</v>
      </c>
      <c r="IN17" s="14"/>
      <c r="IO17" s="14"/>
      <c r="IP17" s="14"/>
      <c r="IQ17" s="14">
        <v>0</v>
      </c>
      <c r="IR17" s="14"/>
      <c r="IS17" s="14"/>
      <c r="IT17" s="14"/>
      <c r="IU17" s="14">
        <v>0</v>
      </c>
      <c r="IV17" s="14">
        <v>84.5</v>
      </c>
      <c r="IW17" s="14">
        <v>23.641529999999999</v>
      </c>
      <c r="IX17" s="14">
        <v>92.689760000000007</v>
      </c>
      <c r="IY17" s="14">
        <v>-8.1897599999999997</v>
      </c>
      <c r="IZ17" s="14">
        <v>170</v>
      </c>
      <c r="JA17" s="14">
        <v>170.94</v>
      </c>
      <c r="JB17" s="14">
        <v>170.94</v>
      </c>
      <c r="JC17" s="14">
        <v>-0.94</v>
      </c>
      <c r="JD17" s="14">
        <v>169.3</v>
      </c>
      <c r="JE17" s="14">
        <v>170.94</v>
      </c>
      <c r="JF17" s="14">
        <v>170.94</v>
      </c>
      <c r="JG17" s="14">
        <v>-1.64</v>
      </c>
      <c r="JH17" s="14">
        <v>170.5</v>
      </c>
      <c r="JI17" s="14">
        <v>170.94</v>
      </c>
      <c r="JJ17" s="14">
        <v>170.94</v>
      </c>
      <c r="JK17" s="14">
        <v>-0.44</v>
      </c>
      <c r="JL17" s="14">
        <v>257.5</v>
      </c>
      <c r="JM17" s="14">
        <v>257.18</v>
      </c>
      <c r="JN17" s="14">
        <v>257.18</v>
      </c>
      <c r="JO17" s="14">
        <v>0.32</v>
      </c>
      <c r="JP17" s="14">
        <v>73.099999999999994</v>
      </c>
      <c r="JQ17" s="14">
        <v>71.796109999999999</v>
      </c>
      <c r="JR17" s="14">
        <v>71.796109999999999</v>
      </c>
      <c r="JS17" s="14">
        <v>1.30389</v>
      </c>
      <c r="JT17" s="14">
        <v>36.1</v>
      </c>
      <c r="JU17" s="14">
        <v>36.005859999999998</v>
      </c>
      <c r="JV17" s="14">
        <v>36.005859999999998</v>
      </c>
      <c r="JW17" s="14">
        <v>9.4140000000000001E-2</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v>36.200000000000003</v>
      </c>
      <c r="KS17" s="14"/>
      <c r="KT17" s="14">
        <v>34.139650000000003</v>
      </c>
      <c r="KU17" s="14">
        <v>2.0603500000000001</v>
      </c>
      <c r="KV17" s="14">
        <v>0.3</v>
      </c>
      <c r="KW17" s="14">
        <v>0.52037999999999995</v>
      </c>
      <c r="KX17" s="14">
        <v>0.52037999999999995</v>
      </c>
      <c r="KY17" s="14">
        <v>-0.22037999999999999</v>
      </c>
      <c r="KZ17" s="14">
        <v>84.103999999999999</v>
      </c>
      <c r="LA17" s="14">
        <v>62.414009999999998</v>
      </c>
      <c r="LB17" s="14">
        <v>48.755470000000003</v>
      </c>
      <c r="LC17" s="14">
        <v>35.348529999999997</v>
      </c>
      <c r="LD17" s="14">
        <v>91.369</v>
      </c>
      <c r="LE17" s="14">
        <v>92.267709999999994</v>
      </c>
      <c r="LF17" s="14">
        <v>112.93577999999999</v>
      </c>
      <c r="LG17" s="14">
        <v>-21.566780000000001</v>
      </c>
      <c r="LH17" s="14">
        <v>63.259</v>
      </c>
      <c r="LI17" s="14">
        <v>67.461460000000002</v>
      </c>
      <c r="LJ17" s="14">
        <v>67.461460000000002</v>
      </c>
      <c r="LK17" s="14">
        <v>-4.2024600000000003</v>
      </c>
      <c r="LL17" s="14">
        <v>75.795000000000002</v>
      </c>
      <c r="LM17" s="14">
        <v>72.861810000000006</v>
      </c>
      <c r="LN17" s="14">
        <v>78.567999999999998</v>
      </c>
      <c r="LO17" s="14">
        <v>-2.7730000000000001</v>
      </c>
      <c r="LP17" s="14">
        <v>29.911999999999999</v>
      </c>
      <c r="LQ17" s="14">
        <v>30.097560000000001</v>
      </c>
      <c r="LR17" s="14">
        <v>30.097560000000001</v>
      </c>
      <c r="LS17" s="14">
        <v>-0.18556</v>
      </c>
      <c r="LT17" s="14"/>
      <c r="LU17" s="14"/>
      <c r="LV17" s="14"/>
      <c r="LW17" s="14">
        <v>0</v>
      </c>
      <c r="LX17" s="14"/>
      <c r="LY17" s="14"/>
      <c r="LZ17" s="14"/>
      <c r="MA17" s="14">
        <v>0</v>
      </c>
      <c r="MB17" s="14"/>
      <c r="MC17" s="14"/>
      <c r="MD17" s="14"/>
      <c r="ME17" s="14">
        <v>0</v>
      </c>
      <c r="MF17" s="14">
        <v>145.149</v>
      </c>
      <c r="MG17" s="14">
        <v>151.96338</v>
      </c>
      <c r="MH17" s="14">
        <v>159.10807</v>
      </c>
      <c r="MI17" s="14">
        <v>-13.959070000000001</v>
      </c>
      <c r="MJ17" s="14">
        <v>145.33799999999999</v>
      </c>
      <c r="MK17" s="14">
        <v>151.96338</v>
      </c>
      <c r="ML17" s="14">
        <v>159.10807</v>
      </c>
      <c r="MM17" s="14">
        <v>-13.77007</v>
      </c>
      <c r="MN17" s="14">
        <v>171.119</v>
      </c>
      <c r="MO17" s="14">
        <v>152.41972999999999</v>
      </c>
      <c r="MP17" s="14">
        <v>159.58587</v>
      </c>
      <c r="MQ17" s="14">
        <v>11.53313</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212</v>
      </c>
      <c r="NM17" s="14">
        <v>207.29667000000001</v>
      </c>
      <c r="NN17" s="14">
        <v>144.52199999999999</v>
      </c>
      <c r="NO17" s="14">
        <v>67.477999999999994</v>
      </c>
      <c r="NP17" s="14">
        <v>101.2</v>
      </c>
      <c r="NQ17" s="14">
        <v>103.95959000000001</v>
      </c>
      <c r="NR17" s="14">
        <v>72.477999999999994</v>
      </c>
      <c r="NS17" s="14">
        <v>28.722000000000001</v>
      </c>
      <c r="NT17" s="14">
        <v>3.5</v>
      </c>
      <c r="NU17" s="14">
        <v>3.5209199999999998</v>
      </c>
      <c r="NV17" s="14">
        <v>3.5209199999999998</v>
      </c>
      <c r="NW17" s="14">
        <v>-2.0920000000000001E-2</v>
      </c>
      <c r="NX17" s="14"/>
      <c r="NY17" s="14"/>
      <c r="NZ17" s="14">
        <v>3.6937799999999998</v>
      </c>
      <c r="OA17" s="14">
        <v>-3.6937799999999998</v>
      </c>
      <c r="OB17" s="14">
        <v>6</v>
      </c>
      <c r="OC17" s="14">
        <v>5.9</v>
      </c>
      <c r="OD17" s="14">
        <v>5.9</v>
      </c>
      <c r="OE17" s="14">
        <v>0.1</v>
      </c>
      <c r="OF17" s="14"/>
      <c r="OG17" s="14"/>
      <c r="OH17" s="14"/>
      <c r="OI17" s="14">
        <v>0</v>
      </c>
      <c r="OJ17" s="14">
        <v>64.8</v>
      </c>
      <c r="OK17" s="14">
        <v>84.209000000000003</v>
      </c>
      <c r="OL17" s="14">
        <v>84.209000000000003</v>
      </c>
      <c r="OM17" s="14">
        <v>-19.408999999999999</v>
      </c>
      <c r="ON17" s="14">
        <v>0</v>
      </c>
      <c r="OO17" s="14"/>
      <c r="OP17" s="14"/>
      <c r="OQ17" s="14">
        <v>0</v>
      </c>
      <c r="OR17" s="14">
        <v>0</v>
      </c>
      <c r="OS17" s="14">
        <v>0.249</v>
      </c>
      <c r="OT17" s="14">
        <v>0.249</v>
      </c>
      <c r="OU17" s="14">
        <v>-0.249</v>
      </c>
      <c r="OV17" s="14">
        <v>0</v>
      </c>
      <c r="OW17" s="14"/>
      <c r="OX17" s="14"/>
      <c r="OY17" s="14">
        <v>0</v>
      </c>
      <c r="OZ17" s="14">
        <v>4.3</v>
      </c>
      <c r="PA17" s="14">
        <v>18.534600000000001</v>
      </c>
      <c r="PB17" s="14">
        <v>18.534600000000001</v>
      </c>
      <c r="PC17" s="14">
        <v>-14.2346</v>
      </c>
      <c r="PD17" s="14">
        <v>9.9</v>
      </c>
      <c r="PE17" s="14">
        <v>9.9830000000000005</v>
      </c>
      <c r="PF17" s="14">
        <v>9.9830000000000005</v>
      </c>
      <c r="PG17" s="14">
        <v>-8.3000000000000004E-2</v>
      </c>
      <c r="PH17" s="14"/>
      <c r="PI17" s="14"/>
      <c r="PJ17" s="14"/>
      <c r="PK17" s="14">
        <v>0</v>
      </c>
      <c r="PL17" s="14">
        <v>0</v>
      </c>
      <c r="PM17" s="14"/>
      <c r="PN17" s="14"/>
      <c r="PO17" s="14">
        <v>0</v>
      </c>
      <c r="PP17" s="14">
        <v>1.2</v>
      </c>
      <c r="PQ17" s="14">
        <v>1</v>
      </c>
      <c r="PR17" s="14">
        <v>1</v>
      </c>
      <c r="PS17" s="14">
        <v>0.2</v>
      </c>
      <c r="PT17" s="14">
        <v>1.6</v>
      </c>
      <c r="PU17" s="14">
        <v>1.4</v>
      </c>
      <c r="PV17" s="14">
        <v>1.4</v>
      </c>
      <c r="PW17" s="14">
        <v>0.2</v>
      </c>
      <c r="PX17" s="14">
        <v>4.2</v>
      </c>
      <c r="PY17" s="14">
        <v>3.8</v>
      </c>
      <c r="PZ17" s="14">
        <v>3.8</v>
      </c>
      <c r="QA17" s="14">
        <v>0.4</v>
      </c>
      <c r="QB17" s="14">
        <v>20.3</v>
      </c>
      <c r="QC17" s="14">
        <v>20.353169999999999</v>
      </c>
      <c r="QD17" s="14">
        <v>20.353169999999999</v>
      </c>
      <c r="QE17" s="14">
        <v>-5.3170000000000002E-2</v>
      </c>
      <c r="QF17" s="14">
        <v>20</v>
      </c>
      <c r="QG17" s="14">
        <v>19.5122</v>
      </c>
      <c r="QH17" s="14">
        <v>19.5122</v>
      </c>
      <c r="QI17" s="14">
        <v>0.48780000000000001</v>
      </c>
      <c r="QJ17" s="14">
        <v>19.100000000000001</v>
      </c>
      <c r="QK17" s="14">
        <v>19</v>
      </c>
      <c r="QL17" s="14">
        <v>15.60976</v>
      </c>
      <c r="QM17" s="14">
        <v>3.49024</v>
      </c>
      <c r="QN17" s="14">
        <v>2.6</v>
      </c>
      <c r="QO17" s="14">
        <v>2.5</v>
      </c>
      <c r="QP17" s="14">
        <v>2.5</v>
      </c>
      <c r="QQ17" s="14">
        <v>0.1</v>
      </c>
      <c r="QR17" s="14">
        <v>17.8</v>
      </c>
      <c r="QS17" s="14">
        <v>18.399999999999999</v>
      </c>
      <c r="QT17" s="14">
        <v>18.399999999999999</v>
      </c>
      <c r="QU17" s="14">
        <v>-0.6</v>
      </c>
      <c r="QV17" s="14">
        <v>0</v>
      </c>
      <c r="QW17" s="14"/>
      <c r="QX17" s="14"/>
      <c r="QY17" s="14">
        <v>0</v>
      </c>
      <c r="QZ17" s="14">
        <v>0</v>
      </c>
      <c r="RA17" s="14"/>
      <c r="RB17" s="14"/>
      <c r="RC17" s="14">
        <v>0</v>
      </c>
      <c r="RD17" s="14">
        <v>20.6</v>
      </c>
      <c r="RE17" s="14">
        <v>21.606000000000002</v>
      </c>
      <c r="RF17" s="14">
        <v>21.606000000000002</v>
      </c>
      <c r="RG17" s="14">
        <v>-1.006</v>
      </c>
      <c r="RH17" s="14">
        <v>59.6</v>
      </c>
      <c r="RI17" s="14">
        <v>56.21</v>
      </c>
      <c r="RJ17" s="14">
        <v>56.21</v>
      </c>
      <c r="RK17" s="14">
        <v>3.39</v>
      </c>
      <c r="RL17" s="14">
        <v>0</v>
      </c>
      <c r="RM17" s="14"/>
      <c r="RN17" s="14"/>
      <c r="RO17" s="14">
        <v>0</v>
      </c>
      <c r="RP17" s="14">
        <v>1.9</v>
      </c>
      <c r="RQ17" s="14">
        <v>2.1</v>
      </c>
      <c r="RR17" s="14">
        <v>2.1</v>
      </c>
      <c r="RS17" s="14">
        <v>-0.2</v>
      </c>
      <c r="RT17" s="14">
        <v>0</v>
      </c>
      <c r="RU17" s="14"/>
      <c r="RV17" s="14"/>
      <c r="RW17" s="14">
        <v>0</v>
      </c>
      <c r="RX17" s="14">
        <v>2.6</v>
      </c>
      <c r="RY17" s="14">
        <v>2</v>
      </c>
      <c r="RZ17" s="14">
        <v>2</v>
      </c>
      <c r="SA17" s="14">
        <v>0.6</v>
      </c>
      <c r="SB17" s="14"/>
      <c r="SC17" s="14"/>
      <c r="SD17" s="14"/>
      <c r="SE17" s="14">
        <v>0</v>
      </c>
      <c r="SF17" s="14">
        <v>0</v>
      </c>
      <c r="SG17" s="14"/>
      <c r="SH17" s="14"/>
      <c r="SI17" s="14">
        <v>0</v>
      </c>
      <c r="SJ17" s="14">
        <v>6.4</v>
      </c>
      <c r="SK17" s="14">
        <v>7.3</v>
      </c>
      <c r="SL17" s="14">
        <v>7.3</v>
      </c>
      <c r="SM17" s="14">
        <v>-0.9</v>
      </c>
      <c r="SN17" s="14">
        <v>6.8</v>
      </c>
      <c r="SO17" s="14">
        <v>6</v>
      </c>
      <c r="SP17" s="14">
        <v>6</v>
      </c>
      <c r="SQ17" s="14">
        <v>0.8</v>
      </c>
      <c r="SR17" s="14">
        <v>13.2</v>
      </c>
      <c r="SS17" s="14">
        <v>14.63415</v>
      </c>
      <c r="ST17" s="14">
        <v>14.63415</v>
      </c>
      <c r="SU17" s="14">
        <v>-1.43415</v>
      </c>
      <c r="SV17" s="14">
        <v>17</v>
      </c>
      <c r="SW17" s="14">
        <v>18.53659</v>
      </c>
      <c r="SX17" s="14">
        <v>18.53659</v>
      </c>
      <c r="SY17" s="14">
        <v>-1.5365899999999999</v>
      </c>
      <c r="SZ17" s="14">
        <v>13.8</v>
      </c>
      <c r="TA17" s="14">
        <v>14.63415</v>
      </c>
      <c r="TB17" s="14">
        <v>14.63415</v>
      </c>
      <c r="TC17" s="14">
        <v>-0.83414999999999995</v>
      </c>
      <c r="TD17" s="14">
        <v>18.5</v>
      </c>
      <c r="TE17" s="14">
        <v>19.619</v>
      </c>
      <c r="TF17" s="14">
        <v>19.619</v>
      </c>
      <c r="TG17" s="14">
        <v>-1.119</v>
      </c>
      <c r="TH17" s="14">
        <v>10.6</v>
      </c>
      <c r="TI17" s="14">
        <v>21.446000000000002</v>
      </c>
      <c r="TJ17" s="14">
        <v>21.446000000000002</v>
      </c>
      <c r="TK17" s="14">
        <v>-10.846</v>
      </c>
      <c r="TL17" s="14">
        <v>0</v>
      </c>
      <c r="TM17" s="14"/>
      <c r="TN17" s="14"/>
      <c r="TO17" s="14">
        <v>0</v>
      </c>
      <c r="TP17" s="14">
        <v>23.6</v>
      </c>
      <c r="TQ17" s="14">
        <v>29.03</v>
      </c>
      <c r="TR17" s="14">
        <v>29.03</v>
      </c>
      <c r="TS17" s="14">
        <v>-5.43</v>
      </c>
      <c r="TT17" s="14">
        <v>34</v>
      </c>
      <c r="TU17" s="14">
        <v>65.260000000000005</v>
      </c>
      <c r="TV17" s="14">
        <v>65.260000000000005</v>
      </c>
      <c r="TW17" s="14">
        <v>-31.26</v>
      </c>
      <c r="TX17" s="14">
        <v>4.4000000000000004</v>
      </c>
      <c r="TY17" s="14">
        <v>0.85399999999999998</v>
      </c>
      <c r="TZ17" s="14">
        <v>0.85399999999999998</v>
      </c>
      <c r="UA17" s="14">
        <v>3.5459999999999998</v>
      </c>
      <c r="UB17" s="14">
        <v>2.1</v>
      </c>
      <c r="UC17" s="14">
        <v>1.204</v>
      </c>
      <c r="UD17" s="14">
        <v>1.204</v>
      </c>
      <c r="UE17" s="14">
        <v>0.89600000000000002</v>
      </c>
      <c r="UF17" s="14">
        <v>0</v>
      </c>
      <c r="UG17" s="14"/>
      <c r="UH17" s="14"/>
      <c r="UI17" s="14">
        <v>0</v>
      </c>
      <c r="UJ17" s="14">
        <v>10.7</v>
      </c>
      <c r="UK17" s="14">
        <v>11</v>
      </c>
      <c r="UL17" s="14">
        <v>19.5122</v>
      </c>
      <c r="UM17" s="14">
        <v>-8.8122000000000007</v>
      </c>
      <c r="UN17" s="14">
        <v>3.5</v>
      </c>
      <c r="UO17" s="14">
        <v>6</v>
      </c>
      <c r="UP17" s="14">
        <v>6</v>
      </c>
      <c r="UQ17" s="14">
        <v>-2.5</v>
      </c>
      <c r="UR17" s="14">
        <v>9</v>
      </c>
      <c r="US17" s="14">
        <v>8.1</v>
      </c>
      <c r="UT17" s="14">
        <v>8.1</v>
      </c>
      <c r="UU17" s="14">
        <v>0.9</v>
      </c>
      <c r="UV17" s="14">
        <v>20.399999999999999</v>
      </c>
      <c r="UW17" s="14">
        <v>19.5122</v>
      </c>
      <c r="UX17" s="14">
        <v>19.5122</v>
      </c>
      <c r="UY17" s="14">
        <v>0.88780000000000003</v>
      </c>
      <c r="UZ17" s="14">
        <v>20.399999999999999</v>
      </c>
      <c r="VA17" s="14">
        <v>19.5122</v>
      </c>
      <c r="VB17" s="14">
        <v>19.5122</v>
      </c>
      <c r="VC17" s="14">
        <v>0.88780000000000003</v>
      </c>
      <c r="VD17" s="14">
        <v>20.100000000000001</v>
      </c>
      <c r="VE17" s="14">
        <v>19.5122</v>
      </c>
      <c r="VF17" s="14">
        <v>19.5122</v>
      </c>
      <c r="VG17" s="14">
        <v>0.58779999999999999</v>
      </c>
      <c r="VH17" s="14">
        <v>0</v>
      </c>
      <c r="VI17" s="14">
        <v>0.40600000000000003</v>
      </c>
      <c r="VJ17" s="14">
        <v>0.40600000000000003</v>
      </c>
      <c r="VK17" s="14">
        <v>-0.40600000000000003</v>
      </c>
      <c r="VL17" s="14">
        <v>0</v>
      </c>
      <c r="VM17" s="14"/>
      <c r="VN17" s="14"/>
      <c r="VO17" s="14">
        <v>0</v>
      </c>
      <c r="VP17" s="14">
        <v>0</v>
      </c>
      <c r="VQ17" s="14"/>
      <c r="VR17" s="14"/>
      <c r="VS17" s="14">
        <v>0</v>
      </c>
      <c r="VT17" s="14">
        <v>0</v>
      </c>
      <c r="VU17" s="14"/>
      <c r="VV17" s="14"/>
      <c r="VW17" s="14">
        <v>0</v>
      </c>
      <c r="VX17" s="14">
        <v>0.64</v>
      </c>
      <c r="VY17" s="14">
        <v>0.6</v>
      </c>
      <c r="VZ17" s="14">
        <v>0.6</v>
      </c>
      <c r="WA17" s="14">
        <v>0.04</v>
      </c>
      <c r="WB17" s="14">
        <v>41.921999999999997</v>
      </c>
      <c r="WC17" s="14">
        <v>44.643999999999998</v>
      </c>
      <c r="WD17" s="14">
        <v>44.643999999999998</v>
      </c>
      <c r="WE17" s="14">
        <v>-2.722</v>
      </c>
      <c r="WF17" s="14">
        <v>41.844119999999997</v>
      </c>
      <c r="WG17" s="14">
        <v>39.591000000000001</v>
      </c>
      <c r="WH17" s="14">
        <v>39.591000000000001</v>
      </c>
      <c r="WI17" s="14">
        <v>2.25312</v>
      </c>
      <c r="WJ17" s="14">
        <v>0</v>
      </c>
      <c r="WK17" s="14"/>
      <c r="WL17" s="14"/>
      <c r="WM17" s="14">
        <v>0</v>
      </c>
      <c r="WN17" s="14">
        <v>4.3</v>
      </c>
      <c r="WO17" s="14">
        <v>4.2</v>
      </c>
      <c r="WP17" s="14">
        <v>4.2</v>
      </c>
      <c r="WQ17" s="14">
        <v>0.1</v>
      </c>
      <c r="WR17" s="14">
        <v>2.1</v>
      </c>
      <c r="WS17" s="14"/>
      <c r="WT17" s="14">
        <v>2.4</v>
      </c>
      <c r="WU17" s="14">
        <v>-0.3</v>
      </c>
      <c r="WV17" s="14">
        <v>1.2</v>
      </c>
      <c r="WW17" s="14">
        <v>1.2</v>
      </c>
      <c r="WX17" s="14">
        <v>1.2</v>
      </c>
      <c r="WY17" s="14">
        <v>0</v>
      </c>
      <c r="WZ17" s="14">
        <v>1.2</v>
      </c>
      <c r="XA17" s="14">
        <v>1.4</v>
      </c>
      <c r="XB17" s="14">
        <v>1.4</v>
      </c>
      <c r="XC17" s="14">
        <v>-0.2</v>
      </c>
      <c r="XD17" s="14">
        <v>0</v>
      </c>
      <c r="XE17" s="14"/>
      <c r="XF17" s="14"/>
      <c r="XG17" s="14">
        <v>0</v>
      </c>
      <c r="XH17" s="14">
        <v>5.8</v>
      </c>
      <c r="XI17" s="14">
        <v>4.2</v>
      </c>
      <c r="XJ17" s="14">
        <v>4.2</v>
      </c>
      <c r="XK17" s="14">
        <v>1.6</v>
      </c>
      <c r="XL17" s="14">
        <v>18.100000000000001</v>
      </c>
      <c r="XM17" s="14">
        <v>17.560980000000001</v>
      </c>
      <c r="XN17" s="14">
        <v>17.560980000000001</v>
      </c>
      <c r="XO17" s="14">
        <v>0.53902000000000005</v>
      </c>
      <c r="XP17" s="14">
        <v>8.6999999999999993</v>
      </c>
      <c r="XQ17" s="14">
        <v>10.7</v>
      </c>
      <c r="XR17" s="14">
        <v>10.7</v>
      </c>
      <c r="XS17" s="14">
        <v>-2</v>
      </c>
      <c r="XT17" s="14">
        <v>27.9</v>
      </c>
      <c r="XU17" s="14">
        <v>31</v>
      </c>
      <c r="XV17" s="14">
        <v>28.5</v>
      </c>
      <c r="XW17" s="14">
        <v>-0.6</v>
      </c>
      <c r="XX17" s="14">
        <v>34.9</v>
      </c>
      <c r="XY17" s="14">
        <v>31</v>
      </c>
      <c r="XZ17" s="14">
        <v>28.5</v>
      </c>
      <c r="YA17" s="14">
        <v>6.4</v>
      </c>
      <c r="YB17" s="14">
        <v>18</v>
      </c>
      <c r="YC17" s="14">
        <v>18</v>
      </c>
      <c r="YD17" s="14">
        <v>14</v>
      </c>
      <c r="YE17" s="14">
        <v>4</v>
      </c>
      <c r="YF17" s="14"/>
      <c r="YG17" s="14"/>
      <c r="YH17" s="14"/>
      <c r="YI17" s="14">
        <v>0</v>
      </c>
      <c r="YJ17" s="14">
        <v>7.4</v>
      </c>
      <c r="YK17" s="14">
        <v>8.14</v>
      </c>
      <c r="YL17" s="14">
        <v>8.14</v>
      </c>
      <c r="YM17" s="14">
        <v>-0.74</v>
      </c>
      <c r="YN17" s="14">
        <v>11.2</v>
      </c>
      <c r="YO17" s="14">
        <v>11</v>
      </c>
      <c r="YP17" s="14">
        <v>11</v>
      </c>
      <c r="YQ17" s="14">
        <v>0.2</v>
      </c>
      <c r="YR17" s="14">
        <v>18.100000000000001</v>
      </c>
      <c r="YS17" s="14">
        <v>22</v>
      </c>
      <c r="YT17" s="14">
        <v>22</v>
      </c>
      <c r="YU17" s="14">
        <v>-3.9</v>
      </c>
    </row>
    <row r="18" spans="1:671" ht="24" customHeight="1" x14ac:dyDescent="0.3">
      <c r="A18" s="1"/>
      <c r="B18" s="16" t="s">
        <v>59</v>
      </c>
      <c r="C18" s="16" t="s">
        <v>747</v>
      </c>
      <c r="D18" s="17">
        <v>207.2</v>
      </c>
      <c r="E18" s="17">
        <v>204.19512</v>
      </c>
      <c r="F18" s="17">
        <v>204.19512</v>
      </c>
      <c r="G18" s="17">
        <v>3.00488</v>
      </c>
      <c r="H18" s="17">
        <v>623.1</v>
      </c>
      <c r="I18" s="17">
        <v>577.86113</v>
      </c>
      <c r="J18" s="17">
        <v>591.92993000000001</v>
      </c>
      <c r="K18" s="17">
        <v>31.170069999999999</v>
      </c>
      <c r="L18" s="17">
        <v>211.6</v>
      </c>
      <c r="M18" s="17">
        <v>188.90550999999999</v>
      </c>
      <c r="N18" s="17">
        <v>193.50467</v>
      </c>
      <c r="O18" s="17">
        <v>18.095330000000001</v>
      </c>
      <c r="P18" s="17"/>
      <c r="Q18" s="17"/>
      <c r="R18" s="17"/>
      <c r="S18" s="17">
        <v>0</v>
      </c>
      <c r="T18" s="17"/>
      <c r="U18" s="17"/>
      <c r="V18" s="17"/>
      <c r="W18" s="17">
        <v>0</v>
      </c>
      <c r="X18" s="17">
        <v>91.1</v>
      </c>
      <c r="Y18" s="17">
        <v>92.226339999999993</v>
      </c>
      <c r="Z18" s="17">
        <v>92.226339999999993</v>
      </c>
      <c r="AA18" s="17">
        <v>-1.1263399999999999</v>
      </c>
      <c r="AB18" s="17">
        <v>153.5</v>
      </c>
      <c r="AC18" s="17">
        <v>129.98285999999999</v>
      </c>
      <c r="AD18" s="17">
        <v>158.13</v>
      </c>
      <c r="AE18" s="17">
        <v>-4.63</v>
      </c>
      <c r="AF18" s="17"/>
      <c r="AG18" s="17"/>
      <c r="AH18" s="17"/>
      <c r="AI18" s="17">
        <v>0</v>
      </c>
      <c r="AJ18" s="17">
        <v>0</v>
      </c>
      <c r="AK18" s="17"/>
      <c r="AL18" s="17"/>
      <c r="AM18" s="17">
        <v>0</v>
      </c>
      <c r="AN18" s="17"/>
      <c r="AO18" s="17"/>
      <c r="AP18" s="17"/>
      <c r="AQ18" s="17">
        <v>0</v>
      </c>
      <c r="AR18" s="17">
        <v>0</v>
      </c>
      <c r="AS18" s="17"/>
      <c r="AT18" s="17"/>
      <c r="AU18" s="17">
        <v>0</v>
      </c>
      <c r="AV18" s="17">
        <v>0</v>
      </c>
      <c r="AW18" s="17"/>
      <c r="AX18" s="17">
        <v>200.25633999999999</v>
      </c>
      <c r="AY18" s="17">
        <v>-200.25633999999999</v>
      </c>
      <c r="AZ18" s="17"/>
      <c r="BA18" s="17"/>
      <c r="BB18" s="17"/>
      <c r="BC18" s="17">
        <v>0</v>
      </c>
      <c r="BD18" s="17">
        <v>0</v>
      </c>
      <c r="BE18" s="17"/>
      <c r="BF18" s="17"/>
      <c r="BG18" s="17">
        <v>0</v>
      </c>
      <c r="BH18" s="17"/>
      <c r="BI18" s="17"/>
      <c r="BJ18" s="17"/>
      <c r="BK18" s="17">
        <v>0</v>
      </c>
      <c r="BL18" s="17">
        <v>396.4</v>
      </c>
      <c r="BM18" s="17">
        <v>321.60971000000001</v>
      </c>
      <c r="BN18" s="17">
        <v>198.10049000000001</v>
      </c>
      <c r="BO18" s="17">
        <v>198.29951</v>
      </c>
      <c r="BP18" s="17">
        <v>10</v>
      </c>
      <c r="BQ18" s="17">
        <v>3.4695499999999999</v>
      </c>
      <c r="BR18" s="17">
        <v>3.4695499999999999</v>
      </c>
      <c r="BS18" s="17">
        <v>6.5304500000000001</v>
      </c>
      <c r="BT18" s="17"/>
      <c r="BU18" s="17"/>
      <c r="BV18" s="17"/>
      <c r="BW18" s="17">
        <v>0</v>
      </c>
      <c r="BX18" s="17"/>
      <c r="BY18" s="17"/>
      <c r="BZ18" s="17"/>
      <c r="CA18" s="17">
        <v>0</v>
      </c>
      <c r="CB18" s="17"/>
      <c r="CC18" s="17"/>
      <c r="CD18" s="17"/>
      <c r="CE18" s="17">
        <v>0</v>
      </c>
      <c r="CF18" s="17"/>
      <c r="CG18" s="17"/>
      <c r="CH18" s="17"/>
      <c r="CI18" s="17">
        <v>0</v>
      </c>
      <c r="CJ18" s="17">
        <v>171.2</v>
      </c>
      <c r="CK18" s="17">
        <v>164.70732000000001</v>
      </c>
      <c r="CL18" s="17">
        <v>164.70732000000001</v>
      </c>
      <c r="CM18" s="17">
        <v>6.49268</v>
      </c>
      <c r="CN18" s="17">
        <v>7.7</v>
      </c>
      <c r="CO18" s="17">
        <v>5.1583800000000002</v>
      </c>
      <c r="CP18" s="17">
        <v>5.1583800000000002</v>
      </c>
      <c r="CQ18" s="17">
        <v>2.54162</v>
      </c>
      <c r="CR18" s="17">
        <v>4.9000000000000004</v>
      </c>
      <c r="CS18" s="17">
        <v>2.8315000000000001</v>
      </c>
      <c r="CT18" s="17">
        <v>2.8315000000000001</v>
      </c>
      <c r="CU18" s="17">
        <v>2.0684999999999998</v>
      </c>
      <c r="CV18" s="17">
        <v>16.899999999999999</v>
      </c>
      <c r="CW18" s="17">
        <v>16.873670000000001</v>
      </c>
      <c r="CX18" s="17">
        <v>16.873670000000001</v>
      </c>
      <c r="CY18" s="17">
        <v>2.6329999999999999E-2</v>
      </c>
      <c r="CZ18" s="17">
        <v>6.8</v>
      </c>
      <c r="DA18" s="17">
        <v>6.8787000000000003</v>
      </c>
      <c r="DB18" s="17">
        <v>6.8787000000000003</v>
      </c>
      <c r="DC18" s="17">
        <v>-7.8700000000000006E-2</v>
      </c>
      <c r="DD18" s="17">
        <v>14.7</v>
      </c>
      <c r="DE18" s="17">
        <v>14.9922</v>
      </c>
      <c r="DF18" s="17">
        <v>14.9922</v>
      </c>
      <c r="DG18" s="17">
        <v>-0.29220000000000002</v>
      </c>
      <c r="DH18" s="17">
        <v>90.6</v>
      </c>
      <c r="DI18" s="17">
        <v>82.10754</v>
      </c>
      <c r="DJ18" s="17">
        <v>82.10754</v>
      </c>
      <c r="DK18" s="17">
        <v>8.4924599999999995</v>
      </c>
      <c r="DL18" s="17"/>
      <c r="DM18" s="17"/>
      <c r="DN18" s="17"/>
      <c r="DO18" s="17">
        <v>0</v>
      </c>
      <c r="DP18" s="17"/>
      <c r="DQ18" s="17"/>
      <c r="DR18" s="17"/>
      <c r="DS18" s="17">
        <v>0</v>
      </c>
      <c r="DT18" s="17"/>
      <c r="DU18" s="17"/>
      <c r="DV18" s="17"/>
      <c r="DW18" s="17">
        <v>0</v>
      </c>
      <c r="DX18" s="17"/>
      <c r="DY18" s="17"/>
      <c r="DZ18" s="17"/>
      <c r="EA18" s="17">
        <v>0</v>
      </c>
      <c r="EB18" s="17">
        <v>110.9</v>
      </c>
      <c r="EC18" s="17">
        <v>112.90537</v>
      </c>
      <c r="ED18" s="17">
        <v>112.90537</v>
      </c>
      <c r="EE18" s="17">
        <v>-2.0053700000000001</v>
      </c>
      <c r="EF18" s="17">
        <v>0</v>
      </c>
      <c r="EG18" s="17">
        <v>67.894760000000005</v>
      </c>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375.8</v>
      </c>
      <c r="FA18" s="17">
        <v>287.17948999999999</v>
      </c>
      <c r="FB18" s="17">
        <v>287.17948999999999</v>
      </c>
      <c r="FC18" s="17">
        <v>88.620509999999996</v>
      </c>
      <c r="FD18" s="17">
        <v>34</v>
      </c>
      <c r="FE18" s="17">
        <v>36.931040000000003</v>
      </c>
      <c r="FF18" s="17">
        <v>36.931040000000003</v>
      </c>
      <c r="FG18" s="17">
        <v>-2.9310399999999999</v>
      </c>
      <c r="FH18" s="17">
        <v>107.73806999999999</v>
      </c>
      <c r="FI18" s="17">
        <v>133.33332999999999</v>
      </c>
      <c r="FJ18" s="17">
        <v>67.317070000000001</v>
      </c>
      <c r="FK18" s="17">
        <v>40.420999999999999</v>
      </c>
      <c r="FL18" s="17">
        <v>21.235710000000001</v>
      </c>
      <c r="FM18" s="17">
        <v>18.966989999999999</v>
      </c>
      <c r="FN18" s="17">
        <v>18.966989999999999</v>
      </c>
      <c r="FO18" s="17">
        <v>2.2687200000000001</v>
      </c>
      <c r="FP18" s="17">
        <v>18.600000000000001</v>
      </c>
      <c r="FQ18" s="17">
        <v>19.28585</v>
      </c>
      <c r="FR18" s="17">
        <v>19.28585</v>
      </c>
      <c r="FS18" s="17">
        <v>-0.68584999999999996</v>
      </c>
      <c r="FT18" s="17">
        <v>18.8</v>
      </c>
      <c r="FU18" s="17">
        <v>18.048780000000001</v>
      </c>
      <c r="FV18" s="17">
        <v>18.048780000000001</v>
      </c>
      <c r="FW18" s="17">
        <v>0.75122</v>
      </c>
      <c r="FX18" s="17">
        <v>88.5</v>
      </c>
      <c r="FY18" s="17">
        <v>88.116100000000003</v>
      </c>
      <c r="FZ18" s="17">
        <v>88.116100000000003</v>
      </c>
      <c r="GA18" s="17">
        <v>0.38390000000000002</v>
      </c>
      <c r="GB18" s="17">
        <v>182.1</v>
      </c>
      <c r="GC18" s="17">
        <v>185.81701000000001</v>
      </c>
      <c r="GD18" s="17">
        <v>185.81701000000001</v>
      </c>
      <c r="GE18" s="17">
        <v>-3.7170100000000001</v>
      </c>
      <c r="GF18" s="17">
        <v>182.6</v>
      </c>
      <c r="GG18" s="17">
        <v>185.81701000000001</v>
      </c>
      <c r="GH18" s="17">
        <v>185.81701000000001</v>
      </c>
      <c r="GI18" s="17">
        <v>-3.2170100000000001</v>
      </c>
      <c r="GJ18" s="17">
        <v>182.7</v>
      </c>
      <c r="GK18" s="17">
        <v>186.37502000000001</v>
      </c>
      <c r="GL18" s="17">
        <v>186.37502000000001</v>
      </c>
      <c r="GM18" s="17">
        <v>-3.67502</v>
      </c>
      <c r="GN18" s="17">
        <v>77.099999999999994</v>
      </c>
      <c r="GO18" s="17">
        <v>55.710419999999999</v>
      </c>
      <c r="GP18" s="17">
        <v>110.91316999999999</v>
      </c>
      <c r="GQ18" s="17">
        <v>-33.81317</v>
      </c>
      <c r="GR18" s="17">
        <v>0</v>
      </c>
      <c r="GS18" s="17">
        <v>4.1025600000000004</v>
      </c>
      <c r="GT18" s="17">
        <v>4.1025600000000004</v>
      </c>
      <c r="GU18" s="17">
        <v>-4.1025600000000004</v>
      </c>
      <c r="GV18" s="17">
        <v>26.3</v>
      </c>
      <c r="GW18" s="17">
        <v>24.225460000000002</v>
      </c>
      <c r="GX18" s="17">
        <v>24.225460000000002</v>
      </c>
      <c r="GY18" s="17">
        <v>2.0745399999999998</v>
      </c>
      <c r="GZ18" s="17">
        <v>4</v>
      </c>
      <c r="HA18" s="17">
        <v>4.4207700000000001</v>
      </c>
      <c r="HB18" s="17">
        <v>4.4207700000000001</v>
      </c>
      <c r="HC18" s="17">
        <v>-0.42076999999999998</v>
      </c>
      <c r="HD18" s="17">
        <v>33.700000000000003</v>
      </c>
      <c r="HE18" s="17">
        <v>30.450610000000001</v>
      </c>
      <c r="HF18" s="17">
        <v>30.450610000000001</v>
      </c>
      <c r="HG18" s="17">
        <v>3.24939</v>
      </c>
      <c r="HH18" s="17">
        <v>44.5</v>
      </c>
      <c r="HI18" s="17">
        <v>20.512820000000001</v>
      </c>
      <c r="HJ18" s="17">
        <v>20.512820000000001</v>
      </c>
      <c r="HK18" s="17">
        <v>23.987179999999999</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25</v>
      </c>
      <c r="IG18" s="17">
        <v>25.641030000000001</v>
      </c>
      <c r="IH18" s="17">
        <v>45.441949999999999</v>
      </c>
      <c r="II18" s="17">
        <v>-20.441949999999999</v>
      </c>
      <c r="IJ18" s="17"/>
      <c r="IK18" s="17"/>
      <c r="IL18" s="17"/>
      <c r="IM18" s="17">
        <v>0</v>
      </c>
      <c r="IN18" s="17"/>
      <c r="IO18" s="17"/>
      <c r="IP18" s="17"/>
      <c r="IQ18" s="17">
        <v>0</v>
      </c>
      <c r="IR18" s="17"/>
      <c r="IS18" s="17"/>
      <c r="IT18" s="17"/>
      <c r="IU18" s="17">
        <v>0</v>
      </c>
      <c r="IV18" s="17">
        <v>37.700000000000003</v>
      </c>
      <c r="IW18" s="17">
        <v>25.84873</v>
      </c>
      <c r="IX18" s="17">
        <v>92.689760000000007</v>
      </c>
      <c r="IY18" s="17">
        <v>-54.989759999999997</v>
      </c>
      <c r="IZ18" s="17">
        <v>156.9</v>
      </c>
      <c r="JA18" s="17">
        <v>170.94</v>
      </c>
      <c r="JB18" s="17">
        <v>170.94</v>
      </c>
      <c r="JC18" s="17">
        <v>-14.04</v>
      </c>
      <c r="JD18" s="17">
        <v>156.30000000000001</v>
      </c>
      <c r="JE18" s="17">
        <v>170.94</v>
      </c>
      <c r="JF18" s="17">
        <v>170.94</v>
      </c>
      <c r="JG18" s="17">
        <v>-14.64</v>
      </c>
      <c r="JH18" s="17">
        <v>155.6</v>
      </c>
      <c r="JI18" s="17">
        <v>170.94</v>
      </c>
      <c r="JJ18" s="17">
        <v>170.94</v>
      </c>
      <c r="JK18" s="17">
        <v>-15.34</v>
      </c>
      <c r="JL18" s="17">
        <v>252.7</v>
      </c>
      <c r="JM18" s="17">
        <v>257.18</v>
      </c>
      <c r="JN18" s="17">
        <v>257.18</v>
      </c>
      <c r="JO18" s="17">
        <v>-4.4800000000000004</v>
      </c>
      <c r="JP18" s="17">
        <v>73.2</v>
      </c>
      <c r="JQ18" s="17">
        <v>71.796109999999999</v>
      </c>
      <c r="JR18" s="17">
        <v>71.796109999999999</v>
      </c>
      <c r="JS18" s="17">
        <v>1.4038900000000001</v>
      </c>
      <c r="JT18" s="17">
        <v>35.9</v>
      </c>
      <c r="JU18" s="17">
        <v>36.005859999999998</v>
      </c>
      <c r="JV18" s="17">
        <v>36.005859999999998</v>
      </c>
      <c r="JW18" s="17">
        <v>-0.10586</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v>36.6</v>
      </c>
      <c r="KS18" s="17"/>
      <c r="KT18" s="17">
        <v>35.217759999999998</v>
      </c>
      <c r="KU18" s="17">
        <v>1.3822399999999999</v>
      </c>
      <c r="KV18" s="17">
        <v>0.4</v>
      </c>
      <c r="KW18" s="17">
        <v>0.52037999999999995</v>
      </c>
      <c r="KX18" s="17">
        <v>0.52037999999999995</v>
      </c>
      <c r="KY18" s="17">
        <v>-0.12038</v>
      </c>
      <c r="KZ18" s="17">
        <v>52.012</v>
      </c>
      <c r="LA18" s="17">
        <v>49.405880000000003</v>
      </c>
      <c r="LB18" s="17">
        <v>41.025640000000003</v>
      </c>
      <c r="LC18" s="17">
        <v>10.986359999999999</v>
      </c>
      <c r="LD18" s="17">
        <v>92.781000000000006</v>
      </c>
      <c r="LE18" s="17">
        <v>94.729029999999995</v>
      </c>
      <c r="LF18" s="17">
        <v>92.444500000000005</v>
      </c>
      <c r="LG18" s="17">
        <v>0.33650000000000002</v>
      </c>
      <c r="LH18" s="17">
        <v>64.542000000000002</v>
      </c>
      <c r="LI18" s="17">
        <v>67.461460000000002</v>
      </c>
      <c r="LJ18" s="17">
        <v>67.461460000000002</v>
      </c>
      <c r="LK18" s="17">
        <v>-2.9194599999999999</v>
      </c>
      <c r="LL18" s="17">
        <v>76.341999999999999</v>
      </c>
      <c r="LM18" s="17">
        <v>72.810450000000003</v>
      </c>
      <c r="LN18" s="17">
        <v>72.37388</v>
      </c>
      <c r="LO18" s="17">
        <v>3.9681199999999999</v>
      </c>
      <c r="LP18" s="17">
        <v>30.428999999999998</v>
      </c>
      <c r="LQ18" s="17">
        <v>30.097560000000001</v>
      </c>
      <c r="LR18" s="17">
        <v>30.097560000000001</v>
      </c>
      <c r="LS18" s="17">
        <v>0.33144000000000001</v>
      </c>
      <c r="LT18" s="17"/>
      <c r="LU18" s="17"/>
      <c r="LV18" s="17"/>
      <c r="LW18" s="17">
        <v>0</v>
      </c>
      <c r="LX18" s="17"/>
      <c r="LY18" s="17"/>
      <c r="LZ18" s="17"/>
      <c r="MA18" s="17">
        <v>0</v>
      </c>
      <c r="MB18" s="17"/>
      <c r="MC18" s="17"/>
      <c r="MD18" s="17"/>
      <c r="ME18" s="17">
        <v>0</v>
      </c>
      <c r="MF18" s="17">
        <v>142.68100000000001</v>
      </c>
      <c r="MG18" s="17">
        <v>158.21328</v>
      </c>
      <c r="MH18" s="17">
        <v>151.08886000000001</v>
      </c>
      <c r="MI18" s="17">
        <v>-8.4078599999999994</v>
      </c>
      <c r="MJ18" s="17">
        <v>144.251</v>
      </c>
      <c r="MK18" s="17">
        <v>158.21328</v>
      </c>
      <c r="ML18" s="17">
        <v>151.08886000000001</v>
      </c>
      <c r="MM18" s="17">
        <v>-6.83786</v>
      </c>
      <c r="MN18" s="17">
        <v>168.63900000000001</v>
      </c>
      <c r="MO18" s="17">
        <v>158.6884</v>
      </c>
      <c r="MP18" s="17">
        <v>151.54257999999999</v>
      </c>
      <c r="MQ18" s="17">
        <v>17.096419999999998</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212.1</v>
      </c>
      <c r="NM18" s="17">
        <v>207.29667000000001</v>
      </c>
      <c r="NN18" s="17">
        <v>144.52199999999999</v>
      </c>
      <c r="NO18" s="17">
        <v>67.578000000000003</v>
      </c>
      <c r="NP18" s="17">
        <v>101.1</v>
      </c>
      <c r="NQ18" s="17">
        <v>103.95959000000001</v>
      </c>
      <c r="NR18" s="17">
        <v>72.477999999999994</v>
      </c>
      <c r="NS18" s="17">
        <v>28.622</v>
      </c>
      <c r="NT18" s="17">
        <v>3.5</v>
      </c>
      <c r="NU18" s="17">
        <v>3.5209199999999998</v>
      </c>
      <c r="NV18" s="17">
        <v>3.5209199999999998</v>
      </c>
      <c r="NW18" s="17">
        <v>-2.0920000000000001E-2</v>
      </c>
      <c r="NX18" s="17"/>
      <c r="NY18" s="17"/>
      <c r="NZ18" s="17">
        <v>3.6937799999999998</v>
      </c>
      <c r="OA18" s="17">
        <v>-3.6937799999999998</v>
      </c>
      <c r="OB18" s="17">
        <v>6</v>
      </c>
      <c r="OC18" s="17">
        <v>5.9</v>
      </c>
      <c r="OD18" s="17">
        <v>5.9</v>
      </c>
      <c r="OE18" s="17">
        <v>0.1</v>
      </c>
      <c r="OF18" s="17"/>
      <c r="OG18" s="17"/>
      <c r="OH18" s="17"/>
      <c r="OI18" s="17">
        <v>0</v>
      </c>
      <c r="OJ18" s="17">
        <v>68.599999999999994</v>
      </c>
      <c r="OK18" s="17">
        <v>83.051000000000002</v>
      </c>
      <c r="OL18" s="17">
        <v>83.051000000000002</v>
      </c>
      <c r="OM18" s="17">
        <v>-14.451000000000001</v>
      </c>
      <c r="ON18" s="17">
        <v>0</v>
      </c>
      <c r="OO18" s="17"/>
      <c r="OP18" s="17"/>
      <c r="OQ18" s="17">
        <v>0</v>
      </c>
      <c r="OR18" s="17">
        <v>0</v>
      </c>
      <c r="OS18" s="17">
        <v>0.251</v>
      </c>
      <c r="OT18" s="17">
        <v>0.251</v>
      </c>
      <c r="OU18" s="17">
        <v>-0.251</v>
      </c>
      <c r="OV18" s="17">
        <v>0</v>
      </c>
      <c r="OW18" s="17"/>
      <c r="OX18" s="17"/>
      <c r="OY18" s="17">
        <v>0</v>
      </c>
      <c r="OZ18" s="17">
        <v>4.5999999999999996</v>
      </c>
      <c r="PA18" s="17">
        <v>18.534600000000001</v>
      </c>
      <c r="PB18" s="17">
        <v>18.534600000000001</v>
      </c>
      <c r="PC18" s="17">
        <v>-13.9346</v>
      </c>
      <c r="PD18" s="17">
        <v>9.9</v>
      </c>
      <c r="PE18" s="17">
        <v>9.9830000000000005</v>
      </c>
      <c r="PF18" s="17">
        <v>9.9830000000000005</v>
      </c>
      <c r="PG18" s="17">
        <v>-8.3000000000000004E-2</v>
      </c>
      <c r="PH18" s="17"/>
      <c r="PI18" s="17"/>
      <c r="PJ18" s="17"/>
      <c r="PK18" s="17">
        <v>0</v>
      </c>
      <c r="PL18" s="17">
        <v>0</v>
      </c>
      <c r="PM18" s="17"/>
      <c r="PN18" s="17"/>
      <c r="PO18" s="17">
        <v>0</v>
      </c>
      <c r="PP18" s="17">
        <v>1.2</v>
      </c>
      <c r="PQ18" s="17">
        <v>1</v>
      </c>
      <c r="PR18" s="17">
        <v>1</v>
      </c>
      <c r="PS18" s="17">
        <v>0.2</v>
      </c>
      <c r="PT18" s="17">
        <v>1.6</v>
      </c>
      <c r="PU18" s="17">
        <v>1.4</v>
      </c>
      <c r="PV18" s="17">
        <v>1.4</v>
      </c>
      <c r="PW18" s="17">
        <v>0.2</v>
      </c>
      <c r="PX18" s="17">
        <v>4.0999999999999996</v>
      </c>
      <c r="PY18" s="17">
        <v>3.8</v>
      </c>
      <c r="PZ18" s="17">
        <v>3.8</v>
      </c>
      <c r="QA18" s="17">
        <v>0.3</v>
      </c>
      <c r="QB18" s="17">
        <v>20.6</v>
      </c>
      <c r="QC18" s="17">
        <v>20.353169999999999</v>
      </c>
      <c r="QD18" s="17">
        <v>20.353169999999999</v>
      </c>
      <c r="QE18" s="17">
        <v>0.24682999999999999</v>
      </c>
      <c r="QF18" s="17">
        <v>20</v>
      </c>
      <c r="QG18" s="17">
        <v>19.5122</v>
      </c>
      <c r="QH18" s="17">
        <v>19.5122</v>
      </c>
      <c r="QI18" s="17">
        <v>0.48780000000000001</v>
      </c>
      <c r="QJ18" s="17">
        <v>19.100000000000001</v>
      </c>
      <c r="QK18" s="17">
        <v>19</v>
      </c>
      <c r="QL18" s="17">
        <v>15.60976</v>
      </c>
      <c r="QM18" s="17">
        <v>3.49024</v>
      </c>
      <c r="QN18" s="17">
        <v>2.6</v>
      </c>
      <c r="QO18" s="17">
        <v>2.5</v>
      </c>
      <c r="QP18" s="17">
        <v>2.5</v>
      </c>
      <c r="QQ18" s="17">
        <v>0.1</v>
      </c>
      <c r="QR18" s="17">
        <v>17.8</v>
      </c>
      <c r="QS18" s="17">
        <v>18.399999999999999</v>
      </c>
      <c r="QT18" s="17">
        <v>18.399999999999999</v>
      </c>
      <c r="QU18" s="17">
        <v>-0.6</v>
      </c>
      <c r="QV18" s="17">
        <v>0.1</v>
      </c>
      <c r="QW18" s="17"/>
      <c r="QX18" s="17"/>
      <c r="QY18" s="17">
        <v>0.1</v>
      </c>
      <c r="QZ18" s="17">
        <v>0</v>
      </c>
      <c r="RA18" s="17">
        <v>1.6E-2</v>
      </c>
      <c r="RB18" s="17">
        <v>1.6E-2</v>
      </c>
      <c r="RC18" s="17">
        <v>-1.6E-2</v>
      </c>
      <c r="RD18" s="17">
        <v>17.399999999999999</v>
      </c>
      <c r="RE18" s="17">
        <v>21.658999999999999</v>
      </c>
      <c r="RF18" s="17">
        <v>21.658999999999999</v>
      </c>
      <c r="RG18" s="17">
        <v>-4.2590000000000003</v>
      </c>
      <c r="RH18" s="17">
        <v>59</v>
      </c>
      <c r="RI18" s="17">
        <v>55.887999999999998</v>
      </c>
      <c r="RJ18" s="17">
        <v>55.887999999999998</v>
      </c>
      <c r="RK18" s="17">
        <v>3.1120000000000001</v>
      </c>
      <c r="RL18" s="17">
        <v>0</v>
      </c>
      <c r="RM18" s="17">
        <v>4.3999999999999997E-2</v>
      </c>
      <c r="RN18" s="17">
        <v>4.3999999999999997E-2</v>
      </c>
      <c r="RO18" s="17">
        <v>-4.3999999999999997E-2</v>
      </c>
      <c r="RP18" s="17">
        <v>2</v>
      </c>
      <c r="RQ18" s="17">
        <v>2.1</v>
      </c>
      <c r="RR18" s="17">
        <v>2.1</v>
      </c>
      <c r="RS18" s="17">
        <v>-0.1</v>
      </c>
      <c r="RT18" s="17">
        <v>0</v>
      </c>
      <c r="RU18" s="17"/>
      <c r="RV18" s="17"/>
      <c r="RW18" s="17">
        <v>0</v>
      </c>
      <c r="RX18" s="17">
        <v>2.5</v>
      </c>
      <c r="RY18" s="17">
        <v>2</v>
      </c>
      <c r="RZ18" s="17">
        <v>2</v>
      </c>
      <c r="SA18" s="17">
        <v>0.5</v>
      </c>
      <c r="SB18" s="17"/>
      <c r="SC18" s="17"/>
      <c r="SD18" s="17"/>
      <c r="SE18" s="17">
        <v>0</v>
      </c>
      <c r="SF18" s="17">
        <v>0</v>
      </c>
      <c r="SG18" s="17"/>
      <c r="SH18" s="17"/>
      <c r="SI18" s="17">
        <v>0</v>
      </c>
      <c r="SJ18" s="17">
        <v>6.4</v>
      </c>
      <c r="SK18" s="17">
        <v>7.3</v>
      </c>
      <c r="SL18" s="17">
        <v>7.3</v>
      </c>
      <c r="SM18" s="17">
        <v>-0.9</v>
      </c>
      <c r="SN18" s="17">
        <v>6.8</v>
      </c>
      <c r="SO18" s="17">
        <v>6</v>
      </c>
      <c r="SP18" s="17">
        <v>6</v>
      </c>
      <c r="SQ18" s="17">
        <v>0.8</v>
      </c>
      <c r="SR18" s="17">
        <v>13.8</v>
      </c>
      <c r="SS18" s="17">
        <v>14.63415</v>
      </c>
      <c r="ST18" s="17">
        <v>14.63415</v>
      </c>
      <c r="SU18" s="17">
        <v>-0.83414999999999995</v>
      </c>
      <c r="SV18" s="17">
        <v>17.3</v>
      </c>
      <c r="SW18" s="17">
        <v>18.53659</v>
      </c>
      <c r="SX18" s="17">
        <v>18.53659</v>
      </c>
      <c r="SY18" s="17">
        <v>-1.2365900000000001</v>
      </c>
      <c r="SZ18" s="17">
        <v>13.8</v>
      </c>
      <c r="TA18" s="17">
        <v>14.63415</v>
      </c>
      <c r="TB18" s="17">
        <v>14.63415</v>
      </c>
      <c r="TC18" s="17">
        <v>-0.83414999999999995</v>
      </c>
      <c r="TD18" s="17">
        <v>17.600000000000001</v>
      </c>
      <c r="TE18" s="17">
        <v>19.401</v>
      </c>
      <c r="TF18" s="17">
        <v>19.401</v>
      </c>
      <c r="TG18" s="17">
        <v>-1.8009999999999999</v>
      </c>
      <c r="TH18" s="17">
        <v>11.5</v>
      </c>
      <c r="TI18" s="17">
        <v>20.388000000000002</v>
      </c>
      <c r="TJ18" s="17">
        <v>20.388000000000002</v>
      </c>
      <c r="TK18" s="17">
        <v>-8.8879999999999999</v>
      </c>
      <c r="TL18" s="17">
        <v>0</v>
      </c>
      <c r="TM18" s="17">
        <v>0.216</v>
      </c>
      <c r="TN18" s="17">
        <v>0.216</v>
      </c>
      <c r="TO18" s="17">
        <v>-0.216</v>
      </c>
      <c r="TP18" s="17">
        <v>18.100000000000001</v>
      </c>
      <c r="TQ18" s="17">
        <v>28.79</v>
      </c>
      <c r="TR18" s="17">
        <v>28.79</v>
      </c>
      <c r="TS18" s="17">
        <v>-10.69</v>
      </c>
      <c r="TT18" s="17">
        <v>39.299999999999997</v>
      </c>
      <c r="TU18" s="17">
        <v>62.35</v>
      </c>
      <c r="TV18" s="17">
        <v>62.35</v>
      </c>
      <c r="TW18" s="17">
        <v>-23.05</v>
      </c>
      <c r="TX18" s="17">
        <v>1.4</v>
      </c>
      <c r="TY18" s="17">
        <v>0.70899999999999996</v>
      </c>
      <c r="TZ18" s="17">
        <v>0.70899999999999996</v>
      </c>
      <c r="UA18" s="17">
        <v>0.69099999999999995</v>
      </c>
      <c r="UB18" s="17">
        <v>0.8</v>
      </c>
      <c r="UC18" s="17">
        <v>1.06</v>
      </c>
      <c r="UD18" s="17">
        <v>1.06</v>
      </c>
      <c r="UE18" s="17">
        <v>-0.26</v>
      </c>
      <c r="UF18" s="17">
        <v>0</v>
      </c>
      <c r="UG18" s="17"/>
      <c r="UH18" s="17"/>
      <c r="UI18" s="17">
        <v>0</v>
      </c>
      <c r="UJ18" s="17">
        <v>11.5</v>
      </c>
      <c r="UK18" s="17">
        <v>11</v>
      </c>
      <c r="UL18" s="17">
        <v>19.5122</v>
      </c>
      <c r="UM18" s="17">
        <v>-8.0122</v>
      </c>
      <c r="UN18" s="17">
        <v>3.4</v>
      </c>
      <c r="UO18" s="17">
        <v>6</v>
      </c>
      <c r="UP18" s="17">
        <v>6</v>
      </c>
      <c r="UQ18" s="17">
        <v>-2.6</v>
      </c>
      <c r="UR18" s="17">
        <v>8.6</v>
      </c>
      <c r="US18" s="17">
        <v>8.1</v>
      </c>
      <c r="UT18" s="17">
        <v>8.1</v>
      </c>
      <c r="UU18" s="17">
        <v>0.5</v>
      </c>
      <c r="UV18" s="17">
        <v>20.399999999999999</v>
      </c>
      <c r="UW18" s="17">
        <v>19.5122</v>
      </c>
      <c r="UX18" s="17">
        <v>19.5122</v>
      </c>
      <c r="UY18" s="17">
        <v>0.88780000000000003</v>
      </c>
      <c r="UZ18" s="17">
        <v>20.399999999999999</v>
      </c>
      <c r="VA18" s="17">
        <v>19.5122</v>
      </c>
      <c r="VB18" s="17">
        <v>19.5122</v>
      </c>
      <c r="VC18" s="17">
        <v>0.88780000000000003</v>
      </c>
      <c r="VD18" s="17">
        <v>20.100000000000001</v>
      </c>
      <c r="VE18" s="17">
        <v>19.5122</v>
      </c>
      <c r="VF18" s="17">
        <v>19.5122</v>
      </c>
      <c r="VG18" s="17">
        <v>0.58779999999999999</v>
      </c>
      <c r="VH18" s="17">
        <v>0</v>
      </c>
      <c r="VI18" s="17">
        <v>0.36799999999999999</v>
      </c>
      <c r="VJ18" s="17">
        <v>0.36799999999999999</v>
      </c>
      <c r="VK18" s="17">
        <v>-0.36799999999999999</v>
      </c>
      <c r="VL18" s="17">
        <v>0</v>
      </c>
      <c r="VM18" s="17"/>
      <c r="VN18" s="17"/>
      <c r="VO18" s="17">
        <v>0</v>
      </c>
      <c r="VP18" s="17">
        <v>0</v>
      </c>
      <c r="VQ18" s="17"/>
      <c r="VR18" s="17"/>
      <c r="VS18" s="17">
        <v>0</v>
      </c>
      <c r="VT18" s="17">
        <v>0</v>
      </c>
      <c r="VU18" s="17">
        <v>0.54200000000000004</v>
      </c>
      <c r="VV18" s="17">
        <v>0.54200000000000004</v>
      </c>
      <c r="VW18" s="17">
        <v>-0.54200000000000004</v>
      </c>
      <c r="VX18" s="17">
        <v>0.64700000000000002</v>
      </c>
      <c r="VY18" s="17">
        <v>0.6</v>
      </c>
      <c r="VZ18" s="17">
        <v>0.6</v>
      </c>
      <c r="WA18" s="17">
        <v>4.7E-2</v>
      </c>
      <c r="WB18" s="17">
        <v>42.853999999999999</v>
      </c>
      <c r="WC18" s="17">
        <v>42.621000000000002</v>
      </c>
      <c r="WD18" s="17">
        <v>42.621000000000002</v>
      </c>
      <c r="WE18" s="17">
        <v>0.23300000000000001</v>
      </c>
      <c r="WF18" s="17">
        <v>46.371960000000001</v>
      </c>
      <c r="WG18" s="17">
        <v>36.72</v>
      </c>
      <c r="WH18" s="17">
        <v>36.72</v>
      </c>
      <c r="WI18" s="17">
        <v>9.6519600000000008</v>
      </c>
      <c r="WJ18" s="17">
        <v>0</v>
      </c>
      <c r="WK18" s="17">
        <v>0.40600000000000003</v>
      </c>
      <c r="WL18" s="17">
        <v>0.40600000000000003</v>
      </c>
      <c r="WM18" s="17">
        <v>-0.40600000000000003</v>
      </c>
      <c r="WN18" s="17">
        <v>4.3</v>
      </c>
      <c r="WO18" s="17">
        <v>4.2</v>
      </c>
      <c r="WP18" s="17">
        <v>4.2</v>
      </c>
      <c r="WQ18" s="17">
        <v>0.1</v>
      </c>
      <c r="WR18" s="17">
        <v>2.1</v>
      </c>
      <c r="WS18" s="17"/>
      <c r="WT18" s="17">
        <v>2.4</v>
      </c>
      <c r="WU18" s="17">
        <v>-0.3</v>
      </c>
      <c r="WV18" s="17">
        <v>1.2</v>
      </c>
      <c r="WW18" s="17">
        <v>1.2</v>
      </c>
      <c r="WX18" s="17">
        <v>1.2</v>
      </c>
      <c r="WY18" s="17">
        <v>0</v>
      </c>
      <c r="WZ18" s="17">
        <v>1.2</v>
      </c>
      <c r="XA18" s="17">
        <v>1.4</v>
      </c>
      <c r="XB18" s="17">
        <v>1.4</v>
      </c>
      <c r="XC18" s="17">
        <v>-0.2</v>
      </c>
      <c r="XD18" s="17">
        <v>0</v>
      </c>
      <c r="XE18" s="17"/>
      <c r="XF18" s="17"/>
      <c r="XG18" s="17">
        <v>0</v>
      </c>
      <c r="XH18" s="17">
        <v>5.8</v>
      </c>
      <c r="XI18" s="17">
        <v>4.2</v>
      </c>
      <c r="XJ18" s="17">
        <v>4.2</v>
      </c>
      <c r="XK18" s="17">
        <v>1.6</v>
      </c>
      <c r="XL18" s="17">
        <v>18</v>
      </c>
      <c r="XM18" s="17">
        <v>17.560980000000001</v>
      </c>
      <c r="XN18" s="17">
        <v>17.560980000000001</v>
      </c>
      <c r="XO18" s="17">
        <v>0.43902000000000002</v>
      </c>
      <c r="XP18" s="17">
        <v>8.4</v>
      </c>
      <c r="XQ18" s="17">
        <v>10.7</v>
      </c>
      <c r="XR18" s="17">
        <v>10.7</v>
      </c>
      <c r="XS18" s="17">
        <v>-2.2999999999999998</v>
      </c>
      <c r="XT18" s="17">
        <v>27.8</v>
      </c>
      <c r="XU18" s="17">
        <v>31</v>
      </c>
      <c r="XV18" s="17">
        <v>28.5</v>
      </c>
      <c r="XW18" s="17">
        <v>-0.7</v>
      </c>
      <c r="XX18" s="17">
        <v>34.9</v>
      </c>
      <c r="XY18" s="17">
        <v>31</v>
      </c>
      <c r="XZ18" s="17">
        <v>28.5</v>
      </c>
      <c r="YA18" s="17">
        <v>6.4</v>
      </c>
      <c r="YB18" s="17">
        <v>17.600000000000001</v>
      </c>
      <c r="YC18" s="17">
        <v>18</v>
      </c>
      <c r="YD18" s="17">
        <v>14</v>
      </c>
      <c r="YE18" s="17">
        <v>3.6</v>
      </c>
      <c r="YF18" s="17"/>
      <c r="YG18" s="17"/>
      <c r="YH18" s="17"/>
      <c r="YI18" s="17">
        <v>0</v>
      </c>
      <c r="YJ18" s="17">
        <v>7.3</v>
      </c>
      <c r="YK18" s="17">
        <v>8.14</v>
      </c>
      <c r="YL18" s="17">
        <v>8.14</v>
      </c>
      <c r="YM18" s="17">
        <v>-0.84</v>
      </c>
      <c r="YN18" s="17">
        <v>11.2</v>
      </c>
      <c r="YO18" s="17">
        <v>11</v>
      </c>
      <c r="YP18" s="17">
        <v>11</v>
      </c>
      <c r="YQ18" s="17">
        <v>0.2</v>
      </c>
      <c r="YR18" s="17">
        <v>18.5</v>
      </c>
      <c r="YS18" s="17">
        <v>22</v>
      </c>
      <c r="YT18" s="17">
        <v>22</v>
      </c>
      <c r="YU18" s="17">
        <v>-3.5</v>
      </c>
    </row>
    <row r="19" spans="1:671" ht="24" customHeight="1" x14ac:dyDescent="0.3">
      <c r="A19" s="1"/>
      <c r="B19" s="16" t="s">
        <v>59</v>
      </c>
      <c r="C19" s="16" t="s">
        <v>748</v>
      </c>
      <c r="D19" s="17">
        <v>202.5</v>
      </c>
      <c r="E19" s="17">
        <v>204.19512</v>
      </c>
      <c r="F19" s="17">
        <v>204.19512</v>
      </c>
      <c r="G19" s="17">
        <v>-1.69512</v>
      </c>
      <c r="H19" s="17">
        <v>617.70000000000005</v>
      </c>
      <c r="I19" s="17">
        <v>556.78360999999995</v>
      </c>
      <c r="J19" s="17">
        <v>510.80068999999997</v>
      </c>
      <c r="K19" s="17">
        <v>106.89931</v>
      </c>
      <c r="L19" s="17">
        <v>211.7</v>
      </c>
      <c r="M19" s="17">
        <v>182.01517000000001</v>
      </c>
      <c r="N19" s="17">
        <v>166.98313999999999</v>
      </c>
      <c r="O19" s="17">
        <v>44.716859999999997</v>
      </c>
      <c r="P19" s="17"/>
      <c r="Q19" s="17"/>
      <c r="R19" s="17"/>
      <c r="S19" s="17">
        <v>0</v>
      </c>
      <c r="T19" s="17"/>
      <c r="U19" s="17"/>
      <c r="V19" s="17"/>
      <c r="W19" s="17">
        <v>0</v>
      </c>
      <c r="X19" s="17">
        <v>89.7</v>
      </c>
      <c r="Y19" s="17">
        <v>92.226339999999993</v>
      </c>
      <c r="Z19" s="17">
        <v>92.226339999999993</v>
      </c>
      <c r="AA19" s="17">
        <v>-2.5263399999999998</v>
      </c>
      <c r="AB19" s="17">
        <v>153.80000000000001</v>
      </c>
      <c r="AC19" s="17">
        <v>129.98285999999999</v>
      </c>
      <c r="AD19" s="17">
        <v>158.13</v>
      </c>
      <c r="AE19" s="17">
        <v>-4.33</v>
      </c>
      <c r="AF19" s="17"/>
      <c r="AG19" s="17"/>
      <c r="AH19" s="17"/>
      <c r="AI19" s="17">
        <v>0</v>
      </c>
      <c r="AJ19" s="17">
        <v>0</v>
      </c>
      <c r="AK19" s="17"/>
      <c r="AL19" s="17"/>
      <c r="AM19" s="17">
        <v>0</v>
      </c>
      <c r="AN19" s="17"/>
      <c r="AO19" s="17"/>
      <c r="AP19" s="17"/>
      <c r="AQ19" s="17">
        <v>0</v>
      </c>
      <c r="AR19" s="17">
        <v>0</v>
      </c>
      <c r="AS19" s="17"/>
      <c r="AT19" s="17"/>
      <c r="AU19" s="17">
        <v>0</v>
      </c>
      <c r="AV19" s="17">
        <v>45.6</v>
      </c>
      <c r="AW19" s="17"/>
      <c r="AX19" s="17">
        <v>200.25633999999999</v>
      </c>
      <c r="AY19" s="17">
        <v>-154.65634</v>
      </c>
      <c r="AZ19" s="17"/>
      <c r="BA19" s="17"/>
      <c r="BB19" s="17"/>
      <c r="BC19" s="17">
        <v>0</v>
      </c>
      <c r="BD19" s="17">
        <v>0</v>
      </c>
      <c r="BE19" s="17"/>
      <c r="BF19" s="17"/>
      <c r="BG19" s="17">
        <v>0</v>
      </c>
      <c r="BH19" s="17"/>
      <c r="BI19" s="17"/>
      <c r="BJ19" s="17"/>
      <c r="BK19" s="17">
        <v>0</v>
      </c>
      <c r="BL19" s="17">
        <v>429.9</v>
      </c>
      <c r="BM19" s="17">
        <v>283.99612000000002</v>
      </c>
      <c r="BN19" s="17">
        <v>192.29066</v>
      </c>
      <c r="BO19" s="17">
        <v>237.60934</v>
      </c>
      <c r="BP19" s="17">
        <v>9.9</v>
      </c>
      <c r="BQ19" s="17">
        <v>3.4695499999999999</v>
      </c>
      <c r="BR19" s="17">
        <v>3.4695499999999999</v>
      </c>
      <c r="BS19" s="17">
        <v>6.4304500000000004</v>
      </c>
      <c r="BT19" s="17"/>
      <c r="BU19" s="17"/>
      <c r="BV19" s="17"/>
      <c r="BW19" s="17">
        <v>0</v>
      </c>
      <c r="BX19" s="17"/>
      <c r="BY19" s="17"/>
      <c r="BZ19" s="17"/>
      <c r="CA19" s="17">
        <v>0</v>
      </c>
      <c r="CB19" s="17"/>
      <c r="CC19" s="17"/>
      <c r="CD19" s="17"/>
      <c r="CE19" s="17">
        <v>0</v>
      </c>
      <c r="CF19" s="17"/>
      <c r="CG19" s="17"/>
      <c r="CH19" s="17"/>
      <c r="CI19" s="17">
        <v>0</v>
      </c>
      <c r="CJ19" s="17">
        <v>165.1</v>
      </c>
      <c r="CK19" s="17">
        <v>164.70732000000001</v>
      </c>
      <c r="CL19" s="17">
        <v>164.70732000000001</v>
      </c>
      <c r="CM19" s="17">
        <v>0.39267999999999997</v>
      </c>
      <c r="CN19" s="17">
        <v>7.5</v>
      </c>
      <c r="CO19" s="17">
        <v>5.1583800000000002</v>
      </c>
      <c r="CP19" s="17">
        <v>5.1583800000000002</v>
      </c>
      <c r="CQ19" s="17">
        <v>2.3416199999999998</v>
      </c>
      <c r="CR19" s="17">
        <v>5.0999999999999996</v>
      </c>
      <c r="CS19" s="17">
        <v>2.8315000000000001</v>
      </c>
      <c r="CT19" s="17">
        <v>2.8315000000000001</v>
      </c>
      <c r="CU19" s="17">
        <v>2.2685</v>
      </c>
      <c r="CV19" s="17">
        <v>16.899999999999999</v>
      </c>
      <c r="CW19" s="17">
        <v>16.873670000000001</v>
      </c>
      <c r="CX19" s="17">
        <v>16.873670000000001</v>
      </c>
      <c r="CY19" s="17">
        <v>2.6329999999999999E-2</v>
      </c>
      <c r="CZ19" s="17">
        <v>6.8</v>
      </c>
      <c r="DA19" s="17">
        <v>6.8787000000000003</v>
      </c>
      <c r="DB19" s="17">
        <v>6.8787000000000003</v>
      </c>
      <c r="DC19" s="17">
        <v>-7.8700000000000006E-2</v>
      </c>
      <c r="DD19" s="17">
        <v>14.8</v>
      </c>
      <c r="DE19" s="17">
        <v>14.9922</v>
      </c>
      <c r="DF19" s="17">
        <v>14.9922</v>
      </c>
      <c r="DG19" s="17">
        <v>-0.19220000000000001</v>
      </c>
      <c r="DH19" s="17">
        <v>90.8</v>
      </c>
      <c r="DI19" s="17">
        <v>82.10754</v>
      </c>
      <c r="DJ19" s="17">
        <v>82.10754</v>
      </c>
      <c r="DK19" s="17">
        <v>8.6924600000000005</v>
      </c>
      <c r="DL19" s="17"/>
      <c r="DM19" s="17"/>
      <c r="DN19" s="17"/>
      <c r="DO19" s="17">
        <v>0</v>
      </c>
      <c r="DP19" s="17"/>
      <c r="DQ19" s="17"/>
      <c r="DR19" s="17"/>
      <c r="DS19" s="17">
        <v>0</v>
      </c>
      <c r="DT19" s="17"/>
      <c r="DU19" s="17"/>
      <c r="DV19" s="17"/>
      <c r="DW19" s="17">
        <v>0</v>
      </c>
      <c r="DX19" s="17"/>
      <c r="DY19" s="17"/>
      <c r="DZ19" s="17"/>
      <c r="EA19" s="17">
        <v>0</v>
      </c>
      <c r="EB19" s="17">
        <v>110.6</v>
      </c>
      <c r="EC19" s="17">
        <v>112.90537</v>
      </c>
      <c r="ED19" s="17">
        <v>112.90537</v>
      </c>
      <c r="EE19" s="17">
        <v>-2.3053699999999999</v>
      </c>
      <c r="EF19" s="17">
        <v>0</v>
      </c>
      <c r="EG19" s="17">
        <v>65.573139999999995</v>
      </c>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376.3</v>
      </c>
      <c r="FA19" s="17">
        <v>287.17948999999999</v>
      </c>
      <c r="FB19" s="17">
        <v>287.17948999999999</v>
      </c>
      <c r="FC19" s="17">
        <v>89.120509999999996</v>
      </c>
      <c r="FD19" s="17">
        <v>34.299999999999997</v>
      </c>
      <c r="FE19" s="17">
        <v>36.931040000000003</v>
      </c>
      <c r="FF19" s="17">
        <v>36.931040000000003</v>
      </c>
      <c r="FG19" s="17">
        <v>-2.63104</v>
      </c>
      <c r="FH19" s="17">
        <v>106.73719</v>
      </c>
      <c r="FI19" s="17">
        <v>133.33332999999999</v>
      </c>
      <c r="FJ19" s="17">
        <v>111.66667</v>
      </c>
      <c r="FK19" s="17">
        <v>-4.9294799999999999</v>
      </c>
      <c r="FL19" s="17">
        <v>20.452480000000001</v>
      </c>
      <c r="FM19" s="17">
        <v>18.966989999999999</v>
      </c>
      <c r="FN19" s="17">
        <v>18.966989999999999</v>
      </c>
      <c r="FO19" s="17">
        <v>1.48549</v>
      </c>
      <c r="FP19" s="17">
        <v>18.600000000000001</v>
      </c>
      <c r="FQ19" s="17">
        <v>19.28585</v>
      </c>
      <c r="FR19" s="17">
        <v>19.28585</v>
      </c>
      <c r="FS19" s="17">
        <v>-0.68584999999999996</v>
      </c>
      <c r="FT19" s="17">
        <v>18.899999999999999</v>
      </c>
      <c r="FU19" s="17">
        <v>18.048780000000001</v>
      </c>
      <c r="FV19" s="17">
        <v>18.048780000000001</v>
      </c>
      <c r="FW19" s="17">
        <v>0.85121999999999998</v>
      </c>
      <c r="FX19" s="17">
        <v>86.9</v>
      </c>
      <c r="FY19" s="17">
        <v>88.116100000000003</v>
      </c>
      <c r="FZ19" s="17">
        <v>88.116100000000003</v>
      </c>
      <c r="GA19" s="17">
        <v>-1.2161</v>
      </c>
      <c r="GB19" s="17">
        <v>180.3</v>
      </c>
      <c r="GC19" s="17">
        <v>185.81701000000001</v>
      </c>
      <c r="GD19" s="17">
        <v>185.81701000000001</v>
      </c>
      <c r="GE19" s="17">
        <v>-5.51701</v>
      </c>
      <c r="GF19" s="17">
        <v>181.2</v>
      </c>
      <c r="GG19" s="17">
        <v>185.81701000000001</v>
      </c>
      <c r="GH19" s="17">
        <v>185.81701000000001</v>
      </c>
      <c r="GI19" s="17">
        <v>-4.6170099999999996</v>
      </c>
      <c r="GJ19" s="17">
        <v>184.7</v>
      </c>
      <c r="GK19" s="17">
        <v>186.37502000000001</v>
      </c>
      <c r="GL19" s="17">
        <v>186.37502000000001</v>
      </c>
      <c r="GM19" s="17">
        <v>-1.67502</v>
      </c>
      <c r="GN19" s="17">
        <v>60</v>
      </c>
      <c r="GO19" s="17">
        <v>55.312629999999999</v>
      </c>
      <c r="GP19" s="17">
        <v>110.91316999999999</v>
      </c>
      <c r="GQ19" s="17">
        <v>-50.913170000000001</v>
      </c>
      <c r="GR19" s="17">
        <v>0</v>
      </c>
      <c r="GS19" s="17">
        <v>4.1025600000000004</v>
      </c>
      <c r="GT19" s="17">
        <v>4.1025600000000004</v>
      </c>
      <c r="GU19" s="17">
        <v>-4.1025600000000004</v>
      </c>
      <c r="GV19" s="17">
        <v>26</v>
      </c>
      <c r="GW19" s="17">
        <v>24.225460000000002</v>
      </c>
      <c r="GX19" s="17">
        <v>24.225460000000002</v>
      </c>
      <c r="GY19" s="17">
        <v>1.77454</v>
      </c>
      <c r="GZ19" s="17">
        <v>4</v>
      </c>
      <c r="HA19" s="17">
        <v>4.4207700000000001</v>
      </c>
      <c r="HB19" s="17">
        <v>4.4207700000000001</v>
      </c>
      <c r="HC19" s="17">
        <v>-0.42076999999999998</v>
      </c>
      <c r="HD19" s="17">
        <v>33.5</v>
      </c>
      <c r="HE19" s="17">
        <v>30.450610000000001</v>
      </c>
      <c r="HF19" s="17">
        <v>30.450610000000001</v>
      </c>
      <c r="HG19" s="17">
        <v>3.0493899999999998</v>
      </c>
      <c r="HH19" s="17">
        <v>45.2</v>
      </c>
      <c r="HI19" s="17">
        <v>20.512820000000001</v>
      </c>
      <c r="HJ19" s="17">
        <v>20.512820000000001</v>
      </c>
      <c r="HK19" s="17">
        <v>24.687180000000001</v>
      </c>
      <c r="HL19" s="17"/>
      <c r="HM19" s="17"/>
      <c r="HN19" s="17"/>
      <c r="HO19" s="17">
        <v>0</v>
      </c>
      <c r="HP19" s="17"/>
      <c r="HQ19" s="17"/>
      <c r="HR19" s="17"/>
      <c r="HS19" s="17">
        <v>0</v>
      </c>
      <c r="HT19" s="17">
        <v>0</v>
      </c>
      <c r="HU19" s="17"/>
      <c r="HV19" s="17"/>
      <c r="HW19" s="17">
        <v>0</v>
      </c>
      <c r="HX19" s="17"/>
      <c r="HY19" s="17"/>
      <c r="HZ19" s="17"/>
      <c r="IA19" s="17">
        <v>0</v>
      </c>
      <c r="IB19" s="17"/>
      <c r="IC19" s="17"/>
      <c r="ID19" s="17"/>
      <c r="IE19" s="17">
        <v>0</v>
      </c>
      <c r="IF19" s="17">
        <v>24.9</v>
      </c>
      <c r="IG19" s="17">
        <v>25.641030000000001</v>
      </c>
      <c r="IH19" s="17">
        <v>45.441949999999999</v>
      </c>
      <c r="II19" s="17">
        <v>-20.54195</v>
      </c>
      <c r="IJ19" s="17"/>
      <c r="IK19" s="17"/>
      <c r="IL19" s="17"/>
      <c r="IM19" s="17">
        <v>0</v>
      </c>
      <c r="IN19" s="17"/>
      <c r="IO19" s="17"/>
      <c r="IP19" s="17"/>
      <c r="IQ19" s="17">
        <v>0</v>
      </c>
      <c r="IR19" s="17"/>
      <c r="IS19" s="17"/>
      <c r="IT19" s="17"/>
      <c r="IU19" s="17">
        <v>0</v>
      </c>
      <c r="IV19" s="17">
        <v>34.200000000000003</v>
      </c>
      <c r="IW19" s="17">
        <v>25.367080000000001</v>
      </c>
      <c r="IX19" s="17">
        <v>92.689760000000007</v>
      </c>
      <c r="IY19" s="17">
        <v>-58.489759999999997</v>
      </c>
      <c r="IZ19" s="17">
        <v>171.2</v>
      </c>
      <c r="JA19" s="17">
        <v>170.94</v>
      </c>
      <c r="JB19" s="17">
        <v>170.94</v>
      </c>
      <c r="JC19" s="17">
        <v>0.26</v>
      </c>
      <c r="JD19" s="17">
        <v>169.6</v>
      </c>
      <c r="JE19" s="17">
        <v>170.94</v>
      </c>
      <c r="JF19" s="17">
        <v>170.94</v>
      </c>
      <c r="JG19" s="17">
        <v>-1.34</v>
      </c>
      <c r="JH19" s="17">
        <v>172.2</v>
      </c>
      <c r="JI19" s="17">
        <v>170.94</v>
      </c>
      <c r="JJ19" s="17">
        <v>170.94</v>
      </c>
      <c r="JK19" s="17">
        <v>1.26</v>
      </c>
      <c r="JL19" s="17">
        <v>252.9</v>
      </c>
      <c r="JM19" s="17">
        <v>257.18</v>
      </c>
      <c r="JN19" s="17">
        <v>257.18</v>
      </c>
      <c r="JO19" s="17">
        <v>-4.28</v>
      </c>
      <c r="JP19" s="17">
        <v>73.099999999999994</v>
      </c>
      <c r="JQ19" s="17">
        <v>71.796109999999999</v>
      </c>
      <c r="JR19" s="17">
        <v>71.796109999999999</v>
      </c>
      <c r="JS19" s="17">
        <v>1.30389</v>
      </c>
      <c r="JT19" s="17">
        <v>36.200000000000003</v>
      </c>
      <c r="JU19" s="17">
        <v>36.005859999999998</v>
      </c>
      <c r="JV19" s="17">
        <v>36.005859999999998</v>
      </c>
      <c r="JW19" s="17">
        <v>0.19414000000000001</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v>37.6</v>
      </c>
      <c r="KS19" s="17"/>
      <c r="KT19" s="17">
        <v>36.346119999999999</v>
      </c>
      <c r="KU19" s="17">
        <v>1.2538800000000001</v>
      </c>
      <c r="KV19" s="17">
        <v>0.4</v>
      </c>
      <c r="KW19" s="17">
        <v>0.52037999999999995</v>
      </c>
      <c r="KX19" s="17">
        <v>0.52037999999999995</v>
      </c>
      <c r="KY19" s="17">
        <v>-0.12038</v>
      </c>
      <c r="KZ19" s="17">
        <v>56.277999999999999</v>
      </c>
      <c r="LA19" s="17">
        <v>49.405880000000003</v>
      </c>
      <c r="LB19" s="17">
        <v>41.025640000000003</v>
      </c>
      <c r="LC19" s="17">
        <v>15.252359999999999</v>
      </c>
      <c r="LD19" s="17">
        <v>89.938999999999993</v>
      </c>
      <c r="LE19" s="17">
        <v>93.122680000000003</v>
      </c>
      <c r="LF19" s="17">
        <v>92.444500000000005</v>
      </c>
      <c r="LG19" s="17">
        <v>-2.5055000000000001</v>
      </c>
      <c r="LH19" s="17">
        <v>63.706000000000003</v>
      </c>
      <c r="LI19" s="17">
        <v>67.461460000000002</v>
      </c>
      <c r="LJ19" s="17">
        <v>67.461460000000002</v>
      </c>
      <c r="LK19" s="17">
        <v>-3.7554599999999998</v>
      </c>
      <c r="LL19" s="17">
        <v>76.096999999999994</v>
      </c>
      <c r="LM19" s="17">
        <v>72.37388</v>
      </c>
      <c r="LN19" s="17">
        <v>72.37388</v>
      </c>
      <c r="LO19" s="17">
        <v>3.7231200000000002</v>
      </c>
      <c r="LP19" s="17">
        <v>29.998999999999999</v>
      </c>
      <c r="LQ19" s="17">
        <v>30.097560000000001</v>
      </c>
      <c r="LR19" s="17">
        <v>30.097560000000001</v>
      </c>
      <c r="LS19" s="17">
        <v>-9.8559999999999995E-2</v>
      </c>
      <c r="LT19" s="17"/>
      <c r="LU19" s="17"/>
      <c r="LV19" s="17"/>
      <c r="LW19" s="17">
        <v>0</v>
      </c>
      <c r="LX19" s="17"/>
      <c r="LY19" s="17"/>
      <c r="LZ19" s="17"/>
      <c r="MA19" s="17">
        <v>0</v>
      </c>
      <c r="MB19" s="17"/>
      <c r="MC19" s="17"/>
      <c r="MD19" s="17"/>
      <c r="ME19" s="17">
        <v>0</v>
      </c>
      <c r="MF19" s="17">
        <v>144.191</v>
      </c>
      <c r="MG19" s="17">
        <v>158.99377000000001</v>
      </c>
      <c r="MH19" s="17">
        <v>151.08886000000001</v>
      </c>
      <c r="MI19" s="17">
        <v>-6.8978599999999997</v>
      </c>
      <c r="MJ19" s="17">
        <v>145.72200000000001</v>
      </c>
      <c r="MK19" s="17">
        <v>158.99377000000001</v>
      </c>
      <c r="ML19" s="17">
        <v>151.08886000000001</v>
      </c>
      <c r="MM19" s="17">
        <v>-5.36686</v>
      </c>
      <c r="MN19" s="17">
        <v>170.553</v>
      </c>
      <c r="MO19" s="17">
        <v>159.47122999999999</v>
      </c>
      <c r="MP19" s="17">
        <v>151.54257999999999</v>
      </c>
      <c r="MQ19" s="17">
        <v>19.01042</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212.1</v>
      </c>
      <c r="NM19" s="17">
        <v>207.29667000000001</v>
      </c>
      <c r="NN19" s="17">
        <v>144.52199999999999</v>
      </c>
      <c r="NO19" s="17">
        <v>67.578000000000003</v>
      </c>
      <c r="NP19" s="17">
        <v>101.2</v>
      </c>
      <c r="NQ19" s="17">
        <v>103.95959000000001</v>
      </c>
      <c r="NR19" s="17">
        <v>72.477999999999994</v>
      </c>
      <c r="NS19" s="17">
        <v>28.722000000000001</v>
      </c>
      <c r="NT19" s="17">
        <v>3.5</v>
      </c>
      <c r="NU19" s="17">
        <v>3.5209199999999998</v>
      </c>
      <c r="NV19" s="17">
        <v>3.5209199999999998</v>
      </c>
      <c r="NW19" s="17">
        <v>-2.0920000000000001E-2</v>
      </c>
      <c r="NX19" s="17"/>
      <c r="NY19" s="17"/>
      <c r="NZ19" s="17">
        <v>3.6937799999999998</v>
      </c>
      <c r="OA19" s="17">
        <v>-3.6937799999999998</v>
      </c>
      <c r="OB19" s="17">
        <v>5.9</v>
      </c>
      <c r="OC19" s="17">
        <v>5.9</v>
      </c>
      <c r="OD19" s="17">
        <v>5.9</v>
      </c>
      <c r="OE19" s="17">
        <v>0</v>
      </c>
      <c r="OF19" s="17"/>
      <c r="OG19" s="17"/>
      <c r="OH19" s="17"/>
      <c r="OI19" s="17">
        <v>0</v>
      </c>
      <c r="OJ19" s="17">
        <v>71.8</v>
      </c>
      <c r="OK19" s="17">
        <v>81.576999999999998</v>
      </c>
      <c r="OL19" s="17">
        <v>81.576999999999998</v>
      </c>
      <c r="OM19" s="17">
        <v>-9.7769999999999992</v>
      </c>
      <c r="ON19" s="17">
        <v>1.3</v>
      </c>
      <c r="OO19" s="17">
        <v>6.0439999999999996</v>
      </c>
      <c r="OP19" s="17">
        <v>6.0439999999999996</v>
      </c>
      <c r="OQ19" s="17">
        <v>-4.7439999999999998</v>
      </c>
      <c r="OR19" s="17">
        <v>0</v>
      </c>
      <c r="OS19" s="17">
        <v>0.29799999999999999</v>
      </c>
      <c r="OT19" s="17">
        <v>0.29799999999999999</v>
      </c>
      <c r="OU19" s="17">
        <v>-0.29799999999999999</v>
      </c>
      <c r="OV19" s="17">
        <v>0</v>
      </c>
      <c r="OW19" s="17"/>
      <c r="OX19" s="17"/>
      <c r="OY19" s="17">
        <v>0</v>
      </c>
      <c r="OZ19" s="17">
        <v>4.3</v>
      </c>
      <c r="PA19" s="17">
        <v>18.534600000000001</v>
      </c>
      <c r="PB19" s="17">
        <v>18.534600000000001</v>
      </c>
      <c r="PC19" s="17">
        <v>-14.2346</v>
      </c>
      <c r="PD19" s="17">
        <v>9.9</v>
      </c>
      <c r="PE19" s="17">
        <v>9.9830000000000005</v>
      </c>
      <c r="PF19" s="17">
        <v>9.9830000000000005</v>
      </c>
      <c r="PG19" s="17">
        <v>-8.3000000000000004E-2</v>
      </c>
      <c r="PH19" s="17"/>
      <c r="PI19" s="17"/>
      <c r="PJ19" s="17"/>
      <c r="PK19" s="17">
        <v>0</v>
      </c>
      <c r="PL19" s="17">
        <v>3.7</v>
      </c>
      <c r="PM19" s="17">
        <v>17.643999999999998</v>
      </c>
      <c r="PN19" s="17">
        <v>17.643999999999998</v>
      </c>
      <c r="PO19" s="17">
        <v>-13.944000000000001</v>
      </c>
      <c r="PP19" s="17">
        <v>1.2</v>
      </c>
      <c r="PQ19" s="17">
        <v>1</v>
      </c>
      <c r="PR19" s="17">
        <v>1</v>
      </c>
      <c r="PS19" s="17">
        <v>0.2</v>
      </c>
      <c r="PT19" s="17">
        <v>1.5</v>
      </c>
      <c r="PU19" s="17">
        <v>1.4</v>
      </c>
      <c r="PV19" s="17">
        <v>1.4</v>
      </c>
      <c r="PW19" s="17">
        <v>0.1</v>
      </c>
      <c r="PX19" s="17">
        <v>4.0999999999999996</v>
      </c>
      <c r="PY19" s="17">
        <v>3.8</v>
      </c>
      <c r="PZ19" s="17">
        <v>3.8</v>
      </c>
      <c r="QA19" s="17">
        <v>0.3</v>
      </c>
      <c r="QB19" s="17">
        <v>20.100000000000001</v>
      </c>
      <c r="QC19" s="17">
        <v>20.353169999999999</v>
      </c>
      <c r="QD19" s="17">
        <v>20.353169999999999</v>
      </c>
      <c r="QE19" s="17">
        <v>-0.25317000000000001</v>
      </c>
      <c r="QF19" s="17">
        <v>20</v>
      </c>
      <c r="QG19" s="17">
        <v>19.5122</v>
      </c>
      <c r="QH19" s="17">
        <v>19.5122</v>
      </c>
      <c r="QI19" s="17">
        <v>0.48780000000000001</v>
      </c>
      <c r="QJ19" s="17">
        <v>19</v>
      </c>
      <c r="QK19" s="17">
        <v>19</v>
      </c>
      <c r="QL19" s="17">
        <v>15.60976</v>
      </c>
      <c r="QM19" s="17">
        <v>3.3902399999999999</v>
      </c>
      <c r="QN19" s="17">
        <v>2.5</v>
      </c>
      <c r="QO19" s="17">
        <v>2.5</v>
      </c>
      <c r="QP19" s="17">
        <v>2.5</v>
      </c>
      <c r="QQ19" s="17">
        <v>0</v>
      </c>
      <c r="QR19" s="17">
        <v>17.8</v>
      </c>
      <c r="QS19" s="17">
        <v>18.399999999999999</v>
      </c>
      <c r="QT19" s="17">
        <v>18.399999999999999</v>
      </c>
      <c r="QU19" s="17">
        <v>-0.6</v>
      </c>
      <c r="QV19" s="17">
        <v>2.1</v>
      </c>
      <c r="QW19" s="17">
        <v>0.94299999999999995</v>
      </c>
      <c r="QX19" s="17">
        <v>0.94299999999999995</v>
      </c>
      <c r="QY19" s="17">
        <v>1.157</v>
      </c>
      <c r="QZ19" s="17">
        <v>2.5</v>
      </c>
      <c r="RA19" s="17">
        <v>1.5780000000000001</v>
      </c>
      <c r="RB19" s="17">
        <v>1.5780000000000001</v>
      </c>
      <c r="RC19" s="17">
        <v>0.92200000000000004</v>
      </c>
      <c r="RD19" s="17">
        <v>18.399999999999999</v>
      </c>
      <c r="RE19" s="17">
        <v>21.341000000000001</v>
      </c>
      <c r="RF19" s="17">
        <v>21.341000000000001</v>
      </c>
      <c r="RG19" s="17">
        <v>-2.9409999999999998</v>
      </c>
      <c r="RH19" s="17">
        <v>53.5</v>
      </c>
      <c r="RI19" s="17">
        <v>54.89</v>
      </c>
      <c r="RJ19" s="17">
        <v>54.89</v>
      </c>
      <c r="RK19" s="17">
        <v>-1.39</v>
      </c>
      <c r="RL19" s="17">
        <v>0.4</v>
      </c>
      <c r="RM19" s="17">
        <v>0.81200000000000006</v>
      </c>
      <c r="RN19" s="17">
        <v>0.81200000000000006</v>
      </c>
      <c r="RO19" s="17">
        <v>-0.41199999999999998</v>
      </c>
      <c r="RP19" s="17">
        <v>2.2000000000000002</v>
      </c>
      <c r="RQ19" s="17">
        <v>2.1</v>
      </c>
      <c r="RR19" s="17">
        <v>2.1</v>
      </c>
      <c r="RS19" s="17">
        <v>0.1</v>
      </c>
      <c r="RT19" s="17">
        <v>0</v>
      </c>
      <c r="RU19" s="17"/>
      <c r="RV19" s="17"/>
      <c r="RW19" s="17">
        <v>0</v>
      </c>
      <c r="RX19" s="17">
        <v>2.5</v>
      </c>
      <c r="RY19" s="17">
        <v>2</v>
      </c>
      <c r="RZ19" s="17">
        <v>2</v>
      </c>
      <c r="SA19" s="17">
        <v>0.5</v>
      </c>
      <c r="SB19" s="17"/>
      <c r="SC19" s="17"/>
      <c r="SD19" s="17"/>
      <c r="SE19" s="17">
        <v>0</v>
      </c>
      <c r="SF19" s="17">
        <v>0</v>
      </c>
      <c r="SG19" s="17"/>
      <c r="SH19" s="17"/>
      <c r="SI19" s="17">
        <v>0</v>
      </c>
      <c r="SJ19" s="17">
        <v>6.4</v>
      </c>
      <c r="SK19" s="17">
        <v>7.3</v>
      </c>
      <c r="SL19" s="17">
        <v>7.3</v>
      </c>
      <c r="SM19" s="17">
        <v>-0.9</v>
      </c>
      <c r="SN19" s="17">
        <v>6.8</v>
      </c>
      <c r="SO19" s="17">
        <v>6</v>
      </c>
      <c r="SP19" s="17">
        <v>6</v>
      </c>
      <c r="SQ19" s="17">
        <v>0.8</v>
      </c>
      <c r="SR19" s="17">
        <v>13.4</v>
      </c>
      <c r="SS19" s="17">
        <v>14.63415</v>
      </c>
      <c r="ST19" s="17">
        <v>14.63415</v>
      </c>
      <c r="SU19" s="17">
        <v>-1.2341500000000001</v>
      </c>
      <c r="SV19" s="17">
        <v>17.2</v>
      </c>
      <c r="SW19" s="17">
        <v>18.53659</v>
      </c>
      <c r="SX19" s="17">
        <v>18.53659</v>
      </c>
      <c r="SY19" s="17">
        <v>-1.3365899999999999</v>
      </c>
      <c r="SZ19" s="17">
        <v>13.8</v>
      </c>
      <c r="TA19" s="17">
        <v>14.63415</v>
      </c>
      <c r="TB19" s="17">
        <v>14.63415</v>
      </c>
      <c r="TC19" s="17">
        <v>-0.83414999999999995</v>
      </c>
      <c r="TD19" s="17">
        <v>18</v>
      </c>
      <c r="TE19" s="17">
        <v>19.491</v>
      </c>
      <c r="TF19" s="17">
        <v>19.491</v>
      </c>
      <c r="TG19" s="17">
        <v>-1.4910000000000001</v>
      </c>
      <c r="TH19" s="17">
        <v>10.8</v>
      </c>
      <c r="TI19" s="17">
        <v>19.402999999999999</v>
      </c>
      <c r="TJ19" s="17">
        <v>19.402999999999999</v>
      </c>
      <c r="TK19" s="17">
        <v>-8.6029999999999998</v>
      </c>
      <c r="TL19" s="17">
        <v>1</v>
      </c>
      <c r="TM19" s="17">
        <v>3.9390000000000001</v>
      </c>
      <c r="TN19" s="17">
        <v>3.9390000000000001</v>
      </c>
      <c r="TO19" s="17">
        <v>-2.9390000000000001</v>
      </c>
      <c r="TP19" s="17">
        <v>15.8</v>
      </c>
      <c r="TQ19" s="17">
        <v>29.72</v>
      </c>
      <c r="TR19" s="17">
        <v>29.72</v>
      </c>
      <c r="TS19" s="17">
        <v>-13.92</v>
      </c>
      <c r="TT19" s="17">
        <v>34</v>
      </c>
      <c r="TU19" s="17">
        <v>60.02</v>
      </c>
      <c r="TV19" s="17">
        <v>60.02</v>
      </c>
      <c r="TW19" s="17">
        <v>-26.02</v>
      </c>
      <c r="TX19" s="17">
        <v>1.4</v>
      </c>
      <c r="TY19" s="17">
        <v>0.6</v>
      </c>
      <c r="TZ19" s="17">
        <v>0.6</v>
      </c>
      <c r="UA19" s="17">
        <v>0.8</v>
      </c>
      <c r="UB19" s="17">
        <v>1.2</v>
      </c>
      <c r="UC19" s="17">
        <v>0.93600000000000005</v>
      </c>
      <c r="UD19" s="17">
        <v>0.93600000000000005</v>
      </c>
      <c r="UE19" s="17">
        <v>0.26400000000000001</v>
      </c>
      <c r="UF19" s="17">
        <v>0</v>
      </c>
      <c r="UG19" s="17"/>
      <c r="UH19" s="17"/>
      <c r="UI19" s="17">
        <v>0</v>
      </c>
      <c r="UJ19" s="17">
        <v>11.8</v>
      </c>
      <c r="UK19" s="17">
        <v>11</v>
      </c>
      <c r="UL19" s="17">
        <v>19.5122</v>
      </c>
      <c r="UM19" s="17">
        <v>-7.7122000000000002</v>
      </c>
      <c r="UN19" s="17">
        <v>3.5</v>
      </c>
      <c r="UO19" s="17">
        <v>6</v>
      </c>
      <c r="UP19" s="17">
        <v>6</v>
      </c>
      <c r="UQ19" s="17">
        <v>-2.5</v>
      </c>
      <c r="UR19" s="17">
        <v>8.6</v>
      </c>
      <c r="US19" s="17">
        <v>8.1</v>
      </c>
      <c r="UT19" s="17">
        <v>8.1</v>
      </c>
      <c r="UU19" s="17">
        <v>0.5</v>
      </c>
      <c r="UV19" s="17">
        <v>20.399999999999999</v>
      </c>
      <c r="UW19" s="17">
        <v>19.5122</v>
      </c>
      <c r="UX19" s="17">
        <v>19.5122</v>
      </c>
      <c r="UY19" s="17">
        <v>0.88780000000000003</v>
      </c>
      <c r="UZ19" s="17">
        <v>20.399999999999999</v>
      </c>
      <c r="VA19" s="17">
        <v>19.5122</v>
      </c>
      <c r="VB19" s="17">
        <v>19.5122</v>
      </c>
      <c r="VC19" s="17">
        <v>0.88780000000000003</v>
      </c>
      <c r="VD19" s="17">
        <v>20.100000000000001</v>
      </c>
      <c r="VE19" s="17">
        <v>19.5122</v>
      </c>
      <c r="VF19" s="17">
        <v>19.5122</v>
      </c>
      <c r="VG19" s="17">
        <v>0.58779999999999999</v>
      </c>
      <c r="VH19" s="17">
        <v>0</v>
      </c>
      <c r="VI19" s="17">
        <v>0.34399999999999997</v>
      </c>
      <c r="VJ19" s="17">
        <v>0.34399999999999997</v>
      </c>
      <c r="VK19" s="17">
        <v>-0.34399999999999997</v>
      </c>
      <c r="VL19" s="17">
        <v>1.8</v>
      </c>
      <c r="VM19" s="17">
        <v>70.959000000000003</v>
      </c>
      <c r="VN19" s="17">
        <v>70.959000000000003</v>
      </c>
      <c r="VO19" s="17">
        <v>-69.159000000000006</v>
      </c>
      <c r="VP19" s="17">
        <v>0</v>
      </c>
      <c r="VQ19" s="17">
        <v>0.10199999999999999</v>
      </c>
      <c r="VR19" s="17">
        <v>0.10199999999999999</v>
      </c>
      <c r="VS19" s="17">
        <v>-0.10199999999999999</v>
      </c>
      <c r="VT19" s="17">
        <v>2</v>
      </c>
      <c r="VU19" s="17">
        <v>20.91</v>
      </c>
      <c r="VV19" s="17">
        <v>20.91</v>
      </c>
      <c r="VW19" s="17">
        <v>-18.91</v>
      </c>
      <c r="VX19" s="17">
        <v>0.64300000000000002</v>
      </c>
      <c r="VY19" s="17">
        <v>0.6</v>
      </c>
      <c r="VZ19" s="17">
        <v>0.6</v>
      </c>
      <c r="WA19" s="17">
        <v>4.2999999999999997E-2</v>
      </c>
      <c r="WB19" s="17">
        <v>60.003999999999998</v>
      </c>
      <c r="WC19" s="17">
        <v>43.942999999999998</v>
      </c>
      <c r="WD19" s="17">
        <v>43.942999999999998</v>
      </c>
      <c r="WE19" s="17">
        <v>16.061</v>
      </c>
      <c r="WF19" s="17">
        <v>63.703899999999997</v>
      </c>
      <c r="WG19" s="17">
        <v>37.734000000000002</v>
      </c>
      <c r="WH19" s="17">
        <v>37.734000000000002</v>
      </c>
      <c r="WI19" s="17">
        <v>25.969899999999999</v>
      </c>
      <c r="WJ19" s="17">
        <v>2.1</v>
      </c>
      <c r="WK19" s="17">
        <v>18.806000000000001</v>
      </c>
      <c r="WL19" s="17">
        <v>18.806000000000001</v>
      </c>
      <c r="WM19" s="17">
        <v>-16.706</v>
      </c>
      <c r="WN19" s="17">
        <v>4.3</v>
      </c>
      <c r="WO19" s="17">
        <v>4.2</v>
      </c>
      <c r="WP19" s="17">
        <v>4.2</v>
      </c>
      <c r="WQ19" s="17">
        <v>0.1</v>
      </c>
      <c r="WR19" s="17">
        <v>2.1</v>
      </c>
      <c r="WS19" s="17"/>
      <c r="WT19" s="17">
        <v>2.4</v>
      </c>
      <c r="WU19" s="17">
        <v>-0.3</v>
      </c>
      <c r="WV19" s="17">
        <v>1.2</v>
      </c>
      <c r="WW19" s="17">
        <v>1.2</v>
      </c>
      <c r="WX19" s="17">
        <v>1.2</v>
      </c>
      <c r="WY19" s="17">
        <v>0</v>
      </c>
      <c r="WZ19" s="17">
        <v>1.2</v>
      </c>
      <c r="XA19" s="17">
        <v>1.4</v>
      </c>
      <c r="XB19" s="17">
        <v>1.4</v>
      </c>
      <c r="XC19" s="17">
        <v>-0.2</v>
      </c>
      <c r="XD19" s="17">
        <v>0</v>
      </c>
      <c r="XE19" s="17"/>
      <c r="XF19" s="17"/>
      <c r="XG19" s="17">
        <v>0</v>
      </c>
      <c r="XH19" s="17">
        <v>5.8</v>
      </c>
      <c r="XI19" s="17">
        <v>4.2</v>
      </c>
      <c r="XJ19" s="17">
        <v>4.2</v>
      </c>
      <c r="XK19" s="17">
        <v>1.6</v>
      </c>
      <c r="XL19" s="17">
        <v>18.100000000000001</v>
      </c>
      <c r="XM19" s="17">
        <v>17.560980000000001</v>
      </c>
      <c r="XN19" s="17">
        <v>17.560980000000001</v>
      </c>
      <c r="XO19" s="17">
        <v>0.53902000000000005</v>
      </c>
      <c r="XP19" s="17">
        <v>7.6</v>
      </c>
      <c r="XQ19" s="17">
        <v>10.7</v>
      </c>
      <c r="XR19" s="17">
        <v>10.7</v>
      </c>
      <c r="XS19" s="17">
        <v>-3.1</v>
      </c>
      <c r="XT19" s="17">
        <v>28</v>
      </c>
      <c r="XU19" s="17">
        <v>31</v>
      </c>
      <c r="XV19" s="17">
        <v>28.5</v>
      </c>
      <c r="XW19" s="17">
        <v>-0.5</v>
      </c>
      <c r="XX19" s="17">
        <v>35.1</v>
      </c>
      <c r="XY19" s="17">
        <v>31</v>
      </c>
      <c r="XZ19" s="17">
        <v>28.5</v>
      </c>
      <c r="YA19" s="17">
        <v>6.6</v>
      </c>
      <c r="YB19" s="17">
        <v>17</v>
      </c>
      <c r="YC19" s="17">
        <v>18</v>
      </c>
      <c r="YD19" s="17">
        <v>14</v>
      </c>
      <c r="YE19" s="17">
        <v>3</v>
      </c>
      <c r="YF19" s="17"/>
      <c r="YG19" s="17"/>
      <c r="YH19" s="17"/>
      <c r="YI19" s="17">
        <v>0</v>
      </c>
      <c r="YJ19" s="17">
        <v>6.6</v>
      </c>
      <c r="YK19" s="17">
        <v>8.14</v>
      </c>
      <c r="YL19" s="17">
        <v>8.14</v>
      </c>
      <c r="YM19" s="17">
        <v>-1.54</v>
      </c>
      <c r="YN19" s="17">
        <v>11.2</v>
      </c>
      <c r="YO19" s="17">
        <v>11</v>
      </c>
      <c r="YP19" s="17">
        <v>11</v>
      </c>
      <c r="YQ19" s="17">
        <v>0.2</v>
      </c>
      <c r="YR19" s="17">
        <v>18.100000000000001</v>
      </c>
      <c r="YS19" s="17">
        <v>22</v>
      </c>
      <c r="YT19" s="17">
        <v>22</v>
      </c>
      <c r="YU19" s="17">
        <v>-3.9</v>
      </c>
    </row>
    <row r="20" spans="1:671" ht="24" customHeight="1" x14ac:dyDescent="0.3">
      <c r="A20" s="1"/>
      <c r="B20" s="16" t="s">
        <v>59</v>
      </c>
      <c r="C20" s="16" t="s">
        <v>749</v>
      </c>
      <c r="D20" s="17">
        <v>206.2</v>
      </c>
      <c r="E20" s="17">
        <v>204.19512</v>
      </c>
      <c r="F20" s="17">
        <v>204.19512</v>
      </c>
      <c r="G20" s="17">
        <v>2.00488</v>
      </c>
      <c r="H20" s="17">
        <v>628.6</v>
      </c>
      <c r="I20" s="17">
        <v>533.44056</v>
      </c>
      <c r="J20" s="17">
        <v>450.24682999999999</v>
      </c>
      <c r="K20" s="17">
        <v>178.35317000000001</v>
      </c>
      <c r="L20" s="17">
        <v>210.3</v>
      </c>
      <c r="M20" s="17">
        <v>174.38422</v>
      </c>
      <c r="N20" s="17">
        <v>147.18780000000001</v>
      </c>
      <c r="O20" s="17">
        <v>63.112200000000001</v>
      </c>
      <c r="P20" s="17"/>
      <c r="Q20" s="17"/>
      <c r="R20" s="17"/>
      <c r="S20" s="17">
        <v>0</v>
      </c>
      <c r="T20" s="17"/>
      <c r="U20" s="17"/>
      <c r="V20" s="17"/>
      <c r="W20" s="17">
        <v>0</v>
      </c>
      <c r="X20" s="17">
        <v>92.1</v>
      </c>
      <c r="Y20" s="17">
        <v>92.226339999999993</v>
      </c>
      <c r="Z20" s="17">
        <v>92.226339999999993</v>
      </c>
      <c r="AA20" s="17">
        <v>-0.12634000000000001</v>
      </c>
      <c r="AB20" s="17">
        <v>155.9</v>
      </c>
      <c r="AC20" s="17">
        <v>129.98285999999999</v>
      </c>
      <c r="AD20" s="17">
        <v>157.93477999999999</v>
      </c>
      <c r="AE20" s="17">
        <v>-2.03478</v>
      </c>
      <c r="AF20" s="17"/>
      <c r="AG20" s="17"/>
      <c r="AH20" s="17"/>
      <c r="AI20" s="17">
        <v>0</v>
      </c>
      <c r="AJ20" s="17">
        <v>0</v>
      </c>
      <c r="AK20" s="17"/>
      <c r="AL20" s="17"/>
      <c r="AM20" s="17">
        <v>0</v>
      </c>
      <c r="AN20" s="17"/>
      <c r="AO20" s="17"/>
      <c r="AP20" s="17"/>
      <c r="AQ20" s="17">
        <v>0</v>
      </c>
      <c r="AR20" s="17">
        <v>0</v>
      </c>
      <c r="AS20" s="17"/>
      <c r="AT20" s="17"/>
      <c r="AU20" s="17">
        <v>0</v>
      </c>
      <c r="AV20" s="17">
        <v>192.3</v>
      </c>
      <c r="AW20" s="17"/>
      <c r="AX20" s="17">
        <v>200.25633999999999</v>
      </c>
      <c r="AY20" s="17">
        <v>-7.95634</v>
      </c>
      <c r="AZ20" s="17"/>
      <c r="BA20" s="17"/>
      <c r="BB20" s="17"/>
      <c r="BC20" s="17">
        <v>0</v>
      </c>
      <c r="BD20" s="17">
        <v>0</v>
      </c>
      <c r="BE20" s="17"/>
      <c r="BF20" s="17"/>
      <c r="BG20" s="17">
        <v>0</v>
      </c>
      <c r="BH20" s="17"/>
      <c r="BI20" s="17"/>
      <c r="BJ20" s="17"/>
      <c r="BK20" s="17">
        <v>0</v>
      </c>
      <c r="BL20" s="17">
        <v>268.2</v>
      </c>
      <c r="BM20" s="17">
        <v>217.51253</v>
      </c>
      <c r="BN20" s="17">
        <v>75.627719999999997</v>
      </c>
      <c r="BO20" s="17">
        <v>192.57228000000001</v>
      </c>
      <c r="BP20" s="17">
        <v>10.1</v>
      </c>
      <c r="BQ20" s="17">
        <v>3.4695499999999999</v>
      </c>
      <c r="BR20" s="17">
        <v>3.4695499999999999</v>
      </c>
      <c r="BS20" s="17">
        <v>6.6304499999999997</v>
      </c>
      <c r="BT20" s="17"/>
      <c r="BU20" s="17"/>
      <c r="BV20" s="17"/>
      <c r="BW20" s="17">
        <v>0</v>
      </c>
      <c r="BX20" s="17"/>
      <c r="BY20" s="17"/>
      <c r="BZ20" s="17"/>
      <c r="CA20" s="17">
        <v>0</v>
      </c>
      <c r="CB20" s="17"/>
      <c r="CC20" s="17"/>
      <c r="CD20" s="17"/>
      <c r="CE20" s="17">
        <v>0</v>
      </c>
      <c r="CF20" s="17"/>
      <c r="CG20" s="17"/>
      <c r="CH20" s="17"/>
      <c r="CI20" s="17">
        <v>0</v>
      </c>
      <c r="CJ20" s="17">
        <v>167.6</v>
      </c>
      <c r="CK20" s="17">
        <v>164.70732000000001</v>
      </c>
      <c r="CL20" s="17">
        <v>164.70732000000001</v>
      </c>
      <c r="CM20" s="17">
        <v>2.8926799999999999</v>
      </c>
      <c r="CN20" s="17">
        <v>8.3000000000000007</v>
      </c>
      <c r="CO20" s="17">
        <v>5.1583800000000002</v>
      </c>
      <c r="CP20" s="17">
        <v>5.1583800000000002</v>
      </c>
      <c r="CQ20" s="17">
        <v>3.1416200000000001</v>
      </c>
      <c r="CR20" s="17">
        <v>5.4</v>
      </c>
      <c r="CS20" s="17">
        <v>2.8315000000000001</v>
      </c>
      <c r="CT20" s="17">
        <v>2.8315000000000001</v>
      </c>
      <c r="CU20" s="17">
        <v>2.5684999999999998</v>
      </c>
      <c r="CV20" s="17">
        <v>16.899999999999999</v>
      </c>
      <c r="CW20" s="17">
        <v>16.873670000000001</v>
      </c>
      <c r="CX20" s="17">
        <v>16.873670000000001</v>
      </c>
      <c r="CY20" s="17">
        <v>2.6329999999999999E-2</v>
      </c>
      <c r="CZ20" s="17">
        <v>6.8</v>
      </c>
      <c r="DA20" s="17">
        <v>6.8787000000000003</v>
      </c>
      <c r="DB20" s="17">
        <v>6.8787000000000003</v>
      </c>
      <c r="DC20" s="17">
        <v>-7.8700000000000006E-2</v>
      </c>
      <c r="DD20" s="17">
        <v>14.5</v>
      </c>
      <c r="DE20" s="17">
        <v>14.9922</v>
      </c>
      <c r="DF20" s="17">
        <v>14.9922</v>
      </c>
      <c r="DG20" s="17">
        <v>-0.49220000000000003</v>
      </c>
      <c r="DH20" s="17">
        <v>92.1</v>
      </c>
      <c r="DI20" s="17">
        <v>82.10754</v>
      </c>
      <c r="DJ20" s="17">
        <v>82.10754</v>
      </c>
      <c r="DK20" s="17">
        <v>9.9924599999999995</v>
      </c>
      <c r="DL20" s="17"/>
      <c r="DM20" s="17"/>
      <c r="DN20" s="17"/>
      <c r="DO20" s="17">
        <v>0</v>
      </c>
      <c r="DP20" s="17"/>
      <c r="DQ20" s="17"/>
      <c r="DR20" s="17"/>
      <c r="DS20" s="17">
        <v>0</v>
      </c>
      <c r="DT20" s="17"/>
      <c r="DU20" s="17"/>
      <c r="DV20" s="17"/>
      <c r="DW20" s="17">
        <v>0</v>
      </c>
      <c r="DX20" s="17"/>
      <c r="DY20" s="17"/>
      <c r="DZ20" s="17"/>
      <c r="EA20" s="17">
        <v>0</v>
      </c>
      <c r="EB20" s="17">
        <v>111</v>
      </c>
      <c r="EC20" s="17">
        <v>112.90537</v>
      </c>
      <c r="ED20" s="17">
        <v>112.90537</v>
      </c>
      <c r="EE20" s="17">
        <v>-1.90537</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153.4</v>
      </c>
      <c r="FA20" s="17">
        <v>293.33332999999999</v>
      </c>
      <c r="FB20" s="17">
        <v>287.17948999999999</v>
      </c>
      <c r="FC20" s="17">
        <v>-133.77949000000001</v>
      </c>
      <c r="FD20" s="17">
        <v>35</v>
      </c>
      <c r="FE20" s="17">
        <v>36.931040000000003</v>
      </c>
      <c r="FF20" s="17">
        <v>36.931040000000003</v>
      </c>
      <c r="FG20" s="17">
        <v>-1.9310400000000001</v>
      </c>
      <c r="FH20" s="17">
        <v>114.94598000000001</v>
      </c>
      <c r="FI20" s="17">
        <v>133.33332999999999</v>
      </c>
      <c r="FJ20" s="17">
        <v>111.66667</v>
      </c>
      <c r="FK20" s="17">
        <v>3.2793100000000002</v>
      </c>
      <c r="FL20" s="17">
        <v>18.88045</v>
      </c>
      <c r="FM20" s="17">
        <v>18.966989999999999</v>
      </c>
      <c r="FN20" s="17">
        <v>18.966989999999999</v>
      </c>
      <c r="FO20" s="17">
        <v>-8.6540000000000006E-2</v>
      </c>
      <c r="FP20" s="17">
        <v>18.600000000000001</v>
      </c>
      <c r="FQ20" s="17">
        <v>19.28585</v>
      </c>
      <c r="FR20" s="17">
        <v>19.28585</v>
      </c>
      <c r="FS20" s="17">
        <v>-0.68584999999999996</v>
      </c>
      <c r="FT20" s="17">
        <v>18.899999999999999</v>
      </c>
      <c r="FU20" s="17">
        <v>18.048780000000001</v>
      </c>
      <c r="FV20" s="17">
        <v>18.048780000000001</v>
      </c>
      <c r="FW20" s="17">
        <v>0.85121999999999998</v>
      </c>
      <c r="FX20" s="17">
        <v>93.3</v>
      </c>
      <c r="FY20" s="17">
        <v>88.116100000000003</v>
      </c>
      <c r="FZ20" s="17">
        <v>88.116100000000003</v>
      </c>
      <c r="GA20" s="17">
        <v>5.1839000000000004</v>
      </c>
      <c r="GB20" s="17">
        <v>183.9</v>
      </c>
      <c r="GC20" s="17">
        <v>185.81701000000001</v>
      </c>
      <c r="GD20" s="17">
        <v>181.48500000000001</v>
      </c>
      <c r="GE20" s="17">
        <v>2.415</v>
      </c>
      <c r="GF20" s="17">
        <v>184.4</v>
      </c>
      <c r="GG20" s="17">
        <v>185.81701000000001</v>
      </c>
      <c r="GH20" s="17">
        <v>181.48500000000001</v>
      </c>
      <c r="GI20" s="17">
        <v>2.915</v>
      </c>
      <c r="GJ20" s="17">
        <v>185.2</v>
      </c>
      <c r="GK20" s="17">
        <v>186.37502000000001</v>
      </c>
      <c r="GL20" s="17">
        <v>182.03</v>
      </c>
      <c r="GM20" s="17">
        <v>3.17</v>
      </c>
      <c r="GN20" s="17">
        <v>69.5</v>
      </c>
      <c r="GO20" s="17">
        <v>54.436790000000002</v>
      </c>
      <c r="GP20" s="17">
        <v>110.91316999999999</v>
      </c>
      <c r="GQ20" s="17">
        <v>-41.413170000000001</v>
      </c>
      <c r="GR20" s="17">
        <v>0</v>
      </c>
      <c r="GS20" s="17"/>
      <c r="GT20" s="17">
        <v>4.1025600000000004</v>
      </c>
      <c r="GU20" s="17">
        <v>-4.1025600000000004</v>
      </c>
      <c r="GV20" s="17">
        <v>26.4</v>
      </c>
      <c r="GW20" s="17">
        <v>24.225460000000002</v>
      </c>
      <c r="GX20" s="17">
        <v>24.225460000000002</v>
      </c>
      <c r="GY20" s="17">
        <v>2.1745399999999999</v>
      </c>
      <c r="GZ20" s="17">
        <v>4</v>
      </c>
      <c r="HA20" s="17">
        <v>4.4207700000000001</v>
      </c>
      <c r="HB20" s="17">
        <v>4.4207700000000001</v>
      </c>
      <c r="HC20" s="17">
        <v>-0.42076999999999998</v>
      </c>
      <c r="HD20" s="17">
        <v>34.299999999999997</v>
      </c>
      <c r="HE20" s="17">
        <v>30.450610000000001</v>
      </c>
      <c r="HF20" s="17">
        <v>30.450610000000001</v>
      </c>
      <c r="HG20" s="17">
        <v>3.8493900000000001</v>
      </c>
      <c r="HH20" s="17">
        <v>47.8</v>
      </c>
      <c r="HI20" s="17">
        <v>41.025640000000003</v>
      </c>
      <c r="HJ20" s="17">
        <v>47.179490000000001</v>
      </c>
      <c r="HK20" s="17">
        <v>0.62051000000000001</v>
      </c>
      <c r="HL20" s="17"/>
      <c r="HM20" s="17"/>
      <c r="HN20" s="17"/>
      <c r="HO20" s="17">
        <v>0</v>
      </c>
      <c r="HP20" s="17"/>
      <c r="HQ20" s="17"/>
      <c r="HR20" s="17"/>
      <c r="HS20" s="17">
        <v>0</v>
      </c>
      <c r="HT20" s="17">
        <v>27.9</v>
      </c>
      <c r="HU20" s="17"/>
      <c r="HV20" s="17"/>
      <c r="HW20" s="17">
        <v>27.9</v>
      </c>
      <c r="HX20" s="17"/>
      <c r="HY20" s="17"/>
      <c r="HZ20" s="17"/>
      <c r="IA20" s="17">
        <v>0</v>
      </c>
      <c r="IB20" s="17"/>
      <c r="IC20" s="17"/>
      <c r="ID20" s="17"/>
      <c r="IE20" s="17">
        <v>0</v>
      </c>
      <c r="IF20" s="17">
        <v>24.9</v>
      </c>
      <c r="IG20" s="17">
        <v>25.641030000000001</v>
      </c>
      <c r="IH20" s="17">
        <v>45.441949999999999</v>
      </c>
      <c r="II20" s="17">
        <v>-20.54195</v>
      </c>
      <c r="IJ20" s="17"/>
      <c r="IK20" s="17"/>
      <c r="IL20" s="17"/>
      <c r="IM20" s="17">
        <v>0</v>
      </c>
      <c r="IN20" s="17"/>
      <c r="IO20" s="17"/>
      <c r="IP20" s="17"/>
      <c r="IQ20" s="17">
        <v>0</v>
      </c>
      <c r="IR20" s="17"/>
      <c r="IS20" s="17"/>
      <c r="IT20" s="17"/>
      <c r="IU20" s="17">
        <v>0</v>
      </c>
      <c r="IV20" s="17">
        <v>35.299999999999997</v>
      </c>
      <c r="IW20" s="17">
        <v>24.30659</v>
      </c>
      <c r="IX20" s="17">
        <v>92.689760000000007</v>
      </c>
      <c r="IY20" s="17">
        <v>-57.389760000000003</v>
      </c>
      <c r="IZ20" s="17">
        <v>153.80000000000001</v>
      </c>
      <c r="JA20" s="17">
        <v>170.94</v>
      </c>
      <c r="JB20" s="17">
        <v>170.94</v>
      </c>
      <c r="JC20" s="17">
        <v>-17.14</v>
      </c>
      <c r="JD20" s="17">
        <v>153.30000000000001</v>
      </c>
      <c r="JE20" s="17">
        <v>170.94</v>
      </c>
      <c r="JF20" s="17">
        <v>170.94</v>
      </c>
      <c r="JG20" s="17">
        <v>-17.64</v>
      </c>
      <c r="JH20" s="17">
        <v>152.19999999999999</v>
      </c>
      <c r="JI20" s="17">
        <v>170.94</v>
      </c>
      <c r="JJ20" s="17">
        <v>170.94</v>
      </c>
      <c r="JK20" s="17">
        <v>-18.739999999999998</v>
      </c>
      <c r="JL20" s="17">
        <v>222.7</v>
      </c>
      <c r="JM20" s="17">
        <v>257.18</v>
      </c>
      <c r="JN20" s="17">
        <v>257.18</v>
      </c>
      <c r="JO20" s="17">
        <v>-34.479999999999997</v>
      </c>
      <c r="JP20" s="17">
        <v>73.400000000000006</v>
      </c>
      <c r="JQ20" s="17">
        <v>71.796109999999999</v>
      </c>
      <c r="JR20" s="17">
        <v>71.796109999999999</v>
      </c>
      <c r="JS20" s="17">
        <v>1.60389</v>
      </c>
      <c r="JT20" s="17">
        <v>36.200000000000003</v>
      </c>
      <c r="JU20" s="17">
        <v>36.005859999999998</v>
      </c>
      <c r="JV20" s="17">
        <v>36.005859999999998</v>
      </c>
      <c r="JW20" s="17">
        <v>0.19414000000000001</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v>0</v>
      </c>
      <c r="KS20" s="17"/>
      <c r="KT20" s="17">
        <v>37.885339999999999</v>
      </c>
      <c r="KU20" s="17">
        <v>-37.885339999999999</v>
      </c>
      <c r="KV20" s="17">
        <v>0.4</v>
      </c>
      <c r="KW20" s="17">
        <v>0.52037999999999995</v>
      </c>
      <c r="KX20" s="17">
        <v>0.52037999999999995</v>
      </c>
      <c r="KY20" s="17">
        <v>-0.12038</v>
      </c>
      <c r="KZ20" s="17">
        <v>48.064999999999998</v>
      </c>
      <c r="LA20" s="17">
        <v>41.025640000000003</v>
      </c>
      <c r="LB20" s="17">
        <v>67.692310000000006</v>
      </c>
      <c r="LC20" s="17">
        <v>-19.627310000000001</v>
      </c>
      <c r="LD20" s="17">
        <v>108.601</v>
      </c>
      <c r="LE20" s="17">
        <v>92.444500000000005</v>
      </c>
      <c r="LF20" s="17">
        <v>87.638729999999995</v>
      </c>
      <c r="LG20" s="17">
        <v>20.96227</v>
      </c>
      <c r="LH20" s="17">
        <v>65.260000000000005</v>
      </c>
      <c r="LI20" s="17">
        <v>67.461460000000002</v>
      </c>
      <c r="LJ20" s="17">
        <v>67.461460000000002</v>
      </c>
      <c r="LK20" s="17">
        <v>-2.20146</v>
      </c>
      <c r="LL20" s="17">
        <v>76.638000000000005</v>
      </c>
      <c r="LM20" s="17">
        <v>72.37388</v>
      </c>
      <c r="LN20" s="17">
        <v>72.37388</v>
      </c>
      <c r="LO20" s="17">
        <v>4.2641200000000001</v>
      </c>
      <c r="LP20" s="17">
        <v>30.395</v>
      </c>
      <c r="LQ20" s="17">
        <v>30.097560000000001</v>
      </c>
      <c r="LR20" s="17">
        <v>30.097560000000001</v>
      </c>
      <c r="LS20" s="17">
        <v>0.29743999999999998</v>
      </c>
      <c r="LT20" s="17"/>
      <c r="LU20" s="17"/>
      <c r="LV20" s="17"/>
      <c r="LW20" s="17">
        <v>0</v>
      </c>
      <c r="LX20" s="17"/>
      <c r="LY20" s="17"/>
      <c r="LZ20" s="17"/>
      <c r="MA20" s="17">
        <v>0</v>
      </c>
      <c r="MB20" s="17"/>
      <c r="MC20" s="17"/>
      <c r="MD20" s="17"/>
      <c r="ME20" s="17">
        <v>0</v>
      </c>
      <c r="MF20" s="17">
        <v>144.15299999999999</v>
      </c>
      <c r="MG20" s="17">
        <v>156.10965999999999</v>
      </c>
      <c r="MH20" s="17">
        <v>151.08886000000001</v>
      </c>
      <c r="MI20" s="17">
        <v>-6.9358599999999999</v>
      </c>
      <c r="MJ20" s="17">
        <v>144.501</v>
      </c>
      <c r="MK20" s="17">
        <v>156.10965999999999</v>
      </c>
      <c r="ML20" s="17">
        <v>151.08886000000001</v>
      </c>
      <c r="MM20" s="17">
        <v>-6.58786</v>
      </c>
      <c r="MN20" s="17">
        <v>169.14699999999999</v>
      </c>
      <c r="MO20" s="17">
        <v>156.57846000000001</v>
      </c>
      <c r="MP20" s="17">
        <v>151.54257999999999</v>
      </c>
      <c r="MQ20" s="17">
        <v>17.604420000000001</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212.4</v>
      </c>
      <c r="NM20" s="17">
        <v>207.29667000000001</v>
      </c>
      <c r="NN20" s="17">
        <v>144.52199999999999</v>
      </c>
      <c r="NO20" s="17">
        <v>67.878</v>
      </c>
      <c r="NP20" s="17">
        <v>101</v>
      </c>
      <c r="NQ20" s="17">
        <v>103.95959000000001</v>
      </c>
      <c r="NR20" s="17">
        <v>72.477999999999994</v>
      </c>
      <c r="NS20" s="17">
        <v>28.521999999999998</v>
      </c>
      <c r="NT20" s="17">
        <v>3.5</v>
      </c>
      <c r="NU20" s="17">
        <v>3.5209199999999998</v>
      </c>
      <c r="NV20" s="17">
        <v>3.5209199999999998</v>
      </c>
      <c r="NW20" s="17">
        <v>-2.0920000000000001E-2</v>
      </c>
      <c r="NX20" s="17"/>
      <c r="NY20" s="17"/>
      <c r="NZ20" s="17">
        <v>3.6937799999999998</v>
      </c>
      <c r="OA20" s="17">
        <v>-3.6937799999999998</v>
      </c>
      <c r="OB20" s="17">
        <v>6</v>
      </c>
      <c r="OC20" s="17">
        <v>5.9</v>
      </c>
      <c r="OD20" s="17">
        <v>5.9</v>
      </c>
      <c r="OE20" s="17">
        <v>0.1</v>
      </c>
      <c r="OF20" s="17"/>
      <c r="OG20" s="17"/>
      <c r="OH20" s="17"/>
      <c r="OI20" s="17">
        <v>0</v>
      </c>
      <c r="OJ20" s="17">
        <v>63</v>
      </c>
      <c r="OK20" s="17">
        <v>79.998999999999995</v>
      </c>
      <c r="OL20" s="17">
        <v>79.998999999999995</v>
      </c>
      <c r="OM20" s="17">
        <v>-16.998999999999999</v>
      </c>
      <c r="ON20" s="17">
        <v>20.6</v>
      </c>
      <c r="OO20" s="17">
        <v>25.274000000000001</v>
      </c>
      <c r="OP20" s="17">
        <v>25.274000000000001</v>
      </c>
      <c r="OQ20" s="17">
        <v>-4.6740000000000004</v>
      </c>
      <c r="OR20" s="17">
        <v>0</v>
      </c>
      <c r="OS20" s="17">
        <v>0.36</v>
      </c>
      <c r="OT20" s="17">
        <v>0.36</v>
      </c>
      <c r="OU20" s="17">
        <v>-0.36</v>
      </c>
      <c r="OV20" s="17">
        <v>0</v>
      </c>
      <c r="OW20" s="17"/>
      <c r="OX20" s="17"/>
      <c r="OY20" s="17">
        <v>0</v>
      </c>
      <c r="OZ20" s="17">
        <v>4.4000000000000004</v>
      </c>
      <c r="PA20" s="17">
        <v>18.534600000000001</v>
      </c>
      <c r="PB20" s="17">
        <v>18.534600000000001</v>
      </c>
      <c r="PC20" s="17">
        <v>-14.134600000000001</v>
      </c>
      <c r="PD20" s="17">
        <v>10</v>
      </c>
      <c r="PE20" s="17">
        <v>9.9830000000000005</v>
      </c>
      <c r="PF20" s="17">
        <v>9.9830000000000005</v>
      </c>
      <c r="PG20" s="17">
        <v>1.7000000000000001E-2</v>
      </c>
      <c r="PH20" s="17"/>
      <c r="PI20" s="17"/>
      <c r="PJ20" s="17"/>
      <c r="PK20" s="17">
        <v>0</v>
      </c>
      <c r="PL20" s="17">
        <v>37</v>
      </c>
      <c r="PM20" s="17">
        <v>68.108999999999995</v>
      </c>
      <c r="PN20" s="17">
        <v>68.108999999999995</v>
      </c>
      <c r="PO20" s="17">
        <v>-31.109000000000002</v>
      </c>
      <c r="PP20" s="17">
        <v>1.2</v>
      </c>
      <c r="PQ20" s="17">
        <v>1</v>
      </c>
      <c r="PR20" s="17">
        <v>1</v>
      </c>
      <c r="PS20" s="17">
        <v>0.2</v>
      </c>
      <c r="PT20" s="17">
        <v>1.1000000000000001</v>
      </c>
      <c r="PU20" s="17">
        <v>1.4</v>
      </c>
      <c r="PV20" s="17">
        <v>1.4</v>
      </c>
      <c r="PW20" s="17">
        <v>-0.3</v>
      </c>
      <c r="PX20" s="17">
        <v>4</v>
      </c>
      <c r="PY20" s="17">
        <v>3.8</v>
      </c>
      <c r="PZ20" s="17">
        <v>3.8</v>
      </c>
      <c r="QA20" s="17">
        <v>0.2</v>
      </c>
      <c r="QB20" s="17">
        <v>20.399999999999999</v>
      </c>
      <c r="QC20" s="17">
        <v>20.353169999999999</v>
      </c>
      <c r="QD20" s="17">
        <v>20.353169999999999</v>
      </c>
      <c r="QE20" s="17">
        <v>4.6829999999999997E-2</v>
      </c>
      <c r="QF20" s="17">
        <v>20</v>
      </c>
      <c r="QG20" s="17">
        <v>19.5122</v>
      </c>
      <c r="QH20" s="17">
        <v>19.5122</v>
      </c>
      <c r="QI20" s="17">
        <v>0.48780000000000001</v>
      </c>
      <c r="QJ20" s="17">
        <v>19.100000000000001</v>
      </c>
      <c r="QK20" s="17">
        <v>19</v>
      </c>
      <c r="QL20" s="17">
        <v>15.60976</v>
      </c>
      <c r="QM20" s="17">
        <v>3.49024</v>
      </c>
      <c r="QN20" s="17">
        <v>2.5</v>
      </c>
      <c r="QO20" s="17">
        <v>2.5</v>
      </c>
      <c r="QP20" s="17">
        <v>2.5</v>
      </c>
      <c r="QQ20" s="17">
        <v>0</v>
      </c>
      <c r="QR20" s="17">
        <v>17.8</v>
      </c>
      <c r="QS20" s="17">
        <v>18.399999999999999</v>
      </c>
      <c r="QT20" s="17">
        <v>18.399999999999999</v>
      </c>
      <c r="QU20" s="17">
        <v>-0.6</v>
      </c>
      <c r="QV20" s="17">
        <v>9.9</v>
      </c>
      <c r="QW20" s="17">
        <v>4.4409999999999998</v>
      </c>
      <c r="QX20" s="17">
        <v>4.4409999999999998</v>
      </c>
      <c r="QY20" s="17">
        <v>5.4589999999999996</v>
      </c>
      <c r="QZ20" s="17">
        <v>11.4</v>
      </c>
      <c r="RA20" s="17">
        <v>4.9180000000000001</v>
      </c>
      <c r="RB20" s="17">
        <v>4.9180000000000001</v>
      </c>
      <c r="RC20" s="17">
        <v>6.4820000000000002</v>
      </c>
      <c r="RD20" s="17">
        <v>19.100000000000001</v>
      </c>
      <c r="RE20" s="17">
        <v>20.9</v>
      </c>
      <c r="RF20" s="17">
        <v>20.9</v>
      </c>
      <c r="RG20" s="17">
        <v>-1.8</v>
      </c>
      <c r="RH20" s="17">
        <v>55.5</v>
      </c>
      <c r="RI20" s="17">
        <v>53.667000000000002</v>
      </c>
      <c r="RJ20" s="17">
        <v>53.667000000000002</v>
      </c>
      <c r="RK20" s="17">
        <v>1.833</v>
      </c>
      <c r="RL20" s="17">
        <v>1</v>
      </c>
      <c r="RM20" s="17">
        <v>2.3250000000000002</v>
      </c>
      <c r="RN20" s="17">
        <v>2.3250000000000002</v>
      </c>
      <c r="RO20" s="17">
        <v>-1.325</v>
      </c>
      <c r="RP20" s="17">
        <v>2.2999999999999998</v>
      </c>
      <c r="RQ20" s="17">
        <v>2.1</v>
      </c>
      <c r="RR20" s="17">
        <v>2.1</v>
      </c>
      <c r="RS20" s="17">
        <v>0.2</v>
      </c>
      <c r="RT20" s="17">
        <v>3.9</v>
      </c>
      <c r="RU20" s="17"/>
      <c r="RV20" s="17"/>
      <c r="RW20" s="17">
        <v>3.9</v>
      </c>
      <c r="RX20" s="17">
        <v>2.5</v>
      </c>
      <c r="RY20" s="17">
        <v>2</v>
      </c>
      <c r="RZ20" s="17">
        <v>2</v>
      </c>
      <c r="SA20" s="17">
        <v>0.5</v>
      </c>
      <c r="SB20" s="17"/>
      <c r="SC20" s="17"/>
      <c r="SD20" s="17"/>
      <c r="SE20" s="17">
        <v>0</v>
      </c>
      <c r="SF20" s="17">
        <v>7.0000000000000001E-3</v>
      </c>
      <c r="SG20" s="17"/>
      <c r="SH20" s="17"/>
      <c r="SI20" s="17">
        <v>7.0000000000000001E-3</v>
      </c>
      <c r="SJ20" s="17">
        <v>6.4</v>
      </c>
      <c r="SK20" s="17">
        <v>7.3</v>
      </c>
      <c r="SL20" s="17">
        <v>7.3</v>
      </c>
      <c r="SM20" s="17">
        <v>-0.9</v>
      </c>
      <c r="SN20" s="17">
        <v>6.8</v>
      </c>
      <c r="SO20" s="17">
        <v>6</v>
      </c>
      <c r="SP20" s="17">
        <v>6</v>
      </c>
      <c r="SQ20" s="17">
        <v>0.8</v>
      </c>
      <c r="SR20" s="17">
        <v>14</v>
      </c>
      <c r="SS20" s="17">
        <v>14.63415</v>
      </c>
      <c r="ST20" s="17">
        <v>14.63415</v>
      </c>
      <c r="SU20" s="17">
        <v>-0.63414999999999999</v>
      </c>
      <c r="SV20" s="17">
        <v>17.3</v>
      </c>
      <c r="SW20" s="17">
        <v>18.53659</v>
      </c>
      <c r="SX20" s="17">
        <v>18.53659</v>
      </c>
      <c r="SY20" s="17">
        <v>-1.2365900000000001</v>
      </c>
      <c r="SZ20" s="17">
        <v>14</v>
      </c>
      <c r="TA20" s="17">
        <v>14.63415</v>
      </c>
      <c r="TB20" s="17">
        <v>14.63415</v>
      </c>
      <c r="TC20" s="17">
        <v>-0.63414999999999999</v>
      </c>
      <c r="TD20" s="17">
        <v>18.399999999999999</v>
      </c>
      <c r="TE20" s="17">
        <v>19.681999999999999</v>
      </c>
      <c r="TF20" s="17">
        <v>19.681999999999999</v>
      </c>
      <c r="TG20" s="17">
        <v>-1.282</v>
      </c>
      <c r="TH20" s="17">
        <v>8.9</v>
      </c>
      <c r="TI20" s="17">
        <v>18.443000000000001</v>
      </c>
      <c r="TJ20" s="17">
        <v>18.443000000000001</v>
      </c>
      <c r="TK20" s="17">
        <v>-9.5429999999999993</v>
      </c>
      <c r="TL20" s="17">
        <v>5.0999999999999996</v>
      </c>
      <c r="TM20" s="17">
        <v>12.337</v>
      </c>
      <c r="TN20" s="17">
        <v>12.337</v>
      </c>
      <c r="TO20" s="17">
        <v>-7.2370000000000001</v>
      </c>
      <c r="TP20" s="17">
        <v>10.4</v>
      </c>
      <c r="TQ20" s="17">
        <v>31.03</v>
      </c>
      <c r="TR20" s="17">
        <v>31.03</v>
      </c>
      <c r="TS20" s="17">
        <v>-20.63</v>
      </c>
      <c r="TT20" s="17">
        <v>23.1</v>
      </c>
      <c r="TU20" s="17">
        <v>57.88</v>
      </c>
      <c r="TV20" s="17">
        <v>57.88</v>
      </c>
      <c r="TW20" s="17">
        <v>-34.78</v>
      </c>
      <c r="TX20" s="17">
        <v>1.3</v>
      </c>
      <c r="TY20" s="17">
        <v>0.504</v>
      </c>
      <c r="TZ20" s="17">
        <v>0.504</v>
      </c>
      <c r="UA20" s="17">
        <v>0.79600000000000004</v>
      </c>
      <c r="UB20" s="17">
        <v>0.5</v>
      </c>
      <c r="UC20" s="17">
        <v>0.81899999999999995</v>
      </c>
      <c r="UD20" s="17">
        <v>0.81899999999999995</v>
      </c>
      <c r="UE20" s="17">
        <v>-0.31900000000000001</v>
      </c>
      <c r="UF20" s="17">
        <v>1.6</v>
      </c>
      <c r="UG20" s="17">
        <v>2.23</v>
      </c>
      <c r="UH20" s="17">
        <v>2.23</v>
      </c>
      <c r="UI20" s="17">
        <v>-0.63</v>
      </c>
      <c r="UJ20" s="17">
        <v>11.4</v>
      </c>
      <c r="UK20" s="17">
        <v>11</v>
      </c>
      <c r="UL20" s="17">
        <v>19.5122</v>
      </c>
      <c r="UM20" s="17">
        <v>-8.1121999999999996</v>
      </c>
      <c r="UN20" s="17">
        <v>3.5</v>
      </c>
      <c r="UO20" s="17">
        <v>6</v>
      </c>
      <c r="UP20" s="17">
        <v>6</v>
      </c>
      <c r="UQ20" s="17">
        <v>-2.5</v>
      </c>
      <c r="UR20" s="17">
        <v>8.6999999999999993</v>
      </c>
      <c r="US20" s="17">
        <v>8.1</v>
      </c>
      <c r="UT20" s="17">
        <v>8.1</v>
      </c>
      <c r="UU20" s="17">
        <v>0.6</v>
      </c>
      <c r="UV20" s="17">
        <v>20.399999999999999</v>
      </c>
      <c r="UW20" s="17">
        <v>19.5122</v>
      </c>
      <c r="UX20" s="17">
        <v>19.5122</v>
      </c>
      <c r="UY20" s="17">
        <v>0.88780000000000003</v>
      </c>
      <c r="UZ20" s="17">
        <v>20.399999999999999</v>
      </c>
      <c r="VA20" s="17">
        <v>19.5122</v>
      </c>
      <c r="VB20" s="17">
        <v>19.5122</v>
      </c>
      <c r="VC20" s="17">
        <v>0.88780000000000003</v>
      </c>
      <c r="VD20" s="17">
        <v>20.100000000000001</v>
      </c>
      <c r="VE20" s="17">
        <v>19.5122</v>
      </c>
      <c r="VF20" s="17">
        <v>19.5122</v>
      </c>
      <c r="VG20" s="17">
        <v>0.58779999999999999</v>
      </c>
      <c r="VH20" s="17">
        <v>0</v>
      </c>
      <c r="VI20" s="17">
        <v>0.32400000000000001</v>
      </c>
      <c r="VJ20" s="17">
        <v>0.32400000000000001</v>
      </c>
      <c r="VK20" s="17">
        <v>-0.32400000000000001</v>
      </c>
      <c r="VL20" s="17">
        <v>65.8</v>
      </c>
      <c r="VM20" s="17">
        <v>189.69800000000001</v>
      </c>
      <c r="VN20" s="17">
        <v>189.69800000000001</v>
      </c>
      <c r="VO20" s="17">
        <v>-123.898</v>
      </c>
      <c r="VP20" s="17">
        <v>0.6</v>
      </c>
      <c r="VQ20" s="17">
        <v>0.53300000000000003</v>
      </c>
      <c r="VR20" s="17">
        <v>0.53300000000000003</v>
      </c>
      <c r="VS20" s="17">
        <v>6.7000000000000004E-2</v>
      </c>
      <c r="VT20" s="17">
        <v>33.700000000000003</v>
      </c>
      <c r="VU20" s="17">
        <v>63.665999999999997</v>
      </c>
      <c r="VV20" s="17">
        <v>63.665999999999997</v>
      </c>
      <c r="VW20" s="17">
        <v>-29.966000000000001</v>
      </c>
      <c r="VX20" s="17">
        <v>0.66</v>
      </c>
      <c r="VY20" s="17">
        <v>0.6</v>
      </c>
      <c r="VZ20" s="17">
        <v>0.6</v>
      </c>
      <c r="WA20" s="17">
        <v>0.06</v>
      </c>
      <c r="WB20" s="17">
        <v>49.000999999999998</v>
      </c>
      <c r="WC20" s="17">
        <v>46.38</v>
      </c>
      <c r="WD20" s="17">
        <v>46.38</v>
      </c>
      <c r="WE20" s="17">
        <v>2.621</v>
      </c>
      <c r="WF20" s="17">
        <v>48.139940000000003</v>
      </c>
      <c r="WG20" s="17">
        <v>40.045000000000002</v>
      </c>
      <c r="WH20" s="17">
        <v>40.045000000000002</v>
      </c>
      <c r="WI20" s="17">
        <v>8.0949399999999994</v>
      </c>
      <c r="WJ20" s="17">
        <v>32.9</v>
      </c>
      <c r="WK20" s="17">
        <v>50.526000000000003</v>
      </c>
      <c r="WL20" s="17">
        <v>50.526000000000003</v>
      </c>
      <c r="WM20" s="17">
        <v>-17.626000000000001</v>
      </c>
      <c r="WN20" s="17">
        <v>4.3</v>
      </c>
      <c r="WO20" s="17">
        <v>4.2</v>
      </c>
      <c r="WP20" s="17">
        <v>4.2</v>
      </c>
      <c r="WQ20" s="17">
        <v>0.1</v>
      </c>
      <c r="WR20" s="17">
        <v>2.1</v>
      </c>
      <c r="WS20" s="17"/>
      <c r="WT20" s="17">
        <v>2.4</v>
      </c>
      <c r="WU20" s="17">
        <v>-0.3</v>
      </c>
      <c r="WV20" s="17">
        <v>1.2</v>
      </c>
      <c r="WW20" s="17">
        <v>1.2</v>
      </c>
      <c r="WX20" s="17">
        <v>1.2</v>
      </c>
      <c r="WY20" s="17">
        <v>0</v>
      </c>
      <c r="WZ20" s="17">
        <v>1.2</v>
      </c>
      <c r="XA20" s="17">
        <v>1.4</v>
      </c>
      <c r="XB20" s="17">
        <v>1.4</v>
      </c>
      <c r="XC20" s="17">
        <v>-0.2</v>
      </c>
      <c r="XD20" s="17">
        <v>0.6</v>
      </c>
      <c r="XE20" s="17"/>
      <c r="XF20" s="17"/>
      <c r="XG20" s="17">
        <v>0.6</v>
      </c>
      <c r="XH20" s="17">
        <v>0</v>
      </c>
      <c r="XI20" s="17">
        <v>4.2</v>
      </c>
      <c r="XJ20" s="17">
        <v>4.2</v>
      </c>
      <c r="XK20" s="17">
        <v>-4.2</v>
      </c>
      <c r="XL20" s="17">
        <v>18.100000000000001</v>
      </c>
      <c r="XM20" s="17">
        <v>17.560980000000001</v>
      </c>
      <c r="XN20" s="17">
        <v>17.560980000000001</v>
      </c>
      <c r="XO20" s="17">
        <v>0.53902000000000005</v>
      </c>
      <c r="XP20" s="17">
        <v>8.6999999999999993</v>
      </c>
      <c r="XQ20" s="17">
        <v>10.7</v>
      </c>
      <c r="XR20" s="17">
        <v>10.7</v>
      </c>
      <c r="XS20" s="17">
        <v>-2</v>
      </c>
      <c r="XT20" s="17">
        <v>27.9</v>
      </c>
      <c r="XU20" s="17">
        <v>31</v>
      </c>
      <c r="XV20" s="17">
        <v>28.5</v>
      </c>
      <c r="XW20" s="17">
        <v>-0.6</v>
      </c>
      <c r="XX20" s="17">
        <v>34.9</v>
      </c>
      <c r="XY20" s="17">
        <v>31</v>
      </c>
      <c r="XZ20" s="17">
        <v>28.5</v>
      </c>
      <c r="YA20" s="17">
        <v>6.4</v>
      </c>
      <c r="YB20" s="17">
        <v>17.8</v>
      </c>
      <c r="YC20" s="17">
        <v>18</v>
      </c>
      <c r="YD20" s="17">
        <v>14</v>
      </c>
      <c r="YE20" s="17">
        <v>3.8</v>
      </c>
      <c r="YF20" s="17"/>
      <c r="YG20" s="17"/>
      <c r="YH20" s="17"/>
      <c r="YI20" s="17">
        <v>0</v>
      </c>
      <c r="YJ20" s="17">
        <v>7.8</v>
      </c>
      <c r="YK20" s="17">
        <v>8.14</v>
      </c>
      <c r="YL20" s="17">
        <v>8.14</v>
      </c>
      <c r="YM20" s="17">
        <v>-0.34</v>
      </c>
      <c r="YN20" s="17">
        <v>11.2</v>
      </c>
      <c r="YO20" s="17">
        <v>11</v>
      </c>
      <c r="YP20" s="17">
        <v>11</v>
      </c>
      <c r="YQ20" s="17">
        <v>0.2</v>
      </c>
      <c r="YR20" s="17">
        <v>18.7</v>
      </c>
      <c r="YS20" s="17">
        <v>22</v>
      </c>
      <c r="YT20" s="17">
        <v>22</v>
      </c>
      <c r="YU20" s="17">
        <v>-3.3</v>
      </c>
    </row>
    <row r="21" spans="1:671" ht="24" customHeight="1" x14ac:dyDescent="0.3">
      <c r="A21" s="1"/>
      <c r="B21" s="16" t="s">
        <v>59</v>
      </c>
      <c r="C21" s="16" t="s">
        <v>750</v>
      </c>
      <c r="D21" s="17">
        <v>205.1</v>
      </c>
      <c r="E21" s="17">
        <v>204.19512</v>
      </c>
      <c r="F21" s="17">
        <v>204.19512</v>
      </c>
      <c r="G21" s="17">
        <v>0.90488000000000002</v>
      </c>
      <c r="H21" s="17">
        <v>553.29999999999995</v>
      </c>
      <c r="I21" s="17">
        <v>474.75475</v>
      </c>
      <c r="J21" s="17">
        <v>454.21798000000001</v>
      </c>
      <c r="K21" s="17">
        <v>99.08202</v>
      </c>
      <c r="L21" s="17">
        <v>180.9</v>
      </c>
      <c r="M21" s="17">
        <v>155.19955999999999</v>
      </c>
      <c r="N21" s="17">
        <v>148.48598999999999</v>
      </c>
      <c r="O21" s="17">
        <v>32.414009999999998</v>
      </c>
      <c r="P21" s="17"/>
      <c r="Q21" s="17"/>
      <c r="R21" s="17"/>
      <c r="S21" s="17">
        <v>0</v>
      </c>
      <c r="T21" s="17"/>
      <c r="U21" s="17"/>
      <c r="V21" s="17"/>
      <c r="W21" s="17">
        <v>0</v>
      </c>
      <c r="X21" s="17">
        <v>90</v>
      </c>
      <c r="Y21" s="17">
        <v>92.226339999999993</v>
      </c>
      <c r="Z21" s="17">
        <v>92.226339999999993</v>
      </c>
      <c r="AA21" s="17">
        <v>-2.22634</v>
      </c>
      <c r="AB21" s="17">
        <v>152.4</v>
      </c>
      <c r="AC21" s="17">
        <v>129.98285999999999</v>
      </c>
      <c r="AD21" s="17">
        <v>158.13</v>
      </c>
      <c r="AE21" s="17">
        <v>-5.73</v>
      </c>
      <c r="AF21" s="17"/>
      <c r="AG21" s="17"/>
      <c r="AH21" s="17"/>
      <c r="AI21" s="17">
        <v>0</v>
      </c>
      <c r="AJ21" s="17">
        <v>0</v>
      </c>
      <c r="AK21" s="17"/>
      <c r="AL21" s="17"/>
      <c r="AM21" s="17">
        <v>0</v>
      </c>
      <c r="AN21" s="17"/>
      <c r="AO21" s="17"/>
      <c r="AP21" s="17"/>
      <c r="AQ21" s="17">
        <v>0</v>
      </c>
      <c r="AR21" s="17">
        <v>0</v>
      </c>
      <c r="AS21" s="17"/>
      <c r="AT21" s="17"/>
      <c r="AU21" s="17">
        <v>0</v>
      </c>
      <c r="AV21" s="17">
        <v>205.2</v>
      </c>
      <c r="AW21" s="17">
        <v>200.25633999999999</v>
      </c>
      <c r="AX21" s="17">
        <v>200.25633999999999</v>
      </c>
      <c r="AY21" s="17">
        <v>4.9436600000000004</v>
      </c>
      <c r="AZ21" s="17"/>
      <c r="BA21" s="17"/>
      <c r="BB21" s="17"/>
      <c r="BC21" s="17">
        <v>0</v>
      </c>
      <c r="BD21" s="17">
        <v>0</v>
      </c>
      <c r="BE21" s="17"/>
      <c r="BF21" s="17"/>
      <c r="BG21" s="17">
        <v>0</v>
      </c>
      <c r="BH21" s="17"/>
      <c r="BI21" s="17"/>
      <c r="BJ21" s="17"/>
      <c r="BK21" s="17">
        <v>0</v>
      </c>
      <c r="BL21" s="17">
        <v>200.2</v>
      </c>
      <c r="BM21" s="17">
        <v>124.00391999999999</v>
      </c>
      <c r="BN21" s="17">
        <v>80</v>
      </c>
      <c r="BO21" s="17">
        <v>120.2</v>
      </c>
      <c r="BP21" s="17">
        <v>10</v>
      </c>
      <c r="BQ21" s="17">
        <v>3.4695499999999999</v>
      </c>
      <c r="BR21" s="17">
        <v>3.4695499999999999</v>
      </c>
      <c r="BS21" s="17">
        <v>6.5304500000000001</v>
      </c>
      <c r="BT21" s="17"/>
      <c r="BU21" s="17"/>
      <c r="BV21" s="17"/>
      <c r="BW21" s="17">
        <v>0</v>
      </c>
      <c r="BX21" s="17"/>
      <c r="BY21" s="17"/>
      <c r="BZ21" s="17"/>
      <c r="CA21" s="17">
        <v>0</v>
      </c>
      <c r="CB21" s="17"/>
      <c r="CC21" s="17"/>
      <c r="CD21" s="17"/>
      <c r="CE21" s="17">
        <v>0</v>
      </c>
      <c r="CF21" s="17"/>
      <c r="CG21" s="17"/>
      <c r="CH21" s="17"/>
      <c r="CI21" s="17">
        <v>0</v>
      </c>
      <c r="CJ21" s="17">
        <v>171.6</v>
      </c>
      <c r="CK21" s="17">
        <v>164.70732000000001</v>
      </c>
      <c r="CL21" s="17">
        <v>164.70732000000001</v>
      </c>
      <c r="CM21" s="17">
        <v>6.8926800000000004</v>
      </c>
      <c r="CN21" s="17">
        <v>7.3</v>
      </c>
      <c r="CO21" s="17">
        <v>5.1583800000000002</v>
      </c>
      <c r="CP21" s="17">
        <v>5.1583800000000002</v>
      </c>
      <c r="CQ21" s="17">
        <v>2.1416200000000001</v>
      </c>
      <c r="CR21" s="17">
        <v>5.3</v>
      </c>
      <c r="CS21" s="17">
        <v>2.8315000000000001</v>
      </c>
      <c r="CT21" s="17">
        <v>2.8315000000000001</v>
      </c>
      <c r="CU21" s="17">
        <v>2.4685000000000001</v>
      </c>
      <c r="CV21" s="17">
        <v>16.899999999999999</v>
      </c>
      <c r="CW21" s="17">
        <v>16.873670000000001</v>
      </c>
      <c r="CX21" s="17">
        <v>16.873670000000001</v>
      </c>
      <c r="CY21" s="17">
        <v>2.6329999999999999E-2</v>
      </c>
      <c r="CZ21" s="17">
        <v>6.9</v>
      </c>
      <c r="DA21" s="17">
        <v>6.8787000000000003</v>
      </c>
      <c r="DB21" s="17">
        <v>6.8787000000000003</v>
      </c>
      <c r="DC21" s="17">
        <v>2.1299999999999999E-2</v>
      </c>
      <c r="DD21" s="17">
        <v>14.7</v>
      </c>
      <c r="DE21" s="17">
        <v>14.9922</v>
      </c>
      <c r="DF21" s="17">
        <v>14.9922</v>
      </c>
      <c r="DG21" s="17">
        <v>-0.29220000000000002</v>
      </c>
      <c r="DH21" s="17">
        <v>90.3</v>
      </c>
      <c r="DI21" s="17">
        <v>82.10754</v>
      </c>
      <c r="DJ21" s="17">
        <v>82.10754</v>
      </c>
      <c r="DK21" s="17">
        <v>8.1924600000000005</v>
      </c>
      <c r="DL21" s="17"/>
      <c r="DM21" s="17"/>
      <c r="DN21" s="17"/>
      <c r="DO21" s="17">
        <v>0</v>
      </c>
      <c r="DP21" s="17"/>
      <c r="DQ21" s="17"/>
      <c r="DR21" s="17"/>
      <c r="DS21" s="17">
        <v>0</v>
      </c>
      <c r="DT21" s="17"/>
      <c r="DU21" s="17"/>
      <c r="DV21" s="17"/>
      <c r="DW21" s="17">
        <v>0</v>
      </c>
      <c r="DX21" s="17"/>
      <c r="DY21" s="17"/>
      <c r="DZ21" s="17"/>
      <c r="EA21" s="17">
        <v>0</v>
      </c>
      <c r="EB21" s="17">
        <v>110.8</v>
      </c>
      <c r="EC21" s="17">
        <v>112.90537</v>
      </c>
      <c r="ED21" s="17">
        <v>112.90537</v>
      </c>
      <c r="EE21" s="17">
        <v>-2.1053700000000002</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182.9</v>
      </c>
      <c r="FA21" s="17">
        <v>184.95047</v>
      </c>
      <c r="FB21" s="17">
        <v>143.58974000000001</v>
      </c>
      <c r="FC21" s="17">
        <v>39.31026</v>
      </c>
      <c r="FD21" s="17">
        <v>35</v>
      </c>
      <c r="FE21" s="17">
        <v>36.931040000000003</v>
      </c>
      <c r="FF21" s="17">
        <v>36.931040000000003</v>
      </c>
      <c r="FG21" s="17">
        <v>-1.9310400000000001</v>
      </c>
      <c r="FH21" s="17">
        <v>130.25619</v>
      </c>
      <c r="FI21" s="17">
        <v>66.666669999999996</v>
      </c>
      <c r="FJ21" s="17">
        <v>133.33332999999999</v>
      </c>
      <c r="FK21" s="17">
        <v>-3.07714</v>
      </c>
      <c r="FL21" s="17">
        <v>21.368449999999999</v>
      </c>
      <c r="FM21" s="17">
        <v>18.966989999999999</v>
      </c>
      <c r="FN21" s="17">
        <v>18.966989999999999</v>
      </c>
      <c r="FO21" s="17">
        <v>2.4014600000000002</v>
      </c>
      <c r="FP21" s="17">
        <v>18.399999999999999</v>
      </c>
      <c r="FQ21" s="17">
        <v>19.28585</v>
      </c>
      <c r="FR21" s="17">
        <v>19.28585</v>
      </c>
      <c r="FS21" s="17">
        <v>-0.88585000000000003</v>
      </c>
      <c r="FT21" s="17">
        <v>18.899999999999999</v>
      </c>
      <c r="FU21" s="17">
        <v>18.048780000000001</v>
      </c>
      <c r="FV21" s="17">
        <v>18.048780000000001</v>
      </c>
      <c r="FW21" s="17">
        <v>0.85121999999999998</v>
      </c>
      <c r="FX21" s="17">
        <v>93</v>
      </c>
      <c r="FY21" s="17">
        <v>88.116100000000003</v>
      </c>
      <c r="FZ21" s="17">
        <v>88.116100000000003</v>
      </c>
      <c r="GA21" s="17">
        <v>4.8838999999999997</v>
      </c>
      <c r="GB21" s="17">
        <v>183.7</v>
      </c>
      <c r="GC21" s="17">
        <v>185.81701000000001</v>
      </c>
      <c r="GD21" s="17">
        <v>185.81701000000001</v>
      </c>
      <c r="GE21" s="17">
        <v>-2.1170100000000001</v>
      </c>
      <c r="GF21" s="17">
        <v>184.2</v>
      </c>
      <c r="GG21" s="17">
        <v>185.81701000000001</v>
      </c>
      <c r="GH21" s="17">
        <v>185.81701000000001</v>
      </c>
      <c r="GI21" s="17">
        <v>-1.6170100000000001</v>
      </c>
      <c r="GJ21" s="17">
        <v>183</v>
      </c>
      <c r="GK21" s="17">
        <v>186.37502000000001</v>
      </c>
      <c r="GL21" s="17">
        <v>186.37502000000001</v>
      </c>
      <c r="GM21" s="17">
        <v>-3.3750200000000001</v>
      </c>
      <c r="GN21" s="17">
        <v>64.599999999999994</v>
      </c>
      <c r="GO21" s="17">
        <v>82.037000000000006</v>
      </c>
      <c r="GP21" s="17">
        <v>110.91316999999999</v>
      </c>
      <c r="GQ21" s="17">
        <v>-46.31317</v>
      </c>
      <c r="GR21" s="17">
        <v>0</v>
      </c>
      <c r="GS21" s="17"/>
      <c r="GT21" s="17">
        <v>4.1025600000000004</v>
      </c>
      <c r="GU21" s="17">
        <v>-4.1025600000000004</v>
      </c>
      <c r="GV21" s="17">
        <v>26.5</v>
      </c>
      <c r="GW21" s="17">
        <v>24.225460000000002</v>
      </c>
      <c r="GX21" s="17">
        <v>24.225460000000002</v>
      </c>
      <c r="GY21" s="17">
        <v>2.27454</v>
      </c>
      <c r="GZ21" s="17">
        <v>4</v>
      </c>
      <c r="HA21" s="17">
        <v>4.4207700000000001</v>
      </c>
      <c r="HB21" s="17">
        <v>4.4207700000000001</v>
      </c>
      <c r="HC21" s="17">
        <v>-0.42076999999999998</v>
      </c>
      <c r="HD21" s="17">
        <v>33.9</v>
      </c>
      <c r="HE21" s="17">
        <v>30.450610000000001</v>
      </c>
      <c r="HF21" s="17">
        <v>30.450610000000001</v>
      </c>
      <c r="HG21" s="17">
        <v>3.4493900000000002</v>
      </c>
      <c r="HH21" s="17">
        <v>47.4</v>
      </c>
      <c r="HI21" s="17">
        <v>41.025640000000003</v>
      </c>
      <c r="HJ21" s="17">
        <v>47.179490000000001</v>
      </c>
      <c r="HK21" s="17">
        <v>0.22051000000000001</v>
      </c>
      <c r="HL21" s="17"/>
      <c r="HM21" s="17"/>
      <c r="HN21" s="17"/>
      <c r="HO21" s="17">
        <v>0</v>
      </c>
      <c r="HP21" s="17"/>
      <c r="HQ21" s="17"/>
      <c r="HR21" s="17"/>
      <c r="HS21" s="17">
        <v>0</v>
      </c>
      <c r="HT21" s="17">
        <v>27.6</v>
      </c>
      <c r="HU21" s="17"/>
      <c r="HV21" s="17">
        <v>19.67624</v>
      </c>
      <c r="HW21" s="17">
        <v>7.9237599999999997</v>
      </c>
      <c r="HX21" s="17"/>
      <c r="HY21" s="17"/>
      <c r="HZ21" s="17"/>
      <c r="IA21" s="17">
        <v>0</v>
      </c>
      <c r="IB21" s="17"/>
      <c r="IC21" s="17"/>
      <c r="ID21" s="17"/>
      <c r="IE21" s="17">
        <v>0</v>
      </c>
      <c r="IF21" s="17">
        <v>25.2</v>
      </c>
      <c r="IG21" s="17">
        <v>25.641030000000001</v>
      </c>
      <c r="IH21" s="17">
        <v>45.441949999999999</v>
      </c>
      <c r="II21" s="17">
        <v>-20.241949999999999</v>
      </c>
      <c r="IJ21" s="17"/>
      <c r="IK21" s="17"/>
      <c r="IL21" s="17"/>
      <c r="IM21" s="17">
        <v>0</v>
      </c>
      <c r="IN21" s="17"/>
      <c r="IO21" s="17"/>
      <c r="IP21" s="17"/>
      <c r="IQ21" s="17">
        <v>0</v>
      </c>
      <c r="IR21" s="17"/>
      <c r="IS21" s="17"/>
      <c r="IT21" s="17"/>
      <c r="IU21" s="17">
        <v>0</v>
      </c>
      <c r="IV21" s="17">
        <v>36</v>
      </c>
      <c r="IW21" s="17">
        <v>57.72569</v>
      </c>
      <c r="IX21" s="17">
        <v>92.689760000000007</v>
      </c>
      <c r="IY21" s="17">
        <v>-56.68976</v>
      </c>
      <c r="IZ21" s="17">
        <v>133.6</v>
      </c>
      <c r="JA21" s="17">
        <v>170.94</v>
      </c>
      <c r="JB21" s="17">
        <v>170.94</v>
      </c>
      <c r="JC21" s="17">
        <v>-37.340000000000003</v>
      </c>
      <c r="JD21" s="17">
        <v>133.6</v>
      </c>
      <c r="JE21" s="17">
        <v>170.94</v>
      </c>
      <c r="JF21" s="17">
        <v>170.94</v>
      </c>
      <c r="JG21" s="17">
        <v>-37.340000000000003</v>
      </c>
      <c r="JH21" s="17">
        <v>133.69999999999999</v>
      </c>
      <c r="JI21" s="17">
        <v>170.94</v>
      </c>
      <c r="JJ21" s="17">
        <v>170.94</v>
      </c>
      <c r="JK21" s="17">
        <v>-37.24</v>
      </c>
      <c r="JL21" s="17">
        <v>234.5</v>
      </c>
      <c r="JM21" s="17">
        <v>257.18</v>
      </c>
      <c r="JN21" s="17">
        <v>257.18</v>
      </c>
      <c r="JO21" s="17">
        <v>-22.68</v>
      </c>
      <c r="JP21" s="17">
        <v>72.8</v>
      </c>
      <c r="JQ21" s="17">
        <v>71.796109999999999</v>
      </c>
      <c r="JR21" s="17">
        <v>71.796109999999999</v>
      </c>
      <c r="JS21" s="17">
        <v>1.0038899999999999</v>
      </c>
      <c r="JT21" s="17">
        <v>36</v>
      </c>
      <c r="JU21" s="17">
        <v>36.005859999999998</v>
      </c>
      <c r="JV21" s="17">
        <v>36.005859999999998</v>
      </c>
      <c r="JW21" s="17">
        <v>-5.8599999999999998E-3</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v>0</v>
      </c>
      <c r="KS21" s="17"/>
      <c r="KT21" s="17"/>
      <c r="KU21" s="17">
        <v>0</v>
      </c>
      <c r="KV21" s="17">
        <v>0.4</v>
      </c>
      <c r="KW21" s="17">
        <v>0.52037999999999995</v>
      </c>
      <c r="KX21" s="17">
        <v>0.52037999999999995</v>
      </c>
      <c r="KY21" s="17">
        <v>-0.12038</v>
      </c>
      <c r="KZ21" s="17">
        <v>57.932000000000002</v>
      </c>
      <c r="LA21" s="17">
        <v>77.280709999999999</v>
      </c>
      <c r="LB21" s="17">
        <v>67.917159999999996</v>
      </c>
      <c r="LC21" s="17">
        <v>-9.9851600000000005</v>
      </c>
      <c r="LD21" s="17">
        <v>98.429000000000002</v>
      </c>
      <c r="LE21" s="17">
        <v>87.638729999999995</v>
      </c>
      <c r="LF21" s="17">
        <v>92.444500000000005</v>
      </c>
      <c r="LG21" s="17">
        <v>5.9844999999999997</v>
      </c>
      <c r="LH21" s="17">
        <v>64.504000000000005</v>
      </c>
      <c r="LI21" s="17">
        <v>67.461460000000002</v>
      </c>
      <c r="LJ21" s="17">
        <v>67.461460000000002</v>
      </c>
      <c r="LK21" s="17">
        <v>-2.9574600000000002</v>
      </c>
      <c r="LL21" s="17">
        <v>75.373999999999995</v>
      </c>
      <c r="LM21" s="17">
        <v>72.37388</v>
      </c>
      <c r="LN21" s="17">
        <v>72.37388</v>
      </c>
      <c r="LO21" s="17">
        <v>3.0001199999999999</v>
      </c>
      <c r="LP21" s="17">
        <v>28.536000000000001</v>
      </c>
      <c r="LQ21" s="17">
        <v>30.097560000000001</v>
      </c>
      <c r="LR21" s="17">
        <v>30.097560000000001</v>
      </c>
      <c r="LS21" s="17">
        <v>-1.5615600000000001</v>
      </c>
      <c r="LT21" s="17"/>
      <c r="LU21" s="17"/>
      <c r="LV21" s="17"/>
      <c r="LW21" s="17">
        <v>0</v>
      </c>
      <c r="LX21" s="17"/>
      <c r="LY21" s="17"/>
      <c r="LZ21" s="17"/>
      <c r="MA21" s="17">
        <v>0</v>
      </c>
      <c r="MB21" s="17"/>
      <c r="MC21" s="17"/>
      <c r="MD21" s="17"/>
      <c r="ME21" s="17">
        <v>0</v>
      </c>
      <c r="MF21" s="17">
        <v>144.57</v>
      </c>
      <c r="MG21" s="17">
        <v>151.08886000000001</v>
      </c>
      <c r="MH21" s="17">
        <v>151.08886000000001</v>
      </c>
      <c r="MI21" s="17">
        <v>-6.5188600000000001</v>
      </c>
      <c r="MJ21" s="17">
        <v>145.34299999999999</v>
      </c>
      <c r="MK21" s="17">
        <v>151.08886000000001</v>
      </c>
      <c r="ML21" s="17">
        <v>151.08886000000001</v>
      </c>
      <c r="MM21" s="17">
        <v>-5.7458600000000004</v>
      </c>
      <c r="MN21" s="17">
        <v>169.184</v>
      </c>
      <c r="MO21" s="17">
        <v>151.54257999999999</v>
      </c>
      <c r="MP21" s="17">
        <v>151.54257999999999</v>
      </c>
      <c r="MQ21" s="17">
        <v>17.64142</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212.3</v>
      </c>
      <c r="NM21" s="17">
        <v>207.29667000000001</v>
      </c>
      <c r="NN21" s="17">
        <v>144.52199999999999</v>
      </c>
      <c r="NO21" s="17">
        <v>67.778000000000006</v>
      </c>
      <c r="NP21" s="17">
        <v>101</v>
      </c>
      <c r="NQ21" s="17">
        <v>103.95959000000001</v>
      </c>
      <c r="NR21" s="17">
        <v>72.477999999999994</v>
      </c>
      <c r="NS21" s="17">
        <v>28.521999999999998</v>
      </c>
      <c r="NT21" s="17">
        <v>3.5</v>
      </c>
      <c r="NU21" s="17">
        <v>3.5209199999999998</v>
      </c>
      <c r="NV21" s="17">
        <v>3.5209199999999998</v>
      </c>
      <c r="NW21" s="17">
        <v>-2.0920000000000001E-2</v>
      </c>
      <c r="NX21" s="17"/>
      <c r="NY21" s="17"/>
      <c r="NZ21" s="17">
        <v>3.6937799999999998</v>
      </c>
      <c r="OA21" s="17">
        <v>-3.6937799999999998</v>
      </c>
      <c r="OB21" s="17">
        <v>5.9</v>
      </c>
      <c r="OC21" s="17">
        <v>5.9</v>
      </c>
      <c r="OD21" s="17">
        <v>5.9</v>
      </c>
      <c r="OE21" s="17">
        <v>0</v>
      </c>
      <c r="OF21" s="17"/>
      <c r="OG21" s="17">
        <v>0.03</v>
      </c>
      <c r="OH21" s="17">
        <v>0.03</v>
      </c>
      <c r="OI21" s="17">
        <v>-0.03</v>
      </c>
      <c r="OJ21" s="17">
        <v>54.1</v>
      </c>
      <c r="OK21" s="17">
        <v>78.597999999999999</v>
      </c>
      <c r="OL21" s="17">
        <v>78.597999999999999</v>
      </c>
      <c r="OM21" s="17">
        <v>-24.498000000000001</v>
      </c>
      <c r="ON21" s="17">
        <v>45.3</v>
      </c>
      <c r="OO21" s="17">
        <v>52.414999999999999</v>
      </c>
      <c r="OP21" s="17">
        <v>52.414999999999999</v>
      </c>
      <c r="OQ21" s="17">
        <v>-7.1150000000000002</v>
      </c>
      <c r="OR21" s="17">
        <v>0</v>
      </c>
      <c r="OS21" s="17">
        <v>0.441</v>
      </c>
      <c r="OT21" s="17">
        <v>0.441</v>
      </c>
      <c r="OU21" s="17">
        <v>-0.441</v>
      </c>
      <c r="OV21" s="17">
        <v>0</v>
      </c>
      <c r="OW21" s="17"/>
      <c r="OX21" s="17"/>
      <c r="OY21" s="17">
        <v>0</v>
      </c>
      <c r="OZ21" s="17">
        <v>4.4000000000000004</v>
      </c>
      <c r="PA21" s="17">
        <v>18.534600000000001</v>
      </c>
      <c r="PB21" s="17">
        <v>18.534600000000001</v>
      </c>
      <c r="PC21" s="17">
        <v>-14.134600000000001</v>
      </c>
      <c r="PD21" s="17">
        <v>10</v>
      </c>
      <c r="PE21" s="17">
        <v>9.9830000000000005</v>
      </c>
      <c r="PF21" s="17">
        <v>9.9830000000000005</v>
      </c>
      <c r="PG21" s="17">
        <v>1.7000000000000001E-2</v>
      </c>
      <c r="PH21" s="17"/>
      <c r="PI21" s="17"/>
      <c r="PJ21" s="17"/>
      <c r="PK21" s="17">
        <v>0</v>
      </c>
      <c r="PL21" s="17">
        <v>84.9</v>
      </c>
      <c r="PM21" s="17">
        <v>135.73400000000001</v>
      </c>
      <c r="PN21" s="17">
        <v>135.73400000000001</v>
      </c>
      <c r="PO21" s="17">
        <v>-50.834000000000003</v>
      </c>
      <c r="PP21" s="17">
        <v>1.2</v>
      </c>
      <c r="PQ21" s="17">
        <v>1</v>
      </c>
      <c r="PR21" s="17">
        <v>1</v>
      </c>
      <c r="PS21" s="17">
        <v>0.2</v>
      </c>
      <c r="PT21" s="17">
        <v>1</v>
      </c>
      <c r="PU21" s="17">
        <v>1.4</v>
      </c>
      <c r="PV21" s="17">
        <v>1.4</v>
      </c>
      <c r="PW21" s="17">
        <v>-0.4</v>
      </c>
      <c r="PX21" s="17">
        <v>4.0999999999999996</v>
      </c>
      <c r="PY21" s="17">
        <v>3.8</v>
      </c>
      <c r="PZ21" s="17">
        <v>3.8</v>
      </c>
      <c r="QA21" s="17">
        <v>0.3</v>
      </c>
      <c r="QB21" s="17">
        <v>20.7</v>
      </c>
      <c r="QC21" s="17">
        <v>20.353169999999999</v>
      </c>
      <c r="QD21" s="17">
        <v>20.353169999999999</v>
      </c>
      <c r="QE21" s="17">
        <v>0.34683000000000003</v>
      </c>
      <c r="QF21" s="17">
        <v>20</v>
      </c>
      <c r="QG21" s="17">
        <v>19.5122</v>
      </c>
      <c r="QH21" s="17">
        <v>19.5122</v>
      </c>
      <c r="QI21" s="17">
        <v>0.48780000000000001</v>
      </c>
      <c r="QJ21" s="17">
        <v>19.100000000000001</v>
      </c>
      <c r="QK21" s="17">
        <v>19</v>
      </c>
      <c r="QL21" s="17">
        <v>15.60976</v>
      </c>
      <c r="QM21" s="17">
        <v>3.49024</v>
      </c>
      <c r="QN21" s="17">
        <v>2.5</v>
      </c>
      <c r="QO21" s="17">
        <v>2.5</v>
      </c>
      <c r="QP21" s="17">
        <v>2.5</v>
      </c>
      <c r="QQ21" s="17">
        <v>0</v>
      </c>
      <c r="QR21" s="17">
        <v>17.8</v>
      </c>
      <c r="QS21" s="17">
        <v>18.399999999999999</v>
      </c>
      <c r="QT21" s="17">
        <v>18.399999999999999</v>
      </c>
      <c r="QU21" s="17">
        <v>-0.6</v>
      </c>
      <c r="QV21" s="17">
        <v>12.9</v>
      </c>
      <c r="QW21" s="17">
        <v>9.6159999999999997</v>
      </c>
      <c r="QX21" s="17">
        <v>9.6159999999999997</v>
      </c>
      <c r="QY21" s="17">
        <v>3.2839999999999998</v>
      </c>
      <c r="QZ21" s="17">
        <v>15.9</v>
      </c>
      <c r="RA21" s="17">
        <v>10.885999999999999</v>
      </c>
      <c r="RB21" s="17">
        <v>10.885999999999999</v>
      </c>
      <c r="RC21" s="17">
        <v>5.0140000000000002</v>
      </c>
      <c r="RD21" s="17">
        <v>15.2</v>
      </c>
      <c r="RE21" s="17">
        <v>20.923999999999999</v>
      </c>
      <c r="RF21" s="17">
        <v>20.923999999999999</v>
      </c>
      <c r="RG21" s="17">
        <v>-5.7240000000000002</v>
      </c>
      <c r="RH21" s="17">
        <v>44.3</v>
      </c>
      <c r="RI21" s="17">
        <v>53.639000000000003</v>
      </c>
      <c r="RJ21" s="17">
        <v>53.639000000000003</v>
      </c>
      <c r="RK21" s="17">
        <v>-9.3390000000000004</v>
      </c>
      <c r="RL21" s="17">
        <v>2.1</v>
      </c>
      <c r="RM21" s="17">
        <v>4.8959999999999999</v>
      </c>
      <c r="RN21" s="17">
        <v>4.8959999999999999</v>
      </c>
      <c r="RO21" s="17">
        <v>-2.7959999999999998</v>
      </c>
      <c r="RP21" s="17">
        <v>2.2999999999999998</v>
      </c>
      <c r="RQ21" s="17">
        <v>2.1</v>
      </c>
      <c r="RR21" s="17">
        <v>2.1</v>
      </c>
      <c r="RS21" s="17">
        <v>0.2</v>
      </c>
      <c r="RT21" s="17">
        <v>8.1</v>
      </c>
      <c r="RU21" s="17"/>
      <c r="RV21" s="17">
        <v>4.5734700000000004</v>
      </c>
      <c r="RW21" s="17">
        <v>3.5265300000000002</v>
      </c>
      <c r="RX21" s="17">
        <v>2.5</v>
      </c>
      <c r="RY21" s="17">
        <v>2</v>
      </c>
      <c r="RZ21" s="17">
        <v>2</v>
      </c>
      <c r="SA21" s="17">
        <v>0.5</v>
      </c>
      <c r="SB21" s="17"/>
      <c r="SC21" s="17"/>
      <c r="SD21" s="17"/>
      <c r="SE21" s="17">
        <v>0</v>
      </c>
      <c r="SF21" s="17">
        <v>3.4000000000000002E-2</v>
      </c>
      <c r="SG21" s="17"/>
      <c r="SH21" s="17"/>
      <c r="SI21" s="17">
        <v>3.4000000000000002E-2</v>
      </c>
      <c r="SJ21" s="17">
        <v>6.9</v>
      </c>
      <c r="SK21" s="17">
        <v>7.3</v>
      </c>
      <c r="SL21" s="17">
        <v>7.3</v>
      </c>
      <c r="SM21" s="17">
        <v>-0.4</v>
      </c>
      <c r="SN21" s="17">
        <v>6.8</v>
      </c>
      <c r="SO21" s="17">
        <v>6</v>
      </c>
      <c r="SP21" s="17">
        <v>6</v>
      </c>
      <c r="SQ21" s="17">
        <v>0.8</v>
      </c>
      <c r="SR21" s="17">
        <v>13.8</v>
      </c>
      <c r="SS21" s="17">
        <v>14.63415</v>
      </c>
      <c r="ST21" s="17">
        <v>14.63415</v>
      </c>
      <c r="SU21" s="17">
        <v>-0.83414999999999995</v>
      </c>
      <c r="SV21" s="17">
        <v>17.5</v>
      </c>
      <c r="SW21" s="17">
        <v>18.53659</v>
      </c>
      <c r="SX21" s="17">
        <v>18.53659</v>
      </c>
      <c r="SY21" s="17">
        <v>-1.0365899999999999</v>
      </c>
      <c r="SZ21" s="17">
        <v>14.6</v>
      </c>
      <c r="TA21" s="17">
        <v>14.63415</v>
      </c>
      <c r="TB21" s="17">
        <v>14.63415</v>
      </c>
      <c r="TC21" s="17">
        <v>-3.415E-2</v>
      </c>
      <c r="TD21" s="17">
        <v>18.899999999999999</v>
      </c>
      <c r="TE21" s="17">
        <v>19.795000000000002</v>
      </c>
      <c r="TF21" s="17">
        <v>19.795000000000002</v>
      </c>
      <c r="TG21" s="17">
        <v>-0.89500000000000002</v>
      </c>
      <c r="TH21" s="17">
        <v>6.1</v>
      </c>
      <c r="TI21" s="17">
        <v>18.146999999999998</v>
      </c>
      <c r="TJ21" s="17">
        <v>18.146999999999998</v>
      </c>
      <c r="TK21" s="17">
        <v>-12.047000000000001</v>
      </c>
      <c r="TL21" s="17">
        <v>15.4</v>
      </c>
      <c r="TM21" s="17">
        <v>23.856000000000002</v>
      </c>
      <c r="TN21" s="17">
        <v>23.856000000000002</v>
      </c>
      <c r="TO21" s="17">
        <v>-8.4559999999999995</v>
      </c>
      <c r="TP21" s="17">
        <v>16.2</v>
      </c>
      <c r="TQ21" s="17">
        <v>31.84</v>
      </c>
      <c r="TR21" s="17">
        <v>31.84</v>
      </c>
      <c r="TS21" s="17">
        <v>-15.64</v>
      </c>
      <c r="TT21" s="17">
        <v>40.4</v>
      </c>
      <c r="TU21" s="17">
        <v>55.81</v>
      </c>
      <c r="TV21" s="17">
        <v>55.81</v>
      </c>
      <c r="TW21" s="17">
        <v>-15.41</v>
      </c>
      <c r="TX21" s="17">
        <v>2.8</v>
      </c>
      <c r="TY21" s="17">
        <v>0.47399999999999998</v>
      </c>
      <c r="TZ21" s="17">
        <v>0.47399999999999998</v>
      </c>
      <c r="UA21" s="17">
        <v>2.3260000000000001</v>
      </c>
      <c r="UB21" s="17">
        <v>1.3</v>
      </c>
      <c r="UC21" s="17">
        <v>0.92100000000000004</v>
      </c>
      <c r="UD21" s="17">
        <v>0.92100000000000004</v>
      </c>
      <c r="UE21" s="17">
        <v>0.379</v>
      </c>
      <c r="UF21" s="17">
        <v>8.9</v>
      </c>
      <c r="UG21" s="17">
        <v>4.45</v>
      </c>
      <c r="UH21" s="17">
        <v>4.45</v>
      </c>
      <c r="UI21" s="17">
        <v>4.45</v>
      </c>
      <c r="UJ21" s="17">
        <v>11.1</v>
      </c>
      <c r="UK21" s="17">
        <v>11</v>
      </c>
      <c r="UL21" s="17">
        <v>19.5122</v>
      </c>
      <c r="UM21" s="17">
        <v>-8.4122000000000003</v>
      </c>
      <c r="UN21" s="17">
        <v>3.5</v>
      </c>
      <c r="UO21" s="17">
        <v>6</v>
      </c>
      <c r="UP21" s="17">
        <v>6</v>
      </c>
      <c r="UQ21" s="17">
        <v>-2.5</v>
      </c>
      <c r="UR21" s="17">
        <v>8.6999999999999993</v>
      </c>
      <c r="US21" s="17">
        <v>8.1</v>
      </c>
      <c r="UT21" s="17">
        <v>8.1</v>
      </c>
      <c r="UU21" s="17">
        <v>0.6</v>
      </c>
      <c r="UV21" s="17">
        <v>20.399999999999999</v>
      </c>
      <c r="UW21" s="17">
        <v>19.5122</v>
      </c>
      <c r="UX21" s="17">
        <v>19.5122</v>
      </c>
      <c r="UY21" s="17">
        <v>0.88780000000000003</v>
      </c>
      <c r="UZ21" s="17">
        <v>20.399999999999999</v>
      </c>
      <c r="VA21" s="17">
        <v>19.5122</v>
      </c>
      <c r="VB21" s="17">
        <v>19.5122</v>
      </c>
      <c r="VC21" s="17">
        <v>0.88780000000000003</v>
      </c>
      <c r="VD21" s="17">
        <v>20.100000000000001</v>
      </c>
      <c r="VE21" s="17">
        <v>19.5122</v>
      </c>
      <c r="VF21" s="17">
        <v>19.5122</v>
      </c>
      <c r="VG21" s="17">
        <v>0.58779999999999999</v>
      </c>
      <c r="VH21" s="17">
        <v>0</v>
      </c>
      <c r="VI21" s="17">
        <v>0.433</v>
      </c>
      <c r="VJ21" s="17">
        <v>0.433</v>
      </c>
      <c r="VK21" s="17">
        <v>-0.433</v>
      </c>
      <c r="VL21" s="17">
        <v>154.5</v>
      </c>
      <c r="VM21" s="17">
        <v>240.60300000000001</v>
      </c>
      <c r="VN21" s="17">
        <v>240.60300000000001</v>
      </c>
      <c r="VO21" s="17">
        <v>-86.102999999999994</v>
      </c>
      <c r="VP21" s="17">
        <v>1.9</v>
      </c>
      <c r="VQ21" s="17">
        <v>2.214</v>
      </c>
      <c r="VR21" s="17">
        <v>2.214</v>
      </c>
      <c r="VS21" s="17">
        <v>-0.314</v>
      </c>
      <c r="VT21" s="17">
        <v>82.6</v>
      </c>
      <c r="VU21" s="17">
        <v>106.505</v>
      </c>
      <c r="VV21" s="17">
        <v>106.505</v>
      </c>
      <c r="VW21" s="17">
        <v>-23.905000000000001</v>
      </c>
      <c r="VX21" s="17">
        <v>0.628</v>
      </c>
      <c r="VY21" s="17">
        <v>0.6</v>
      </c>
      <c r="VZ21" s="17">
        <v>0.6</v>
      </c>
      <c r="WA21" s="17">
        <v>2.8000000000000001E-2</v>
      </c>
      <c r="WB21" s="17">
        <v>48.331000000000003</v>
      </c>
      <c r="WC21" s="17">
        <v>47.655999999999999</v>
      </c>
      <c r="WD21" s="17">
        <v>47.655999999999999</v>
      </c>
      <c r="WE21" s="17">
        <v>0.67500000000000004</v>
      </c>
      <c r="WF21" s="17">
        <v>53.534350000000003</v>
      </c>
      <c r="WG21" s="17">
        <v>41.552</v>
      </c>
      <c r="WH21" s="17">
        <v>41.552</v>
      </c>
      <c r="WI21" s="17">
        <v>11.98235</v>
      </c>
      <c r="WJ21" s="17">
        <v>72.7</v>
      </c>
      <c r="WK21" s="17">
        <v>79.741</v>
      </c>
      <c r="WL21" s="17">
        <v>79.741</v>
      </c>
      <c r="WM21" s="17">
        <v>-7.0410000000000004</v>
      </c>
      <c r="WN21" s="17">
        <v>4.3</v>
      </c>
      <c r="WO21" s="17">
        <v>4.2</v>
      </c>
      <c r="WP21" s="17">
        <v>4.2</v>
      </c>
      <c r="WQ21" s="17">
        <v>0.1</v>
      </c>
      <c r="WR21" s="17">
        <v>2.1</v>
      </c>
      <c r="WS21" s="17"/>
      <c r="WT21" s="17">
        <v>2.4</v>
      </c>
      <c r="WU21" s="17">
        <v>-0.3</v>
      </c>
      <c r="WV21" s="17">
        <v>1.2</v>
      </c>
      <c r="WW21" s="17">
        <v>1.2</v>
      </c>
      <c r="WX21" s="17">
        <v>1.2</v>
      </c>
      <c r="WY21" s="17">
        <v>0</v>
      </c>
      <c r="WZ21" s="17">
        <v>1.2</v>
      </c>
      <c r="XA21" s="17">
        <v>1.4</v>
      </c>
      <c r="XB21" s="17">
        <v>1.4</v>
      </c>
      <c r="XC21" s="17">
        <v>-0.2</v>
      </c>
      <c r="XD21" s="17">
        <v>1.8</v>
      </c>
      <c r="XE21" s="17">
        <v>8.5000000000000006E-2</v>
      </c>
      <c r="XF21" s="17">
        <v>8.5000000000000006E-2</v>
      </c>
      <c r="XG21" s="17">
        <v>1.7150000000000001</v>
      </c>
      <c r="XH21" s="17">
        <v>5.8</v>
      </c>
      <c r="XI21" s="17">
        <v>4.2</v>
      </c>
      <c r="XJ21" s="17">
        <v>4.2</v>
      </c>
      <c r="XK21" s="17">
        <v>1.6</v>
      </c>
      <c r="XL21" s="17">
        <v>18.2</v>
      </c>
      <c r="XM21" s="17">
        <v>17.560980000000001</v>
      </c>
      <c r="XN21" s="17">
        <v>17.560980000000001</v>
      </c>
      <c r="XO21" s="17">
        <v>0.63902000000000003</v>
      </c>
      <c r="XP21" s="17">
        <v>8.8000000000000007</v>
      </c>
      <c r="XQ21" s="17">
        <v>10.7</v>
      </c>
      <c r="XR21" s="17">
        <v>10.7</v>
      </c>
      <c r="XS21" s="17">
        <v>-1.9</v>
      </c>
      <c r="XT21" s="17">
        <v>27.9</v>
      </c>
      <c r="XU21" s="17">
        <v>31</v>
      </c>
      <c r="XV21" s="17">
        <v>28.5</v>
      </c>
      <c r="XW21" s="17">
        <v>-0.6</v>
      </c>
      <c r="XX21" s="17">
        <v>35</v>
      </c>
      <c r="XY21" s="17">
        <v>31</v>
      </c>
      <c r="XZ21" s="17">
        <v>28.5</v>
      </c>
      <c r="YA21" s="17">
        <v>6.5</v>
      </c>
      <c r="YB21" s="17">
        <v>17.8</v>
      </c>
      <c r="YC21" s="17">
        <v>18</v>
      </c>
      <c r="YD21" s="17">
        <v>14</v>
      </c>
      <c r="YE21" s="17">
        <v>3.8</v>
      </c>
      <c r="YF21" s="17"/>
      <c r="YG21" s="17"/>
      <c r="YH21" s="17"/>
      <c r="YI21" s="17">
        <v>0</v>
      </c>
      <c r="YJ21" s="17">
        <v>8.1</v>
      </c>
      <c r="YK21" s="17">
        <v>8.14</v>
      </c>
      <c r="YL21" s="17">
        <v>8.14</v>
      </c>
      <c r="YM21" s="17">
        <v>-0.04</v>
      </c>
      <c r="YN21" s="17">
        <v>11.2</v>
      </c>
      <c r="YO21" s="17">
        <v>11</v>
      </c>
      <c r="YP21" s="17">
        <v>11</v>
      </c>
      <c r="YQ21" s="17">
        <v>0.2</v>
      </c>
      <c r="YR21" s="17">
        <v>18.399999999999999</v>
      </c>
      <c r="YS21" s="17">
        <v>22</v>
      </c>
      <c r="YT21" s="17">
        <v>22</v>
      </c>
      <c r="YU21" s="17">
        <v>-3.6</v>
      </c>
    </row>
    <row r="22" spans="1:671" ht="24" customHeight="1" x14ac:dyDescent="0.3">
      <c r="A22" s="1"/>
      <c r="B22" s="16" t="s">
        <v>59</v>
      </c>
      <c r="C22" s="16" t="s">
        <v>751</v>
      </c>
      <c r="D22" s="17">
        <v>201.5</v>
      </c>
      <c r="E22" s="17">
        <v>204.19512</v>
      </c>
      <c r="F22" s="17">
        <v>204.19512</v>
      </c>
      <c r="G22" s="17">
        <v>-2.6951200000000002</v>
      </c>
      <c r="H22" s="17">
        <v>538.9</v>
      </c>
      <c r="I22" s="17">
        <v>609.55641000000003</v>
      </c>
      <c r="J22" s="17">
        <v>412.46350999999999</v>
      </c>
      <c r="K22" s="17">
        <v>126.43649000000001</v>
      </c>
      <c r="L22" s="17">
        <v>180</v>
      </c>
      <c r="M22" s="17">
        <v>199.26685000000001</v>
      </c>
      <c r="N22" s="17">
        <v>134.83626000000001</v>
      </c>
      <c r="O22" s="17">
        <v>45.163739999999997</v>
      </c>
      <c r="P22" s="17"/>
      <c r="Q22" s="17"/>
      <c r="R22" s="17"/>
      <c r="S22" s="17">
        <v>0</v>
      </c>
      <c r="T22" s="17"/>
      <c r="U22" s="17"/>
      <c r="V22" s="17"/>
      <c r="W22" s="17">
        <v>0</v>
      </c>
      <c r="X22" s="17">
        <v>88.9</v>
      </c>
      <c r="Y22" s="17">
        <v>92.226339999999993</v>
      </c>
      <c r="Z22" s="17">
        <v>92.226339999999993</v>
      </c>
      <c r="AA22" s="17">
        <v>-3.3263400000000001</v>
      </c>
      <c r="AB22" s="17">
        <v>149.4</v>
      </c>
      <c r="AC22" s="17">
        <v>129.98241999999999</v>
      </c>
      <c r="AD22" s="17">
        <v>158.13</v>
      </c>
      <c r="AE22" s="17">
        <v>-8.73</v>
      </c>
      <c r="AF22" s="17"/>
      <c r="AG22" s="17"/>
      <c r="AH22" s="17"/>
      <c r="AI22" s="17">
        <v>0</v>
      </c>
      <c r="AJ22" s="17">
        <v>0</v>
      </c>
      <c r="AK22" s="17"/>
      <c r="AL22" s="17"/>
      <c r="AM22" s="17">
        <v>0</v>
      </c>
      <c r="AN22" s="17"/>
      <c r="AO22" s="17"/>
      <c r="AP22" s="17"/>
      <c r="AQ22" s="17">
        <v>0</v>
      </c>
      <c r="AR22" s="17">
        <v>0</v>
      </c>
      <c r="AS22" s="17"/>
      <c r="AT22" s="17"/>
      <c r="AU22" s="17">
        <v>0</v>
      </c>
      <c r="AV22" s="17">
        <v>205.7</v>
      </c>
      <c r="AW22" s="17">
        <v>200.25632999999999</v>
      </c>
      <c r="AX22" s="17">
        <v>200.25633999999999</v>
      </c>
      <c r="AY22" s="17">
        <v>5.4436600000000004</v>
      </c>
      <c r="AZ22" s="17"/>
      <c r="BA22" s="17"/>
      <c r="BB22" s="17"/>
      <c r="BC22" s="17">
        <v>0</v>
      </c>
      <c r="BD22" s="17">
        <v>0</v>
      </c>
      <c r="BE22" s="17"/>
      <c r="BF22" s="17"/>
      <c r="BG22" s="17">
        <v>0</v>
      </c>
      <c r="BH22" s="17"/>
      <c r="BI22" s="17"/>
      <c r="BJ22" s="17"/>
      <c r="BK22" s="17">
        <v>0</v>
      </c>
      <c r="BL22" s="17">
        <v>38.6</v>
      </c>
      <c r="BM22" s="17"/>
      <c r="BN22" s="17">
        <v>72.461539999999999</v>
      </c>
      <c r="BO22" s="17">
        <v>-33.861539999999998</v>
      </c>
      <c r="BP22" s="17">
        <v>9.9</v>
      </c>
      <c r="BQ22" s="17">
        <v>3.4695499999999999</v>
      </c>
      <c r="BR22" s="17">
        <v>3.4695499999999999</v>
      </c>
      <c r="BS22" s="17">
        <v>6.4304500000000004</v>
      </c>
      <c r="BT22" s="17"/>
      <c r="BU22" s="17"/>
      <c r="BV22" s="17"/>
      <c r="BW22" s="17">
        <v>0</v>
      </c>
      <c r="BX22" s="17"/>
      <c r="BY22" s="17"/>
      <c r="BZ22" s="17"/>
      <c r="CA22" s="17">
        <v>0</v>
      </c>
      <c r="CB22" s="17"/>
      <c r="CC22" s="17"/>
      <c r="CD22" s="17"/>
      <c r="CE22" s="17">
        <v>0</v>
      </c>
      <c r="CF22" s="17"/>
      <c r="CG22" s="17"/>
      <c r="CH22" s="17"/>
      <c r="CI22" s="17">
        <v>0</v>
      </c>
      <c r="CJ22" s="17">
        <v>166.7</v>
      </c>
      <c r="CK22" s="17">
        <v>164.70732000000001</v>
      </c>
      <c r="CL22" s="17">
        <v>164.70732000000001</v>
      </c>
      <c r="CM22" s="17">
        <v>1.99268</v>
      </c>
      <c r="CN22" s="17">
        <v>7.6</v>
      </c>
      <c r="CO22" s="17">
        <v>5.1583800000000002</v>
      </c>
      <c r="CP22" s="17">
        <v>5.1583800000000002</v>
      </c>
      <c r="CQ22" s="17">
        <v>2.4416199999999999</v>
      </c>
      <c r="CR22" s="17">
        <v>5</v>
      </c>
      <c r="CS22" s="17">
        <v>2.8315000000000001</v>
      </c>
      <c r="CT22" s="17">
        <v>2.8315000000000001</v>
      </c>
      <c r="CU22" s="17">
        <v>2.1684999999999999</v>
      </c>
      <c r="CV22" s="17">
        <v>16.899999999999999</v>
      </c>
      <c r="CW22" s="17">
        <v>16.873660000000001</v>
      </c>
      <c r="CX22" s="17">
        <v>16.873670000000001</v>
      </c>
      <c r="CY22" s="17">
        <v>2.6329999999999999E-2</v>
      </c>
      <c r="CZ22" s="17">
        <v>6.9</v>
      </c>
      <c r="DA22" s="17">
        <v>6.8787000000000003</v>
      </c>
      <c r="DB22" s="17">
        <v>6.8787000000000003</v>
      </c>
      <c r="DC22" s="17">
        <v>2.1299999999999999E-2</v>
      </c>
      <c r="DD22" s="17">
        <v>14.8</v>
      </c>
      <c r="DE22" s="17">
        <v>14.992190000000001</v>
      </c>
      <c r="DF22" s="17">
        <v>14.9922</v>
      </c>
      <c r="DG22" s="17">
        <v>-0.19220000000000001</v>
      </c>
      <c r="DH22" s="17">
        <v>89</v>
      </c>
      <c r="DI22" s="17">
        <v>82.418400000000005</v>
      </c>
      <c r="DJ22" s="17">
        <v>82.10754</v>
      </c>
      <c r="DK22" s="17">
        <v>6.8924599999999998</v>
      </c>
      <c r="DL22" s="17"/>
      <c r="DM22" s="17"/>
      <c r="DN22" s="17"/>
      <c r="DO22" s="17">
        <v>0</v>
      </c>
      <c r="DP22" s="17"/>
      <c r="DQ22" s="17"/>
      <c r="DR22" s="17"/>
      <c r="DS22" s="17">
        <v>0</v>
      </c>
      <c r="DT22" s="17"/>
      <c r="DU22" s="17"/>
      <c r="DV22" s="17"/>
      <c r="DW22" s="17">
        <v>0</v>
      </c>
      <c r="DX22" s="17"/>
      <c r="DY22" s="17"/>
      <c r="DZ22" s="17"/>
      <c r="EA22" s="17">
        <v>0</v>
      </c>
      <c r="EB22" s="17">
        <v>110.2</v>
      </c>
      <c r="EC22" s="17">
        <v>112.90536</v>
      </c>
      <c r="ED22" s="17">
        <v>112.90537</v>
      </c>
      <c r="EE22" s="17">
        <v>-2.7053699999999998</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149.4</v>
      </c>
      <c r="FA22" s="17">
        <v>146.79212999999999</v>
      </c>
      <c r="FB22" s="17">
        <v>149.74359000000001</v>
      </c>
      <c r="FC22" s="17">
        <v>-0.34359000000000001</v>
      </c>
      <c r="FD22" s="17">
        <v>36.1</v>
      </c>
      <c r="FE22" s="17">
        <v>36.931040000000003</v>
      </c>
      <c r="FF22" s="17">
        <v>36.931040000000003</v>
      </c>
      <c r="FG22" s="17">
        <v>-0.83104</v>
      </c>
      <c r="FH22" s="17">
        <v>129.58547999999999</v>
      </c>
      <c r="FI22" s="17">
        <v>74.999809999999997</v>
      </c>
      <c r="FJ22" s="17">
        <v>133.33332999999999</v>
      </c>
      <c r="FK22" s="17">
        <v>-3.7478500000000001</v>
      </c>
      <c r="FL22" s="17">
        <v>21.317969999999999</v>
      </c>
      <c r="FM22" s="17">
        <v>18.966989999999999</v>
      </c>
      <c r="FN22" s="17">
        <v>18.966989999999999</v>
      </c>
      <c r="FO22" s="17">
        <v>2.3509799999999998</v>
      </c>
      <c r="FP22" s="17">
        <v>18.399999999999999</v>
      </c>
      <c r="FQ22" s="17">
        <v>19.28585</v>
      </c>
      <c r="FR22" s="17">
        <v>19.28585</v>
      </c>
      <c r="FS22" s="17">
        <v>-0.88585000000000003</v>
      </c>
      <c r="FT22" s="17">
        <v>18.899999999999999</v>
      </c>
      <c r="FU22" s="17">
        <v>18.048780000000001</v>
      </c>
      <c r="FV22" s="17">
        <v>18.048780000000001</v>
      </c>
      <c r="FW22" s="17">
        <v>0.85121999999999998</v>
      </c>
      <c r="FX22" s="17">
        <v>87.9</v>
      </c>
      <c r="FY22" s="17">
        <v>88.116100000000003</v>
      </c>
      <c r="FZ22" s="17">
        <v>88.116100000000003</v>
      </c>
      <c r="GA22" s="17">
        <v>-0.21609999999999999</v>
      </c>
      <c r="GB22" s="17">
        <v>179.7</v>
      </c>
      <c r="GC22" s="17">
        <v>185.81701000000001</v>
      </c>
      <c r="GD22" s="17">
        <v>185.81701000000001</v>
      </c>
      <c r="GE22" s="17">
        <v>-6.1170099999999996</v>
      </c>
      <c r="GF22" s="17">
        <v>180.5</v>
      </c>
      <c r="GG22" s="17">
        <v>185.81701000000001</v>
      </c>
      <c r="GH22" s="17">
        <v>185.81701000000001</v>
      </c>
      <c r="GI22" s="17">
        <v>-5.3170099999999998</v>
      </c>
      <c r="GJ22" s="17">
        <v>182.4</v>
      </c>
      <c r="GK22" s="17">
        <v>186.37502000000001</v>
      </c>
      <c r="GL22" s="17">
        <v>186.37502000000001</v>
      </c>
      <c r="GM22" s="17">
        <v>-3.9750200000000002</v>
      </c>
      <c r="GN22" s="17">
        <v>66.599999999999994</v>
      </c>
      <c r="GO22" s="17">
        <v>85.284599999999998</v>
      </c>
      <c r="GP22" s="17">
        <v>110.91316999999999</v>
      </c>
      <c r="GQ22" s="17">
        <v>-44.31317</v>
      </c>
      <c r="GR22" s="17">
        <v>0</v>
      </c>
      <c r="GS22" s="17"/>
      <c r="GT22" s="17">
        <v>4.1025600000000004</v>
      </c>
      <c r="GU22" s="17">
        <v>-4.1025600000000004</v>
      </c>
      <c r="GV22" s="17">
        <v>25.5</v>
      </c>
      <c r="GW22" s="17">
        <v>24.225460000000002</v>
      </c>
      <c r="GX22" s="17">
        <v>24.225460000000002</v>
      </c>
      <c r="GY22" s="17">
        <v>1.27454</v>
      </c>
      <c r="GZ22" s="17">
        <v>4</v>
      </c>
      <c r="HA22" s="17">
        <v>4.4207700000000001</v>
      </c>
      <c r="HB22" s="17">
        <v>4.4207700000000001</v>
      </c>
      <c r="HC22" s="17">
        <v>-0.42076999999999998</v>
      </c>
      <c r="HD22" s="17">
        <v>33.5</v>
      </c>
      <c r="HE22" s="17">
        <v>30.450610000000001</v>
      </c>
      <c r="HF22" s="17">
        <v>30.450610000000001</v>
      </c>
      <c r="HG22" s="17">
        <v>3.0493899999999998</v>
      </c>
      <c r="HH22" s="17">
        <v>41.3</v>
      </c>
      <c r="HI22" s="17">
        <v>41.025680000000001</v>
      </c>
      <c r="HJ22" s="17">
        <v>41.025640000000003</v>
      </c>
      <c r="HK22" s="17">
        <v>0.27435999999999999</v>
      </c>
      <c r="HL22" s="17"/>
      <c r="HM22" s="17"/>
      <c r="HN22" s="17"/>
      <c r="HO22" s="17">
        <v>0</v>
      </c>
      <c r="HP22" s="17"/>
      <c r="HQ22" s="17"/>
      <c r="HR22" s="17"/>
      <c r="HS22" s="17">
        <v>0</v>
      </c>
      <c r="HT22" s="17">
        <v>26.5</v>
      </c>
      <c r="HU22" s="17">
        <v>24.594439999999999</v>
      </c>
      <c r="HV22" s="17">
        <v>16.326519999999999</v>
      </c>
      <c r="HW22" s="17">
        <v>10.17348</v>
      </c>
      <c r="HX22" s="17"/>
      <c r="HY22" s="17"/>
      <c r="HZ22" s="17"/>
      <c r="IA22" s="17">
        <v>0</v>
      </c>
      <c r="IB22" s="17"/>
      <c r="IC22" s="17"/>
      <c r="ID22" s="17"/>
      <c r="IE22" s="17">
        <v>0</v>
      </c>
      <c r="IF22" s="17">
        <v>24.6</v>
      </c>
      <c r="IG22" s="17">
        <v>25.641100000000002</v>
      </c>
      <c r="IH22" s="17">
        <v>45.441949999999999</v>
      </c>
      <c r="II22" s="17">
        <v>-20.841950000000001</v>
      </c>
      <c r="IJ22" s="17"/>
      <c r="IK22" s="17"/>
      <c r="IL22" s="17"/>
      <c r="IM22" s="17">
        <v>0</v>
      </c>
      <c r="IN22" s="17"/>
      <c r="IO22" s="17"/>
      <c r="IP22" s="17"/>
      <c r="IQ22" s="17">
        <v>0</v>
      </c>
      <c r="IR22" s="17"/>
      <c r="IS22" s="17"/>
      <c r="IT22" s="17"/>
      <c r="IU22" s="17">
        <v>0</v>
      </c>
      <c r="IV22" s="17">
        <v>34.9</v>
      </c>
      <c r="IW22" s="17">
        <v>61.657969999999999</v>
      </c>
      <c r="IX22" s="17">
        <v>92.689760000000007</v>
      </c>
      <c r="IY22" s="17">
        <v>-57.789760000000001</v>
      </c>
      <c r="IZ22" s="17">
        <v>125.7</v>
      </c>
      <c r="JA22" s="17">
        <v>170.94</v>
      </c>
      <c r="JB22" s="17">
        <v>170.94</v>
      </c>
      <c r="JC22" s="17">
        <v>-45.24</v>
      </c>
      <c r="JD22" s="17">
        <v>125.6</v>
      </c>
      <c r="JE22" s="17">
        <v>170.94</v>
      </c>
      <c r="JF22" s="17">
        <v>170.94</v>
      </c>
      <c r="JG22" s="17">
        <v>-45.34</v>
      </c>
      <c r="JH22" s="17">
        <v>124.7</v>
      </c>
      <c r="JI22" s="17">
        <v>170.94</v>
      </c>
      <c r="JJ22" s="17">
        <v>170.94</v>
      </c>
      <c r="JK22" s="17">
        <v>-46.24</v>
      </c>
      <c r="JL22" s="17">
        <v>226.3</v>
      </c>
      <c r="JM22" s="17">
        <v>257.18</v>
      </c>
      <c r="JN22" s="17">
        <v>257.18</v>
      </c>
      <c r="JO22" s="17">
        <v>-30.88</v>
      </c>
      <c r="JP22" s="17">
        <v>73.599999999999994</v>
      </c>
      <c r="JQ22" s="17">
        <v>71.796109999999999</v>
      </c>
      <c r="JR22" s="17">
        <v>71.796109999999999</v>
      </c>
      <c r="JS22" s="17">
        <v>1.80389</v>
      </c>
      <c r="JT22" s="17">
        <v>36.1</v>
      </c>
      <c r="JU22" s="17">
        <v>36.005859999999998</v>
      </c>
      <c r="JV22" s="17">
        <v>36.005859999999998</v>
      </c>
      <c r="JW22" s="17">
        <v>9.4140000000000001E-2</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v>0</v>
      </c>
      <c r="KS22" s="17"/>
      <c r="KT22" s="17"/>
      <c r="KU22" s="17">
        <v>0</v>
      </c>
      <c r="KV22" s="17">
        <v>0.3</v>
      </c>
      <c r="KW22" s="17">
        <v>0.52037999999999995</v>
      </c>
      <c r="KX22" s="17">
        <v>0.52037999999999995</v>
      </c>
      <c r="KY22" s="17">
        <v>-0.22037999999999999</v>
      </c>
      <c r="KZ22" s="17">
        <v>37.162999999999997</v>
      </c>
      <c r="LA22" s="17">
        <v>76.044899999999998</v>
      </c>
      <c r="LB22" s="17">
        <v>41.025640000000003</v>
      </c>
      <c r="LC22" s="17">
        <v>-3.8626399999999999</v>
      </c>
      <c r="LD22" s="17">
        <v>88.760999999999996</v>
      </c>
      <c r="LE22" s="17">
        <v>105.41994</v>
      </c>
      <c r="LF22" s="17">
        <v>92.444500000000005</v>
      </c>
      <c r="LG22" s="17">
        <v>-3.6835</v>
      </c>
      <c r="LH22" s="17">
        <v>63.09</v>
      </c>
      <c r="LI22" s="17">
        <v>67.461460000000002</v>
      </c>
      <c r="LJ22" s="17">
        <v>67.461460000000002</v>
      </c>
      <c r="LK22" s="17">
        <v>-4.3714599999999999</v>
      </c>
      <c r="LL22" s="17">
        <v>73.992000000000004</v>
      </c>
      <c r="LM22" s="17">
        <v>75.602819999999994</v>
      </c>
      <c r="LN22" s="17">
        <v>72.37388</v>
      </c>
      <c r="LO22" s="17">
        <v>1.61812</v>
      </c>
      <c r="LP22" s="17">
        <v>27.936</v>
      </c>
      <c r="LQ22" s="17">
        <v>30.097560000000001</v>
      </c>
      <c r="LR22" s="17">
        <v>30.097560000000001</v>
      </c>
      <c r="LS22" s="17">
        <v>-2.1615600000000001</v>
      </c>
      <c r="LT22" s="17"/>
      <c r="LU22" s="17"/>
      <c r="LV22" s="17"/>
      <c r="LW22" s="17">
        <v>0</v>
      </c>
      <c r="LX22" s="17"/>
      <c r="LY22" s="17"/>
      <c r="LZ22" s="17"/>
      <c r="MA22" s="17">
        <v>0</v>
      </c>
      <c r="MB22" s="17"/>
      <c r="MC22" s="17"/>
      <c r="MD22" s="17"/>
      <c r="ME22" s="17">
        <v>0</v>
      </c>
      <c r="MF22" s="17">
        <v>144.434</v>
      </c>
      <c r="MG22" s="17">
        <v>159.10769999999999</v>
      </c>
      <c r="MH22" s="17">
        <v>151.08886000000001</v>
      </c>
      <c r="MI22" s="17">
        <v>-6.6548600000000002</v>
      </c>
      <c r="MJ22" s="17">
        <v>145.63</v>
      </c>
      <c r="MK22" s="17">
        <v>159.10769999999999</v>
      </c>
      <c r="ML22" s="17">
        <v>151.08886000000001</v>
      </c>
      <c r="MM22" s="17">
        <v>-5.4588599999999996</v>
      </c>
      <c r="MN22" s="17">
        <v>170.99299999999999</v>
      </c>
      <c r="MO22" s="17">
        <v>159.5855</v>
      </c>
      <c r="MP22" s="17">
        <v>151.54257999999999</v>
      </c>
      <c r="MQ22" s="17">
        <v>19.450420000000001</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212.2</v>
      </c>
      <c r="NM22" s="17">
        <v>207.29667000000001</v>
      </c>
      <c r="NN22" s="17">
        <v>207.126</v>
      </c>
      <c r="NO22" s="17">
        <v>5.0739999999999998</v>
      </c>
      <c r="NP22" s="17">
        <v>101</v>
      </c>
      <c r="NQ22" s="17">
        <v>103.95959000000001</v>
      </c>
      <c r="NR22" s="17">
        <v>103.874</v>
      </c>
      <c r="NS22" s="17">
        <v>-2.8740000000000001</v>
      </c>
      <c r="NT22" s="17">
        <v>3.9</v>
      </c>
      <c r="NU22" s="17">
        <v>3.5209199999999998</v>
      </c>
      <c r="NV22" s="17">
        <v>3.5209199999999998</v>
      </c>
      <c r="NW22" s="17">
        <v>0.37907999999999997</v>
      </c>
      <c r="NX22" s="17"/>
      <c r="NY22" s="17"/>
      <c r="NZ22" s="17">
        <v>3.6937799999999998</v>
      </c>
      <c r="OA22" s="17">
        <v>-3.6937799999999998</v>
      </c>
      <c r="OB22" s="17">
        <v>6</v>
      </c>
      <c r="OC22" s="17">
        <v>5.9</v>
      </c>
      <c r="OD22" s="17">
        <v>5.9</v>
      </c>
      <c r="OE22" s="17">
        <v>0.1</v>
      </c>
      <c r="OF22" s="17"/>
      <c r="OG22" s="17">
        <v>0.05</v>
      </c>
      <c r="OH22" s="17">
        <v>0.05</v>
      </c>
      <c r="OI22" s="17">
        <v>-0.05</v>
      </c>
      <c r="OJ22" s="17">
        <v>46.4</v>
      </c>
      <c r="OK22" s="17">
        <v>72</v>
      </c>
      <c r="OL22" s="17">
        <v>77.254999999999995</v>
      </c>
      <c r="OM22" s="17">
        <v>-30.855</v>
      </c>
      <c r="ON22" s="17">
        <v>68</v>
      </c>
      <c r="OO22" s="17">
        <v>71.584000000000003</v>
      </c>
      <c r="OP22" s="17">
        <v>71.584000000000003</v>
      </c>
      <c r="OQ22" s="17">
        <v>-3.5840000000000001</v>
      </c>
      <c r="OR22" s="17">
        <v>0.5</v>
      </c>
      <c r="OS22" s="17">
        <v>0.52700000000000002</v>
      </c>
      <c r="OT22" s="17">
        <v>0.52700000000000002</v>
      </c>
      <c r="OU22" s="17">
        <v>-2.7E-2</v>
      </c>
      <c r="OV22" s="17">
        <v>0</v>
      </c>
      <c r="OW22" s="17"/>
      <c r="OX22" s="17"/>
      <c r="OY22" s="17">
        <v>0</v>
      </c>
      <c r="OZ22" s="17">
        <v>4.7</v>
      </c>
      <c r="PA22" s="17">
        <v>18.534749999999999</v>
      </c>
      <c r="PB22" s="17">
        <v>18.534600000000001</v>
      </c>
      <c r="PC22" s="17">
        <v>-13.8346</v>
      </c>
      <c r="PD22" s="17">
        <v>9.9</v>
      </c>
      <c r="PE22" s="17">
        <v>9.9830000000000005</v>
      </c>
      <c r="PF22" s="17">
        <v>9.9830000000000005</v>
      </c>
      <c r="PG22" s="17">
        <v>-8.3000000000000004E-2</v>
      </c>
      <c r="PH22" s="17"/>
      <c r="PI22" s="17"/>
      <c r="PJ22" s="17"/>
      <c r="PK22" s="17">
        <v>0</v>
      </c>
      <c r="PL22" s="17">
        <v>177.2</v>
      </c>
      <c r="PM22" s="17">
        <v>184.21199999999999</v>
      </c>
      <c r="PN22" s="17">
        <v>184.21199999999999</v>
      </c>
      <c r="PO22" s="17">
        <v>-7.0119999999999996</v>
      </c>
      <c r="PP22" s="17">
        <v>1.2</v>
      </c>
      <c r="PQ22" s="17">
        <v>1</v>
      </c>
      <c r="PR22" s="17">
        <v>1</v>
      </c>
      <c r="PS22" s="17">
        <v>0.2</v>
      </c>
      <c r="PT22" s="17">
        <v>1</v>
      </c>
      <c r="PU22" s="17">
        <v>1.4</v>
      </c>
      <c r="PV22" s="17">
        <v>1.4</v>
      </c>
      <c r="PW22" s="17">
        <v>-0.4</v>
      </c>
      <c r="PX22" s="17">
        <v>4.0999999999999996</v>
      </c>
      <c r="PY22" s="17">
        <v>3.8</v>
      </c>
      <c r="PZ22" s="17">
        <v>3.8</v>
      </c>
      <c r="QA22" s="17">
        <v>0.3</v>
      </c>
      <c r="QB22" s="17">
        <v>20.100000000000001</v>
      </c>
      <c r="QC22" s="17">
        <v>20.353010000000001</v>
      </c>
      <c r="QD22" s="17">
        <v>20.353169999999999</v>
      </c>
      <c r="QE22" s="17">
        <v>-0.25317000000000001</v>
      </c>
      <c r="QF22" s="17">
        <v>20</v>
      </c>
      <c r="QG22" s="17">
        <v>19.51219</v>
      </c>
      <c r="QH22" s="17">
        <v>19.5122</v>
      </c>
      <c r="QI22" s="17">
        <v>0.48780000000000001</v>
      </c>
      <c r="QJ22" s="17">
        <v>19.100000000000001</v>
      </c>
      <c r="QK22" s="17">
        <v>19</v>
      </c>
      <c r="QL22" s="17">
        <v>15.60976</v>
      </c>
      <c r="QM22" s="17">
        <v>3.49024</v>
      </c>
      <c r="QN22" s="17">
        <v>2.5</v>
      </c>
      <c r="QO22" s="17">
        <v>2.5</v>
      </c>
      <c r="QP22" s="17">
        <v>2.5</v>
      </c>
      <c r="QQ22" s="17">
        <v>0</v>
      </c>
      <c r="QR22" s="17">
        <v>17.8</v>
      </c>
      <c r="QS22" s="17">
        <v>18.399999999999999</v>
      </c>
      <c r="QT22" s="17">
        <v>18.399999999999999</v>
      </c>
      <c r="QU22" s="17">
        <v>-0.6</v>
      </c>
      <c r="QV22" s="17">
        <v>13.6</v>
      </c>
      <c r="QW22" s="17">
        <v>12.938000000000001</v>
      </c>
      <c r="QX22" s="17">
        <v>12.938000000000001</v>
      </c>
      <c r="QY22" s="17">
        <v>0.66200000000000003</v>
      </c>
      <c r="QZ22" s="17">
        <v>16.8</v>
      </c>
      <c r="RA22" s="17">
        <v>15.856999999999999</v>
      </c>
      <c r="RB22" s="17">
        <v>15.856999999999999</v>
      </c>
      <c r="RC22" s="17">
        <v>0.94299999999999995</v>
      </c>
      <c r="RD22" s="17">
        <v>15.4</v>
      </c>
      <c r="RE22" s="17">
        <v>21.103999999999999</v>
      </c>
      <c r="RF22" s="17">
        <v>21.103999999999999</v>
      </c>
      <c r="RG22" s="17">
        <v>-5.7039999999999997</v>
      </c>
      <c r="RH22" s="17">
        <v>45.8</v>
      </c>
      <c r="RI22" s="17">
        <v>54.01</v>
      </c>
      <c r="RJ22" s="17">
        <v>54.01</v>
      </c>
      <c r="RK22" s="17">
        <v>-8.2100000000000009</v>
      </c>
      <c r="RL22" s="17">
        <v>4.4000000000000004</v>
      </c>
      <c r="RM22" s="17">
        <v>11.000999999999999</v>
      </c>
      <c r="RN22" s="17">
        <v>11.000999999999999</v>
      </c>
      <c r="RO22" s="17">
        <v>-6.601</v>
      </c>
      <c r="RP22" s="17">
        <v>2.2999999999999998</v>
      </c>
      <c r="RQ22" s="17">
        <v>2.1</v>
      </c>
      <c r="RR22" s="17">
        <v>2.1</v>
      </c>
      <c r="RS22" s="17">
        <v>0.2</v>
      </c>
      <c r="RT22" s="17">
        <v>8.1999999999999993</v>
      </c>
      <c r="RU22" s="17">
        <v>5.7166300000000003</v>
      </c>
      <c r="RV22" s="17">
        <v>3.79487</v>
      </c>
      <c r="RW22" s="17">
        <v>4.4051299999999998</v>
      </c>
      <c r="RX22" s="17">
        <v>2.4</v>
      </c>
      <c r="RY22" s="17">
        <v>2</v>
      </c>
      <c r="RZ22" s="17">
        <v>2</v>
      </c>
      <c r="SA22" s="17">
        <v>0.4</v>
      </c>
      <c r="SB22" s="17"/>
      <c r="SC22" s="17"/>
      <c r="SD22" s="17"/>
      <c r="SE22" s="17">
        <v>0</v>
      </c>
      <c r="SF22" s="17">
        <v>7.8E-2</v>
      </c>
      <c r="SG22" s="17"/>
      <c r="SH22" s="17"/>
      <c r="SI22" s="17">
        <v>7.8E-2</v>
      </c>
      <c r="SJ22" s="17">
        <v>6.9</v>
      </c>
      <c r="SK22" s="17">
        <v>7.3</v>
      </c>
      <c r="SL22" s="17">
        <v>7.3</v>
      </c>
      <c r="SM22" s="17">
        <v>-0.4</v>
      </c>
      <c r="SN22" s="17">
        <v>6.8</v>
      </c>
      <c r="SO22" s="17">
        <v>6</v>
      </c>
      <c r="SP22" s="17">
        <v>6</v>
      </c>
      <c r="SQ22" s="17">
        <v>0.8</v>
      </c>
      <c r="SR22" s="17">
        <v>13.1</v>
      </c>
      <c r="SS22" s="17">
        <v>14.63414</v>
      </c>
      <c r="ST22" s="17">
        <v>14.63415</v>
      </c>
      <c r="SU22" s="17">
        <v>-1.5341499999999999</v>
      </c>
      <c r="SV22" s="17">
        <v>17.5</v>
      </c>
      <c r="SW22" s="17">
        <v>18.536580000000001</v>
      </c>
      <c r="SX22" s="17">
        <v>18.53659</v>
      </c>
      <c r="SY22" s="17">
        <v>-1.0365899999999999</v>
      </c>
      <c r="SZ22" s="17">
        <v>14.2</v>
      </c>
      <c r="TA22" s="17">
        <v>14.63414</v>
      </c>
      <c r="TB22" s="17">
        <v>14.63415</v>
      </c>
      <c r="TC22" s="17">
        <v>-0.43414999999999998</v>
      </c>
      <c r="TD22" s="17">
        <v>15.7</v>
      </c>
      <c r="TE22" s="17">
        <v>19.88</v>
      </c>
      <c r="TF22" s="17">
        <v>19.88</v>
      </c>
      <c r="TG22" s="17">
        <v>-4.18</v>
      </c>
      <c r="TH22" s="17">
        <v>4.0999999999999996</v>
      </c>
      <c r="TI22" s="17">
        <v>18.073</v>
      </c>
      <c r="TJ22" s="17">
        <v>18.073</v>
      </c>
      <c r="TK22" s="17">
        <v>-13.973000000000001</v>
      </c>
      <c r="TL22" s="17">
        <v>30.7</v>
      </c>
      <c r="TM22" s="17">
        <v>33.137</v>
      </c>
      <c r="TN22" s="17">
        <v>33.137</v>
      </c>
      <c r="TO22" s="17">
        <v>-2.4369999999999998</v>
      </c>
      <c r="TP22" s="17">
        <v>21.1</v>
      </c>
      <c r="TQ22" s="17">
        <v>32.49</v>
      </c>
      <c r="TR22" s="17">
        <v>32.49</v>
      </c>
      <c r="TS22" s="17">
        <v>-11.39</v>
      </c>
      <c r="TT22" s="17">
        <v>49.7</v>
      </c>
      <c r="TU22" s="17">
        <v>46.7</v>
      </c>
      <c r="TV22" s="17">
        <v>53.77</v>
      </c>
      <c r="TW22" s="17">
        <v>-4.07</v>
      </c>
      <c r="TX22" s="17">
        <v>2.2000000000000002</v>
      </c>
      <c r="TY22" s="17">
        <v>0.46600000000000003</v>
      </c>
      <c r="TZ22" s="17">
        <v>0.46600000000000003</v>
      </c>
      <c r="UA22" s="17">
        <v>1.734</v>
      </c>
      <c r="UB22" s="17">
        <v>0.9</v>
      </c>
      <c r="UC22" s="17">
        <v>1.0960000000000001</v>
      </c>
      <c r="UD22" s="17">
        <v>1.0960000000000001</v>
      </c>
      <c r="UE22" s="17">
        <v>-0.19600000000000001</v>
      </c>
      <c r="UF22" s="17">
        <v>22.4</v>
      </c>
      <c r="UG22" s="17">
        <v>6.68</v>
      </c>
      <c r="UH22" s="17">
        <v>6.68</v>
      </c>
      <c r="UI22" s="17">
        <v>15.72</v>
      </c>
      <c r="UJ22" s="17">
        <v>10.9</v>
      </c>
      <c r="UK22" s="17">
        <v>11</v>
      </c>
      <c r="UL22" s="17">
        <v>19.5122</v>
      </c>
      <c r="UM22" s="17">
        <v>-8.6121999999999996</v>
      </c>
      <c r="UN22" s="17">
        <v>3.5</v>
      </c>
      <c r="UO22" s="17">
        <v>6</v>
      </c>
      <c r="UP22" s="17">
        <v>6</v>
      </c>
      <c r="UQ22" s="17">
        <v>-2.5</v>
      </c>
      <c r="UR22" s="17">
        <v>8.6999999999999993</v>
      </c>
      <c r="US22" s="17">
        <v>8.1</v>
      </c>
      <c r="UT22" s="17">
        <v>8.1</v>
      </c>
      <c r="UU22" s="17">
        <v>0.6</v>
      </c>
      <c r="UV22" s="17">
        <v>20.399999999999999</v>
      </c>
      <c r="UW22" s="17">
        <v>19.51219</v>
      </c>
      <c r="UX22" s="17">
        <v>19.5122</v>
      </c>
      <c r="UY22" s="17">
        <v>0.88780000000000003</v>
      </c>
      <c r="UZ22" s="17">
        <v>20.399999999999999</v>
      </c>
      <c r="VA22" s="17">
        <v>19.51219</v>
      </c>
      <c r="VB22" s="17">
        <v>19.5122</v>
      </c>
      <c r="VC22" s="17">
        <v>0.88780000000000003</v>
      </c>
      <c r="VD22" s="17">
        <v>20.100000000000001</v>
      </c>
      <c r="VE22" s="17">
        <v>19.51219</v>
      </c>
      <c r="VF22" s="17">
        <v>19.5122</v>
      </c>
      <c r="VG22" s="17">
        <v>0.58779999999999999</v>
      </c>
      <c r="VH22" s="17">
        <v>0</v>
      </c>
      <c r="VI22" s="17">
        <v>0.58299999999999996</v>
      </c>
      <c r="VJ22" s="17">
        <v>0.58299999999999996</v>
      </c>
      <c r="VK22" s="17">
        <v>-0.58299999999999996</v>
      </c>
      <c r="VL22" s="17">
        <v>225.2</v>
      </c>
      <c r="VM22" s="17">
        <v>252.399</v>
      </c>
      <c r="VN22" s="17">
        <v>252.399</v>
      </c>
      <c r="VO22" s="17">
        <v>-27.199000000000002</v>
      </c>
      <c r="VP22" s="17">
        <v>4</v>
      </c>
      <c r="VQ22" s="17">
        <v>5.4809999999999999</v>
      </c>
      <c r="VR22" s="17">
        <v>5.4809999999999999</v>
      </c>
      <c r="VS22" s="17">
        <v>-1.4810000000000001</v>
      </c>
      <c r="VT22" s="17">
        <v>128.4</v>
      </c>
      <c r="VU22" s="17">
        <v>134.256</v>
      </c>
      <c r="VV22" s="17">
        <v>134.256</v>
      </c>
      <c r="VW22" s="17">
        <v>-5.8559999999999999</v>
      </c>
      <c r="VX22" s="17">
        <v>0.64600000000000002</v>
      </c>
      <c r="VY22" s="17">
        <v>0.6</v>
      </c>
      <c r="VZ22" s="17">
        <v>0.6</v>
      </c>
      <c r="WA22" s="17">
        <v>4.5999999999999999E-2</v>
      </c>
      <c r="WB22" s="17">
        <v>51.923999999999999</v>
      </c>
      <c r="WC22" s="17">
        <v>48.545999999999999</v>
      </c>
      <c r="WD22" s="17">
        <v>48.545999999999999</v>
      </c>
      <c r="WE22" s="17">
        <v>3.3780000000000001</v>
      </c>
      <c r="WF22" s="17">
        <v>56.141660000000002</v>
      </c>
      <c r="WG22" s="17">
        <v>42.792000000000002</v>
      </c>
      <c r="WH22" s="17">
        <v>42.792000000000002</v>
      </c>
      <c r="WI22" s="17">
        <v>13.34966</v>
      </c>
      <c r="WJ22" s="17">
        <v>99</v>
      </c>
      <c r="WK22" s="17">
        <v>97.881</v>
      </c>
      <c r="WL22" s="17">
        <v>97.881</v>
      </c>
      <c r="WM22" s="17">
        <v>1.119</v>
      </c>
      <c r="WN22" s="17">
        <v>4.3</v>
      </c>
      <c r="WO22" s="17">
        <v>4.2</v>
      </c>
      <c r="WP22" s="17">
        <v>4.2</v>
      </c>
      <c r="WQ22" s="17">
        <v>0.1</v>
      </c>
      <c r="WR22" s="17">
        <v>2.1</v>
      </c>
      <c r="WS22" s="17"/>
      <c r="WT22" s="17">
        <v>2.4</v>
      </c>
      <c r="WU22" s="17">
        <v>-0.3</v>
      </c>
      <c r="WV22" s="17">
        <v>1.2</v>
      </c>
      <c r="WW22" s="17">
        <v>1.2</v>
      </c>
      <c r="WX22" s="17">
        <v>1.2</v>
      </c>
      <c r="WY22" s="17">
        <v>0</v>
      </c>
      <c r="WZ22" s="17">
        <v>1.2</v>
      </c>
      <c r="XA22" s="17">
        <v>1.4</v>
      </c>
      <c r="XB22" s="17">
        <v>1.4</v>
      </c>
      <c r="XC22" s="17">
        <v>-0.2</v>
      </c>
      <c r="XD22" s="17">
        <v>4</v>
      </c>
      <c r="XE22" s="17">
        <v>1.5429999999999999</v>
      </c>
      <c r="XF22" s="17">
        <v>1.5429999999999999</v>
      </c>
      <c r="XG22" s="17">
        <v>2.4569999999999999</v>
      </c>
      <c r="XH22" s="17">
        <v>5.8</v>
      </c>
      <c r="XI22" s="17">
        <v>4.2</v>
      </c>
      <c r="XJ22" s="17">
        <v>4.2</v>
      </c>
      <c r="XK22" s="17">
        <v>1.6</v>
      </c>
      <c r="XL22" s="17">
        <v>18.100000000000001</v>
      </c>
      <c r="XM22" s="17">
        <v>17.560970000000001</v>
      </c>
      <c r="XN22" s="17">
        <v>17.560980000000001</v>
      </c>
      <c r="XO22" s="17">
        <v>0.53902000000000005</v>
      </c>
      <c r="XP22" s="17">
        <v>8.1</v>
      </c>
      <c r="XQ22" s="17">
        <v>10.7</v>
      </c>
      <c r="XR22" s="17">
        <v>10.7</v>
      </c>
      <c r="XS22" s="17">
        <v>-2.6</v>
      </c>
      <c r="XT22" s="17">
        <v>28</v>
      </c>
      <c r="XU22" s="17">
        <v>31</v>
      </c>
      <c r="XV22" s="17">
        <v>28.5</v>
      </c>
      <c r="XW22" s="17">
        <v>-0.5</v>
      </c>
      <c r="XX22" s="17">
        <v>35.1</v>
      </c>
      <c r="XY22" s="17">
        <v>31</v>
      </c>
      <c r="XZ22" s="17">
        <v>28.5</v>
      </c>
      <c r="YA22" s="17">
        <v>6.6</v>
      </c>
      <c r="YB22" s="17">
        <v>17.5</v>
      </c>
      <c r="YC22" s="17">
        <v>18</v>
      </c>
      <c r="YD22" s="17">
        <v>14</v>
      </c>
      <c r="YE22" s="17">
        <v>3.5</v>
      </c>
      <c r="YF22" s="17"/>
      <c r="YG22" s="17"/>
      <c r="YH22" s="17"/>
      <c r="YI22" s="17">
        <v>0</v>
      </c>
      <c r="YJ22" s="17">
        <v>7.6</v>
      </c>
      <c r="YK22" s="17">
        <v>8.14</v>
      </c>
      <c r="YL22" s="17">
        <v>8.14</v>
      </c>
      <c r="YM22" s="17">
        <v>-0.54</v>
      </c>
      <c r="YN22" s="17">
        <v>11.2</v>
      </c>
      <c r="YO22" s="17">
        <v>11</v>
      </c>
      <c r="YP22" s="17">
        <v>11</v>
      </c>
      <c r="YQ22" s="17">
        <v>0.2</v>
      </c>
      <c r="YR22" s="17">
        <v>15.7</v>
      </c>
      <c r="YS22" s="17">
        <v>22</v>
      </c>
      <c r="YT22" s="17">
        <v>22</v>
      </c>
      <c r="YU22" s="17">
        <v>-6.3</v>
      </c>
    </row>
    <row r="23" spans="1:671" ht="24" customHeight="1" x14ac:dyDescent="0.3">
      <c r="A23" s="1"/>
      <c r="B23" s="16" t="s">
        <v>59</v>
      </c>
      <c r="C23" s="16" t="s">
        <v>752</v>
      </c>
      <c r="D23" s="17">
        <v>203.5</v>
      </c>
      <c r="E23" s="17">
        <v>204.19512</v>
      </c>
      <c r="F23" s="17">
        <v>204.19512</v>
      </c>
      <c r="G23" s="17">
        <v>-0.69511999999999996</v>
      </c>
      <c r="H23" s="17">
        <v>499</v>
      </c>
      <c r="I23" s="17">
        <v>518.57902999999999</v>
      </c>
      <c r="J23" s="17">
        <v>428.66129000000001</v>
      </c>
      <c r="K23" s="17">
        <v>70.338710000000006</v>
      </c>
      <c r="L23" s="17">
        <v>162.69999999999999</v>
      </c>
      <c r="M23" s="17">
        <v>169.52591000000001</v>
      </c>
      <c r="N23" s="17">
        <v>140.13138000000001</v>
      </c>
      <c r="O23" s="17">
        <v>22.568619999999999</v>
      </c>
      <c r="P23" s="17"/>
      <c r="Q23" s="17"/>
      <c r="R23" s="17"/>
      <c r="S23" s="17">
        <v>0</v>
      </c>
      <c r="T23" s="17"/>
      <c r="U23" s="17"/>
      <c r="V23" s="17"/>
      <c r="W23" s="17">
        <v>0</v>
      </c>
      <c r="X23" s="17">
        <v>89.9</v>
      </c>
      <c r="Y23" s="17">
        <v>92.226339999999993</v>
      </c>
      <c r="Z23" s="17">
        <v>92.226339999999993</v>
      </c>
      <c r="AA23" s="17">
        <v>-2.3263400000000001</v>
      </c>
      <c r="AB23" s="17">
        <v>152.6</v>
      </c>
      <c r="AC23" s="17">
        <v>129.98285999999999</v>
      </c>
      <c r="AD23" s="17">
        <v>158.13</v>
      </c>
      <c r="AE23" s="17">
        <v>-5.53</v>
      </c>
      <c r="AF23" s="17"/>
      <c r="AG23" s="17"/>
      <c r="AH23" s="17"/>
      <c r="AI23" s="17">
        <v>0</v>
      </c>
      <c r="AJ23" s="17">
        <v>0</v>
      </c>
      <c r="AK23" s="17"/>
      <c r="AL23" s="17"/>
      <c r="AM23" s="17">
        <v>0</v>
      </c>
      <c r="AN23" s="17"/>
      <c r="AO23" s="17"/>
      <c r="AP23" s="17"/>
      <c r="AQ23" s="17">
        <v>0</v>
      </c>
      <c r="AR23" s="17">
        <v>0</v>
      </c>
      <c r="AS23" s="17"/>
      <c r="AT23" s="17"/>
      <c r="AU23" s="17">
        <v>0</v>
      </c>
      <c r="AV23" s="17">
        <v>204.9</v>
      </c>
      <c r="AW23" s="17">
        <v>200.25632999999999</v>
      </c>
      <c r="AX23" s="17">
        <v>200.25633999999999</v>
      </c>
      <c r="AY23" s="17">
        <v>4.6436599999999997</v>
      </c>
      <c r="AZ23" s="17"/>
      <c r="BA23" s="17"/>
      <c r="BB23" s="17"/>
      <c r="BC23" s="17">
        <v>0</v>
      </c>
      <c r="BD23" s="17">
        <v>0</v>
      </c>
      <c r="BE23" s="17">
        <v>206.01685000000001</v>
      </c>
      <c r="BF23" s="17"/>
      <c r="BG23" s="17">
        <v>0</v>
      </c>
      <c r="BH23" s="17"/>
      <c r="BI23" s="17"/>
      <c r="BJ23" s="17"/>
      <c r="BK23" s="17">
        <v>0</v>
      </c>
      <c r="BL23" s="17">
        <v>0</v>
      </c>
      <c r="BM23" s="17"/>
      <c r="BN23" s="17">
        <v>80</v>
      </c>
      <c r="BO23" s="17">
        <v>-80</v>
      </c>
      <c r="BP23" s="17">
        <v>9.9</v>
      </c>
      <c r="BQ23" s="17">
        <v>3.4695499999999999</v>
      </c>
      <c r="BR23" s="17">
        <v>3.4695499999999999</v>
      </c>
      <c r="BS23" s="17">
        <v>6.4304500000000004</v>
      </c>
      <c r="BT23" s="17"/>
      <c r="BU23" s="17"/>
      <c r="BV23" s="17"/>
      <c r="BW23" s="17">
        <v>0</v>
      </c>
      <c r="BX23" s="17"/>
      <c r="BY23" s="17"/>
      <c r="BZ23" s="17"/>
      <c r="CA23" s="17">
        <v>0</v>
      </c>
      <c r="CB23" s="17"/>
      <c r="CC23" s="17"/>
      <c r="CD23" s="17"/>
      <c r="CE23" s="17">
        <v>0</v>
      </c>
      <c r="CF23" s="17"/>
      <c r="CG23" s="17"/>
      <c r="CH23" s="17"/>
      <c r="CI23" s="17">
        <v>0</v>
      </c>
      <c r="CJ23" s="17">
        <v>167.2</v>
      </c>
      <c r="CK23" s="17">
        <v>164.70732000000001</v>
      </c>
      <c r="CL23" s="17">
        <v>164.70732000000001</v>
      </c>
      <c r="CM23" s="17">
        <v>2.49268</v>
      </c>
      <c r="CN23" s="17">
        <v>7</v>
      </c>
      <c r="CO23" s="17">
        <v>5.1583800000000002</v>
      </c>
      <c r="CP23" s="17">
        <v>5.1583800000000002</v>
      </c>
      <c r="CQ23" s="17">
        <v>1.84162</v>
      </c>
      <c r="CR23" s="17">
        <v>5</v>
      </c>
      <c r="CS23" s="17">
        <v>2.8315000000000001</v>
      </c>
      <c r="CT23" s="17">
        <v>2.8315000000000001</v>
      </c>
      <c r="CU23" s="17">
        <v>2.1684999999999999</v>
      </c>
      <c r="CV23" s="17">
        <v>16.899999999999999</v>
      </c>
      <c r="CW23" s="17">
        <v>16.873660000000001</v>
      </c>
      <c r="CX23" s="17">
        <v>16.873670000000001</v>
      </c>
      <c r="CY23" s="17">
        <v>2.6329999999999999E-2</v>
      </c>
      <c r="CZ23" s="17">
        <v>6.8</v>
      </c>
      <c r="DA23" s="17">
        <v>6.8787000000000003</v>
      </c>
      <c r="DB23" s="17">
        <v>6.8787000000000003</v>
      </c>
      <c r="DC23" s="17">
        <v>-7.8700000000000006E-2</v>
      </c>
      <c r="DD23" s="17">
        <v>14.7</v>
      </c>
      <c r="DE23" s="17">
        <v>14.992190000000001</v>
      </c>
      <c r="DF23" s="17">
        <v>14.9922</v>
      </c>
      <c r="DG23" s="17">
        <v>-0.29220000000000002</v>
      </c>
      <c r="DH23" s="17">
        <v>90.8</v>
      </c>
      <c r="DI23" s="17">
        <v>82.107550000000003</v>
      </c>
      <c r="DJ23" s="17">
        <v>81.796679999999995</v>
      </c>
      <c r="DK23" s="17">
        <v>9.0033200000000004</v>
      </c>
      <c r="DL23" s="17"/>
      <c r="DM23" s="17"/>
      <c r="DN23" s="17"/>
      <c r="DO23" s="17">
        <v>0</v>
      </c>
      <c r="DP23" s="17"/>
      <c r="DQ23" s="17"/>
      <c r="DR23" s="17"/>
      <c r="DS23" s="17">
        <v>0</v>
      </c>
      <c r="DT23" s="17"/>
      <c r="DU23" s="17"/>
      <c r="DV23" s="17"/>
      <c r="DW23" s="17">
        <v>0</v>
      </c>
      <c r="DX23" s="17"/>
      <c r="DY23" s="17"/>
      <c r="DZ23" s="17"/>
      <c r="EA23" s="17">
        <v>0</v>
      </c>
      <c r="EB23" s="17">
        <v>110.7</v>
      </c>
      <c r="EC23" s="17">
        <v>112.90536</v>
      </c>
      <c r="ED23" s="17">
        <v>112.90537</v>
      </c>
      <c r="EE23" s="17">
        <v>-2.2053699999999998</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147</v>
      </c>
      <c r="FA23" s="17">
        <v>145.43397999999999</v>
      </c>
      <c r="FB23" s="17">
        <v>158.24125000000001</v>
      </c>
      <c r="FC23" s="17">
        <v>-11.241250000000001</v>
      </c>
      <c r="FD23" s="17">
        <v>35.4</v>
      </c>
      <c r="FE23" s="17">
        <v>36.931040000000003</v>
      </c>
      <c r="FF23" s="17">
        <v>36.931040000000003</v>
      </c>
      <c r="FG23" s="17">
        <v>-1.53104</v>
      </c>
      <c r="FH23" s="17">
        <v>146.47705999999999</v>
      </c>
      <c r="FI23" s="17">
        <v>133.33545000000001</v>
      </c>
      <c r="FJ23" s="17">
        <v>133.33332999999999</v>
      </c>
      <c r="FK23" s="17">
        <v>13.14373</v>
      </c>
      <c r="FL23" s="17">
        <v>20.752459999999999</v>
      </c>
      <c r="FM23" s="17">
        <v>18.966989999999999</v>
      </c>
      <c r="FN23" s="17">
        <v>18.966989999999999</v>
      </c>
      <c r="FO23" s="17">
        <v>1.7854699999999999</v>
      </c>
      <c r="FP23" s="17">
        <v>18.5</v>
      </c>
      <c r="FQ23" s="17">
        <v>19.28585</v>
      </c>
      <c r="FR23" s="17">
        <v>19.28585</v>
      </c>
      <c r="FS23" s="17">
        <v>-0.78585000000000005</v>
      </c>
      <c r="FT23" s="17">
        <v>18.899999999999999</v>
      </c>
      <c r="FU23" s="17">
        <v>18.048780000000001</v>
      </c>
      <c r="FV23" s="17">
        <v>18.048780000000001</v>
      </c>
      <c r="FW23" s="17">
        <v>0.85121999999999998</v>
      </c>
      <c r="FX23" s="17">
        <v>91.6</v>
      </c>
      <c r="FY23" s="17">
        <v>88.116100000000003</v>
      </c>
      <c r="FZ23" s="17">
        <v>88.116100000000003</v>
      </c>
      <c r="GA23" s="17">
        <v>3.4839000000000002</v>
      </c>
      <c r="GB23" s="17">
        <v>180.4</v>
      </c>
      <c r="GC23" s="17">
        <v>185.81701000000001</v>
      </c>
      <c r="GD23" s="17">
        <v>185.81701000000001</v>
      </c>
      <c r="GE23" s="17">
        <v>-5.4170100000000003</v>
      </c>
      <c r="GF23" s="17">
        <v>180.9</v>
      </c>
      <c r="GG23" s="17">
        <v>185.81701000000001</v>
      </c>
      <c r="GH23" s="17">
        <v>185.81701000000001</v>
      </c>
      <c r="GI23" s="17">
        <v>-4.9170100000000003</v>
      </c>
      <c r="GJ23" s="17">
        <v>184.3</v>
      </c>
      <c r="GK23" s="17">
        <v>186.37502000000001</v>
      </c>
      <c r="GL23" s="17">
        <v>186.37502000000001</v>
      </c>
      <c r="GM23" s="17">
        <v>-2.0750199999999999</v>
      </c>
      <c r="GN23" s="17">
        <v>65.7</v>
      </c>
      <c r="GO23" s="17">
        <v>82.866590000000002</v>
      </c>
      <c r="GP23" s="17">
        <v>110.91316999999999</v>
      </c>
      <c r="GQ23" s="17">
        <v>-45.213169999999998</v>
      </c>
      <c r="GR23" s="17">
        <v>0</v>
      </c>
      <c r="GS23" s="17"/>
      <c r="GT23" s="17">
        <v>4.1025600000000004</v>
      </c>
      <c r="GU23" s="17">
        <v>-4.1025600000000004</v>
      </c>
      <c r="GV23" s="17">
        <v>25.5</v>
      </c>
      <c r="GW23" s="17">
        <v>24.225460000000002</v>
      </c>
      <c r="GX23" s="17">
        <v>24.225460000000002</v>
      </c>
      <c r="GY23" s="17">
        <v>1.27454</v>
      </c>
      <c r="GZ23" s="17">
        <v>4</v>
      </c>
      <c r="HA23" s="17">
        <v>4.4207700000000001</v>
      </c>
      <c r="HB23" s="17">
        <v>4.4207700000000001</v>
      </c>
      <c r="HC23" s="17">
        <v>-0.42076999999999998</v>
      </c>
      <c r="HD23" s="17">
        <v>33.6</v>
      </c>
      <c r="HE23" s="17">
        <v>30.450610000000001</v>
      </c>
      <c r="HF23" s="17">
        <v>30.450610000000001</v>
      </c>
      <c r="HG23" s="17">
        <v>3.1493899999999999</v>
      </c>
      <c r="HH23" s="17">
        <v>126.4</v>
      </c>
      <c r="HI23" s="17">
        <v>41.025680000000001</v>
      </c>
      <c r="HJ23" s="17">
        <v>41.025640000000003</v>
      </c>
      <c r="HK23" s="17">
        <v>85.374359999999996</v>
      </c>
      <c r="HL23" s="17"/>
      <c r="HM23" s="17"/>
      <c r="HN23" s="17"/>
      <c r="HO23" s="17">
        <v>0</v>
      </c>
      <c r="HP23" s="17"/>
      <c r="HQ23" s="17"/>
      <c r="HR23" s="17"/>
      <c r="HS23" s="17">
        <v>0</v>
      </c>
      <c r="HT23" s="17">
        <v>27</v>
      </c>
      <c r="HU23" s="17">
        <v>16.32723</v>
      </c>
      <c r="HV23" s="17">
        <v>18.44181</v>
      </c>
      <c r="HW23" s="17">
        <v>8.5581899999999997</v>
      </c>
      <c r="HX23" s="17"/>
      <c r="HY23" s="17"/>
      <c r="HZ23" s="17"/>
      <c r="IA23" s="17">
        <v>0</v>
      </c>
      <c r="IB23" s="17"/>
      <c r="IC23" s="17"/>
      <c r="ID23" s="17"/>
      <c r="IE23" s="17">
        <v>0</v>
      </c>
      <c r="IF23" s="17">
        <v>24.9</v>
      </c>
      <c r="IG23" s="17">
        <v>25.641089999999998</v>
      </c>
      <c r="IH23" s="17">
        <v>45.441949999999999</v>
      </c>
      <c r="II23" s="17">
        <v>-20.54195</v>
      </c>
      <c r="IJ23" s="17"/>
      <c r="IK23" s="17"/>
      <c r="IL23" s="17"/>
      <c r="IM23" s="17">
        <v>0</v>
      </c>
      <c r="IN23" s="17"/>
      <c r="IO23" s="17"/>
      <c r="IP23" s="17"/>
      <c r="IQ23" s="17">
        <v>0</v>
      </c>
      <c r="IR23" s="17"/>
      <c r="IS23" s="17"/>
      <c r="IT23" s="17"/>
      <c r="IU23" s="17">
        <v>0</v>
      </c>
      <c r="IV23" s="17">
        <v>49.1</v>
      </c>
      <c r="IW23" s="17">
        <v>58.730179999999997</v>
      </c>
      <c r="IX23" s="17">
        <v>92.689760000000007</v>
      </c>
      <c r="IY23" s="17">
        <v>-43.589759999999998</v>
      </c>
      <c r="IZ23" s="17">
        <v>170.5</v>
      </c>
      <c r="JA23" s="17">
        <v>170.94</v>
      </c>
      <c r="JB23" s="17">
        <v>170.94</v>
      </c>
      <c r="JC23" s="17">
        <v>-0.44</v>
      </c>
      <c r="JD23" s="17">
        <v>168</v>
      </c>
      <c r="JE23" s="17">
        <v>170.94</v>
      </c>
      <c r="JF23" s="17">
        <v>170.94</v>
      </c>
      <c r="JG23" s="17">
        <v>-2.94</v>
      </c>
      <c r="JH23" s="17">
        <v>171.2</v>
      </c>
      <c r="JI23" s="17">
        <v>170.94</v>
      </c>
      <c r="JJ23" s="17">
        <v>170.94</v>
      </c>
      <c r="JK23" s="17">
        <v>0.26</v>
      </c>
      <c r="JL23" s="17">
        <v>256.8</v>
      </c>
      <c r="JM23" s="17">
        <v>257.18</v>
      </c>
      <c r="JN23" s="17">
        <v>257.18</v>
      </c>
      <c r="JO23" s="17">
        <v>-0.38</v>
      </c>
      <c r="JP23" s="17">
        <v>73</v>
      </c>
      <c r="JQ23" s="17">
        <v>71.796109999999999</v>
      </c>
      <c r="JR23" s="17">
        <v>71.796109999999999</v>
      </c>
      <c r="JS23" s="17">
        <v>1.2038899999999999</v>
      </c>
      <c r="JT23" s="17">
        <v>36</v>
      </c>
      <c r="JU23" s="17">
        <v>36.005859999999998</v>
      </c>
      <c r="JV23" s="17">
        <v>36.005859999999998</v>
      </c>
      <c r="JW23" s="17">
        <v>-5.8599999999999998E-3</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v>0</v>
      </c>
      <c r="KS23" s="17"/>
      <c r="KT23" s="17"/>
      <c r="KU23" s="17">
        <v>0</v>
      </c>
      <c r="KV23" s="17">
        <v>0.4</v>
      </c>
      <c r="KW23" s="17">
        <v>0.52037999999999995</v>
      </c>
      <c r="KX23" s="17">
        <v>0.52037999999999995</v>
      </c>
      <c r="KY23" s="17">
        <v>-0.12038</v>
      </c>
      <c r="KZ23" s="17">
        <v>114.28</v>
      </c>
      <c r="LA23" s="17">
        <v>71.643389999999997</v>
      </c>
      <c r="LB23" s="17">
        <v>83.527199999999993</v>
      </c>
      <c r="LC23" s="17">
        <v>30.752800000000001</v>
      </c>
      <c r="LD23" s="17">
        <v>113.232</v>
      </c>
      <c r="LE23" s="17">
        <v>87.642989999999998</v>
      </c>
      <c r="LF23" s="17">
        <v>92.444500000000005</v>
      </c>
      <c r="LG23" s="17">
        <v>20.787500000000001</v>
      </c>
      <c r="LH23" s="17">
        <v>63.796999999999997</v>
      </c>
      <c r="LI23" s="17">
        <v>67.461460000000002</v>
      </c>
      <c r="LJ23" s="17">
        <v>67.461460000000002</v>
      </c>
      <c r="LK23" s="17">
        <v>-3.6644600000000001</v>
      </c>
      <c r="LL23" s="17">
        <v>73.132999999999996</v>
      </c>
      <c r="LM23" s="17">
        <v>72.374610000000004</v>
      </c>
      <c r="LN23" s="17">
        <v>72.37388</v>
      </c>
      <c r="LO23" s="17">
        <v>0.75912000000000002</v>
      </c>
      <c r="LP23" s="17">
        <v>28.620999999999999</v>
      </c>
      <c r="LQ23" s="17">
        <v>30.097560000000001</v>
      </c>
      <c r="LR23" s="17">
        <v>30.097560000000001</v>
      </c>
      <c r="LS23" s="17">
        <v>-1.4765600000000001</v>
      </c>
      <c r="LT23" s="17"/>
      <c r="LU23" s="17"/>
      <c r="LV23" s="17"/>
      <c r="LW23" s="17">
        <v>0</v>
      </c>
      <c r="LX23" s="17"/>
      <c r="LY23" s="17"/>
      <c r="LZ23" s="17"/>
      <c r="MA23" s="17">
        <v>0</v>
      </c>
      <c r="MB23" s="17"/>
      <c r="MC23" s="17"/>
      <c r="MD23" s="17"/>
      <c r="ME23" s="17">
        <v>0</v>
      </c>
      <c r="MF23" s="17">
        <v>144.059</v>
      </c>
      <c r="MG23" s="17">
        <v>151.09191999999999</v>
      </c>
      <c r="MH23" s="17">
        <v>156.23625999999999</v>
      </c>
      <c r="MI23" s="17">
        <v>-12.17726</v>
      </c>
      <c r="MJ23" s="17">
        <v>145.20400000000001</v>
      </c>
      <c r="MK23" s="17">
        <v>151.09191999999999</v>
      </c>
      <c r="ML23" s="17">
        <v>156.23625999999999</v>
      </c>
      <c r="MM23" s="17">
        <v>-11.032260000000001</v>
      </c>
      <c r="MN23" s="17">
        <v>170.39099999999999</v>
      </c>
      <c r="MO23" s="17">
        <v>151.54564999999999</v>
      </c>
      <c r="MP23" s="17">
        <v>156.70543000000001</v>
      </c>
      <c r="MQ23" s="17">
        <v>13.68557</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211.8</v>
      </c>
      <c r="NM23" s="17">
        <v>207.29667000000001</v>
      </c>
      <c r="NN23" s="17">
        <v>207.126</v>
      </c>
      <c r="NO23" s="17">
        <v>4.6740000000000004</v>
      </c>
      <c r="NP23" s="17">
        <v>100.7</v>
      </c>
      <c r="NQ23" s="17">
        <v>103.95959000000001</v>
      </c>
      <c r="NR23" s="17">
        <v>103.874</v>
      </c>
      <c r="NS23" s="17">
        <v>-3.1739999999999999</v>
      </c>
      <c r="NT23" s="17">
        <v>3.9</v>
      </c>
      <c r="NU23" s="17">
        <v>3.5209199999999998</v>
      </c>
      <c r="NV23" s="17">
        <v>3.5209199999999998</v>
      </c>
      <c r="NW23" s="17">
        <v>0.37907999999999997</v>
      </c>
      <c r="NX23" s="17"/>
      <c r="NY23" s="17"/>
      <c r="NZ23" s="17">
        <v>3.6937799999999998</v>
      </c>
      <c r="OA23" s="17">
        <v>-3.6937799999999998</v>
      </c>
      <c r="OB23" s="17">
        <v>6</v>
      </c>
      <c r="OC23" s="17">
        <v>5.9</v>
      </c>
      <c r="OD23" s="17">
        <v>5.9</v>
      </c>
      <c r="OE23" s="17">
        <v>0.1</v>
      </c>
      <c r="OF23" s="17"/>
      <c r="OG23" s="17">
        <v>0.06</v>
      </c>
      <c r="OH23" s="17">
        <v>0.06</v>
      </c>
      <c r="OI23" s="17">
        <v>-0.06</v>
      </c>
      <c r="OJ23" s="17">
        <v>51.1</v>
      </c>
      <c r="OK23" s="17">
        <v>76.900000000000006</v>
      </c>
      <c r="OL23" s="17">
        <v>79.260000000000005</v>
      </c>
      <c r="OM23" s="17">
        <v>-28.16</v>
      </c>
      <c r="ON23" s="17">
        <v>75.5</v>
      </c>
      <c r="OO23" s="17">
        <v>77.415000000000006</v>
      </c>
      <c r="OP23" s="17">
        <v>77.415000000000006</v>
      </c>
      <c r="OQ23" s="17">
        <v>-1.915</v>
      </c>
      <c r="OR23" s="17">
        <v>1.4</v>
      </c>
      <c r="OS23" s="17">
        <v>0.68400000000000005</v>
      </c>
      <c r="OT23" s="17">
        <v>0.68400000000000005</v>
      </c>
      <c r="OU23" s="17">
        <v>0.71599999999999997</v>
      </c>
      <c r="OV23" s="17">
        <v>0</v>
      </c>
      <c r="OW23" s="17"/>
      <c r="OX23" s="17"/>
      <c r="OY23" s="17">
        <v>0</v>
      </c>
      <c r="OZ23" s="17">
        <v>4.0999999999999996</v>
      </c>
      <c r="PA23" s="17">
        <v>18.534749999999999</v>
      </c>
      <c r="PB23" s="17">
        <v>18.534600000000001</v>
      </c>
      <c r="PC23" s="17">
        <v>-14.4346</v>
      </c>
      <c r="PD23" s="17">
        <v>10</v>
      </c>
      <c r="PE23" s="17">
        <v>9.9830000000000005</v>
      </c>
      <c r="PF23" s="17">
        <v>9.9830000000000005</v>
      </c>
      <c r="PG23" s="17">
        <v>1.7000000000000001E-2</v>
      </c>
      <c r="PH23" s="17"/>
      <c r="PI23" s="17"/>
      <c r="PJ23" s="17"/>
      <c r="PK23" s="17">
        <v>0</v>
      </c>
      <c r="PL23" s="17">
        <v>184.6</v>
      </c>
      <c r="PM23" s="17">
        <v>196.61699999999999</v>
      </c>
      <c r="PN23" s="17">
        <v>196.61699999999999</v>
      </c>
      <c r="PO23" s="17">
        <v>-12.016999999999999</v>
      </c>
      <c r="PP23" s="17">
        <v>1.2</v>
      </c>
      <c r="PQ23" s="17">
        <v>1</v>
      </c>
      <c r="PR23" s="17">
        <v>1</v>
      </c>
      <c r="PS23" s="17">
        <v>0.2</v>
      </c>
      <c r="PT23" s="17">
        <v>1.1000000000000001</v>
      </c>
      <c r="PU23" s="17">
        <v>1.2</v>
      </c>
      <c r="PV23" s="17">
        <v>1.2</v>
      </c>
      <c r="PW23" s="17">
        <v>-0.1</v>
      </c>
      <c r="PX23" s="17">
        <v>4</v>
      </c>
      <c r="PY23" s="17">
        <v>3.8</v>
      </c>
      <c r="PZ23" s="17">
        <v>3.8</v>
      </c>
      <c r="QA23" s="17">
        <v>0.2</v>
      </c>
      <c r="QB23" s="17">
        <v>20.100000000000001</v>
      </c>
      <c r="QC23" s="17">
        <v>20.353010000000001</v>
      </c>
      <c r="QD23" s="17">
        <v>20.353169999999999</v>
      </c>
      <c r="QE23" s="17">
        <v>-0.25317000000000001</v>
      </c>
      <c r="QF23" s="17">
        <v>20</v>
      </c>
      <c r="QG23" s="17">
        <v>19.51219</v>
      </c>
      <c r="QH23" s="17">
        <v>19.5122</v>
      </c>
      <c r="QI23" s="17">
        <v>0.48780000000000001</v>
      </c>
      <c r="QJ23" s="17">
        <v>19.100000000000001</v>
      </c>
      <c r="QK23" s="17">
        <v>19</v>
      </c>
      <c r="QL23" s="17">
        <v>15.60976</v>
      </c>
      <c r="QM23" s="17">
        <v>3.49024</v>
      </c>
      <c r="QN23" s="17">
        <v>2.5</v>
      </c>
      <c r="QO23" s="17">
        <v>2.5</v>
      </c>
      <c r="QP23" s="17">
        <v>2.5</v>
      </c>
      <c r="QQ23" s="17">
        <v>0</v>
      </c>
      <c r="QR23" s="17">
        <v>17.8</v>
      </c>
      <c r="QS23" s="17">
        <v>18.399999999999999</v>
      </c>
      <c r="QT23" s="17">
        <v>18.399999999999999</v>
      </c>
      <c r="QU23" s="17">
        <v>-0.6</v>
      </c>
      <c r="QV23" s="17">
        <v>15</v>
      </c>
      <c r="QW23" s="17">
        <v>14.343</v>
      </c>
      <c r="QX23" s="17">
        <v>14.343</v>
      </c>
      <c r="QY23" s="17">
        <v>0.65700000000000003</v>
      </c>
      <c r="QZ23" s="17">
        <v>18.7</v>
      </c>
      <c r="RA23" s="17">
        <v>17.756</v>
      </c>
      <c r="RB23" s="17">
        <v>17.756</v>
      </c>
      <c r="RC23" s="17">
        <v>0.94399999999999995</v>
      </c>
      <c r="RD23" s="17">
        <v>12.9</v>
      </c>
      <c r="RE23" s="17">
        <v>21.716999999999999</v>
      </c>
      <c r="RF23" s="17">
        <v>21.716999999999999</v>
      </c>
      <c r="RG23" s="17">
        <v>-8.8170000000000002</v>
      </c>
      <c r="RH23" s="17">
        <v>56.6</v>
      </c>
      <c r="RI23" s="17">
        <v>56.761000000000003</v>
      </c>
      <c r="RJ23" s="17">
        <v>56.761000000000003</v>
      </c>
      <c r="RK23" s="17">
        <v>-0.161</v>
      </c>
      <c r="RL23" s="17">
        <v>13.4</v>
      </c>
      <c r="RM23" s="17">
        <v>15.265000000000001</v>
      </c>
      <c r="RN23" s="17">
        <v>15.265000000000001</v>
      </c>
      <c r="RO23" s="17">
        <v>-1.865</v>
      </c>
      <c r="RP23" s="17">
        <v>2.2999999999999998</v>
      </c>
      <c r="RQ23" s="17">
        <v>2.1</v>
      </c>
      <c r="RR23" s="17">
        <v>2.1</v>
      </c>
      <c r="RS23" s="17">
        <v>0.2</v>
      </c>
      <c r="RT23" s="17">
        <v>8.3000000000000007</v>
      </c>
      <c r="RU23" s="17">
        <v>3.7950400000000002</v>
      </c>
      <c r="RV23" s="17">
        <v>4.2865399999999996</v>
      </c>
      <c r="RW23" s="17">
        <v>4.0134600000000002</v>
      </c>
      <c r="RX23" s="17">
        <v>2.4</v>
      </c>
      <c r="RY23" s="17">
        <v>2</v>
      </c>
      <c r="RZ23" s="17">
        <v>2</v>
      </c>
      <c r="SA23" s="17">
        <v>0.4</v>
      </c>
      <c r="SB23" s="17"/>
      <c r="SC23" s="17"/>
      <c r="SD23" s="17"/>
      <c r="SE23" s="17">
        <v>0</v>
      </c>
      <c r="SF23" s="17">
        <v>0.13700000000000001</v>
      </c>
      <c r="SG23" s="17"/>
      <c r="SH23" s="17"/>
      <c r="SI23" s="17">
        <v>0.13700000000000001</v>
      </c>
      <c r="SJ23" s="17">
        <v>6.9</v>
      </c>
      <c r="SK23" s="17">
        <v>7.3</v>
      </c>
      <c r="SL23" s="17">
        <v>7.3</v>
      </c>
      <c r="SM23" s="17">
        <v>-0.4</v>
      </c>
      <c r="SN23" s="17">
        <v>6.7</v>
      </c>
      <c r="SO23" s="17">
        <v>6</v>
      </c>
      <c r="SP23" s="17">
        <v>6</v>
      </c>
      <c r="SQ23" s="17">
        <v>0.7</v>
      </c>
      <c r="SR23" s="17">
        <v>13.4</v>
      </c>
      <c r="SS23" s="17">
        <v>14.63414</v>
      </c>
      <c r="ST23" s="17">
        <v>14.63415</v>
      </c>
      <c r="SU23" s="17">
        <v>-1.2341500000000001</v>
      </c>
      <c r="SV23" s="17">
        <v>18.2</v>
      </c>
      <c r="SW23" s="17">
        <v>18.536580000000001</v>
      </c>
      <c r="SX23" s="17">
        <v>18.53659</v>
      </c>
      <c r="SY23" s="17">
        <v>-0.33659</v>
      </c>
      <c r="SZ23" s="17">
        <v>14.1</v>
      </c>
      <c r="TA23" s="17">
        <v>14.63414</v>
      </c>
      <c r="TB23" s="17">
        <v>14.63415</v>
      </c>
      <c r="TC23" s="17">
        <v>-0.53415000000000001</v>
      </c>
      <c r="TD23" s="17">
        <v>13.6</v>
      </c>
      <c r="TE23" s="17">
        <v>19.143999999999998</v>
      </c>
      <c r="TF23" s="17">
        <v>19.143999999999998</v>
      </c>
      <c r="TG23" s="17">
        <v>-5.5439999999999996</v>
      </c>
      <c r="TH23" s="17">
        <v>5.7</v>
      </c>
      <c r="TI23" s="17">
        <v>20.486000000000001</v>
      </c>
      <c r="TJ23" s="17">
        <v>20.486000000000001</v>
      </c>
      <c r="TK23" s="17">
        <v>-14.786</v>
      </c>
      <c r="TL23" s="17">
        <v>36.799999999999997</v>
      </c>
      <c r="TM23" s="17">
        <v>36.564</v>
      </c>
      <c r="TN23" s="17">
        <v>36.564</v>
      </c>
      <c r="TO23" s="17">
        <v>0.23599999999999999</v>
      </c>
      <c r="TP23" s="17">
        <v>30.5</v>
      </c>
      <c r="TQ23" s="17">
        <v>35.4</v>
      </c>
      <c r="TR23" s="17">
        <v>35.4</v>
      </c>
      <c r="TS23" s="17">
        <v>-4.9000000000000004</v>
      </c>
      <c r="TT23" s="17">
        <v>54.5</v>
      </c>
      <c r="TU23" s="17">
        <v>48</v>
      </c>
      <c r="TV23" s="17">
        <v>53.97</v>
      </c>
      <c r="TW23" s="17">
        <v>0.53</v>
      </c>
      <c r="TX23" s="17">
        <v>2.2000000000000002</v>
      </c>
      <c r="TY23" s="17">
        <v>0.53</v>
      </c>
      <c r="TZ23" s="17">
        <v>0.53</v>
      </c>
      <c r="UA23" s="17">
        <v>1.67</v>
      </c>
      <c r="UB23" s="17">
        <v>1.6</v>
      </c>
      <c r="UC23" s="17">
        <v>1.4470000000000001</v>
      </c>
      <c r="UD23" s="17">
        <v>1.4470000000000001</v>
      </c>
      <c r="UE23" s="17">
        <v>0.153</v>
      </c>
      <c r="UF23" s="17">
        <v>43.5</v>
      </c>
      <c r="UG23" s="17">
        <v>8.9</v>
      </c>
      <c r="UH23" s="17">
        <v>8.9</v>
      </c>
      <c r="UI23" s="17">
        <v>34.6</v>
      </c>
      <c r="UJ23" s="17">
        <v>11.1</v>
      </c>
      <c r="UK23" s="17">
        <v>11</v>
      </c>
      <c r="UL23" s="17">
        <v>19.5122</v>
      </c>
      <c r="UM23" s="17">
        <v>-8.4122000000000003</v>
      </c>
      <c r="UN23" s="17">
        <v>3.4</v>
      </c>
      <c r="UO23" s="17">
        <v>6</v>
      </c>
      <c r="UP23" s="17">
        <v>6</v>
      </c>
      <c r="UQ23" s="17">
        <v>-2.6</v>
      </c>
      <c r="UR23" s="17">
        <v>8.6</v>
      </c>
      <c r="US23" s="17">
        <v>8.1</v>
      </c>
      <c r="UT23" s="17">
        <v>8.1</v>
      </c>
      <c r="UU23" s="17">
        <v>0.5</v>
      </c>
      <c r="UV23" s="17">
        <v>20.399999999999999</v>
      </c>
      <c r="UW23" s="17">
        <v>19.51219</v>
      </c>
      <c r="UX23" s="17">
        <v>19.5122</v>
      </c>
      <c r="UY23" s="17">
        <v>0.88780000000000003</v>
      </c>
      <c r="UZ23" s="17">
        <v>20.399999999999999</v>
      </c>
      <c r="VA23" s="17">
        <v>19.51219</v>
      </c>
      <c r="VB23" s="17">
        <v>19.5122</v>
      </c>
      <c r="VC23" s="17">
        <v>0.88780000000000003</v>
      </c>
      <c r="VD23" s="17">
        <v>20.100000000000001</v>
      </c>
      <c r="VE23" s="17">
        <v>19.51219</v>
      </c>
      <c r="VF23" s="17">
        <v>19.5122</v>
      </c>
      <c r="VG23" s="17">
        <v>0.58779999999999999</v>
      </c>
      <c r="VH23" s="17">
        <v>0.7</v>
      </c>
      <c r="VI23" s="17">
        <v>0.65900000000000003</v>
      </c>
      <c r="VJ23" s="17">
        <v>0.65900000000000003</v>
      </c>
      <c r="VK23" s="17">
        <v>4.1000000000000002E-2</v>
      </c>
      <c r="VL23" s="17">
        <v>235.8</v>
      </c>
      <c r="VM23" s="17">
        <v>252.4</v>
      </c>
      <c r="VN23" s="17">
        <v>252.4</v>
      </c>
      <c r="VO23" s="17">
        <v>-16.600000000000001</v>
      </c>
      <c r="VP23" s="17">
        <v>6</v>
      </c>
      <c r="VQ23" s="17">
        <v>8.4390000000000001</v>
      </c>
      <c r="VR23" s="17">
        <v>8.4390000000000001</v>
      </c>
      <c r="VS23" s="17">
        <v>-2.4390000000000001</v>
      </c>
      <c r="VT23" s="17">
        <v>139.6</v>
      </c>
      <c r="VU23" s="17">
        <v>143.67599999999999</v>
      </c>
      <c r="VV23" s="17">
        <v>143.67599999999999</v>
      </c>
      <c r="VW23" s="17">
        <v>-4.0759999999999996</v>
      </c>
      <c r="VX23" s="17">
        <v>0.65300000000000002</v>
      </c>
      <c r="VY23" s="17">
        <v>0.6</v>
      </c>
      <c r="VZ23" s="17">
        <v>0.6</v>
      </c>
      <c r="WA23" s="17">
        <v>5.2999999999999999E-2</v>
      </c>
      <c r="WB23" s="17">
        <v>58.933999999999997</v>
      </c>
      <c r="WC23" s="17">
        <v>48.676000000000002</v>
      </c>
      <c r="WD23" s="17">
        <v>48.676000000000002</v>
      </c>
      <c r="WE23" s="17">
        <v>10.257999999999999</v>
      </c>
      <c r="WF23" s="17">
        <v>73.156499999999994</v>
      </c>
      <c r="WG23" s="17">
        <v>44.991</v>
      </c>
      <c r="WH23" s="17">
        <v>44.991</v>
      </c>
      <c r="WI23" s="17">
        <v>28.165500000000002</v>
      </c>
      <c r="WJ23" s="17">
        <v>105.3</v>
      </c>
      <c r="WK23" s="17">
        <v>105.245</v>
      </c>
      <c r="WL23" s="17">
        <v>105.245</v>
      </c>
      <c r="WM23" s="17">
        <v>5.5E-2</v>
      </c>
      <c r="WN23" s="17">
        <v>4.3</v>
      </c>
      <c r="WO23" s="17">
        <v>4.2</v>
      </c>
      <c r="WP23" s="17">
        <v>4.2</v>
      </c>
      <c r="WQ23" s="17">
        <v>0.1</v>
      </c>
      <c r="WR23" s="17">
        <v>0</v>
      </c>
      <c r="WS23" s="17"/>
      <c r="WT23" s="17"/>
      <c r="WU23" s="17">
        <v>0</v>
      </c>
      <c r="WV23" s="17">
        <v>1.2</v>
      </c>
      <c r="WW23" s="17">
        <v>1.2</v>
      </c>
      <c r="WX23" s="17">
        <v>1.2</v>
      </c>
      <c r="WY23" s="17">
        <v>0</v>
      </c>
      <c r="WZ23" s="17">
        <v>1.2</v>
      </c>
      <c r="XA23" s="17">
        <v>1.4</v>
      </c>
      <c r="XB23" s="17">
        <v>1.4</v>
      </c>
      <c r="XC23" s="17">
        <v>-0.2</v>
      </c>
      <c r="XD23" s="17">
        <v>6.5</v>
      </c>
      <c r="XE23" s="17">
        <v>4.4180000000000001</v>
      </c>
      <c r="XF23" s="17">
        <v>4.4180000000000001</v>
      </c>
      <c r="XG23" s="17">
        <v>2.0819999999999999</v>
      </c>
      <c r="XH23" s="17">
        <v>5.8</v>
      </c>
      <c r="XI23" s="17">
        <v>4.2</v>
      </c>
      <c r="XJ23" s="17">
        <v>4.2</v>
      </c>
      <c r="XK23" s="17">
        <v>1.6</v>
      </c>
      <c r="XL23" s="17">
        <v>18.2</v>
      </c>
      <c r="XM23" s="17">
        <v>17.560970000000001</v>
      </c>
      <c r="XN23" s="17">
        <v>17.560980000000001</v>
      </c>
      <c r="XO23" s="17">
        <v>0.63902000000000003</v>
      </c>
      <c r="XP23" s="17">
        <v>8.6999999999999993</v>
      </c>
      <c r="XQ23" s="17">
        <v>10.7</v>
      </c>
      <c r="XR23" s="17">
        <v>10.7</v>
      </c>
      <c r="XS23" s="17">
        <v>-2</v>
      </c>
      <c r="XT23" s="17">
        <v>27.8</v>
      </c>
      <c r="XU23" s="17">
        <v>31</v>
      </c>
      <c r="XV23" s="17">
        <v>28.5</v>
      </c>
      <c r="XW23" s="17">
        <v>-0.7</v>
      </c>
      <c r="XX23" s="17">
        <v>34.9</v>
      </c>
      <c r="XY23" s="17">
        <v>31</v>
      </c>
      <c r="XZ23" s="17">
        <v>28.5</v>
      </c>
      <c r="YA23" s="17">
        <v>6.4</v>
      </c>
      <c r="YB23" s="17">
        <v>17.5</v>
      </c>
      <c r="YC23" s="17">
        <v>18</v>
      </c>
      <c r="YD23" s="17">
        <v>14</v>
      </c>
      <c r="YE23" s="17">
        <v>3.5</v>
      </c>
      <c r="YF23" s="17"/>
      <c r="YG23" s="17"/>
      <c r="YH23" s="17"/>
      <c r="YI23" s="17">
        <v>0</v>
      </c>
      <c r="YJ23" s="17">
        <v>8.6999999999999993</v>
      </c>
      <c r="YK23" s="17">
        <v>8.14</v>
      </c>
      <c r="YL23" s="17">
        <v>8.14</v>
      </c>
      <c r="YM23" s="17">
        <v>0.56000000000000005</v>
      </c>
      <c r="YN23" s="17">
        <v>11.2</v>
      </c>
      <c r="YO23" s="17">
        <v>11</v>
      </c>
      <c r="YP23" s="17">
        <v>11</v>
      </c>
      <c r="YQ23" s="17">
        <v>0.2</v>
      </c>
      <c r="YR23" s="17">
        <v>18.3</v>
      </c>
      <c r="YS23" s="17">
        <v>22</v>
      </c>
      <c r="YT23" s="17">
        <v>22</v>
      </c>
      <c r="YU23" s="17">
        <v>-3.7</v>
      </c>
    </row>
    <row r="24" spans="1:671" ht="24" customHeight="1" x14ac:dyDescent="0.3">
      <c r="A24" s="1"/>
      <c r="B24" s="18" t="s">
        <v>59</v>
      </c>
      <c r="C24" s="18" t="s">
        <v>753</v>
      </c>
      <c r="D24" s="19">
        <v>206.3</v>
      </c>
      <c r="E24" s="19">
        <v>204.19512</v>
      </c>
      <c r="F24" s="19">
        <v>204.19512</v>
      </c>
      <c r="G24" s="19">
        <v>2.1048800000000001</v>
      </c>
      <c r="H24" s="19">
        <v>500.7</v>
      </c>
      <c r="I24" s="19">
        <v>546.71849999999995</v>
      </c>
      <c r="J24" s="19">
        <v>487.43812000000003</v>
      </c>
      <c r="K24" s="19">
        <v>13.26188</v>
      </c>
      <c r="L24" s="19">
        <v>165.9</v>
      </c>
      <c r="M24" s="19">
        <v>178.72484</v>
      </c>
      <c r="N24" s="19">
        <v>159.34581</v>
      </c>
      <c r="O24" s="19">
        <v>6.5541900000000002</v>
      </c>
      <c r="P24" s="19"/>
      <c r="Q24" s="19"/>
      <c r="R24" s="19"/>
      <c r="S24" s="19">
        <v>0</v>
      </c>
      <c r="T24" s="19"/>
      <c r="U24" s="19"/>
      <c r="V24" s="19"/>
      <c r="W24" s="19">
        <v>0</v>
      </c>
      <c r="X24" s="19">
        <v>91.5</v>
      </c>
      <c r="Y24" s="19">
        <v>92.226339999999993</v>
      </c>
      <c r="Z24" s="19">
        <v>92.226339999999993</v>
      </c>
      <c r="AA24" s="19">
        <v>-0.72633999999999999</v>
      </c>
      <c r="AB24" s="19">
        <v>156.1</v>
      </c>
      <c r="AC24" s="19">
        <v>129.98285999999999</v>
      </c>
      <c r="AD24" s="19">
        <v>158.13</v>
      </c>
      <c r="AE24" s="19">
        <v>-2.0299999999999998</v>
      </c>
      <c r="AF24" s="19"/>
      <c r="AG24" s="19"/>
      <c r="AH24" s="19"/>
      <c r="AI24" s="19">
        <v>0</v>
      </c>
      <c r="AJ24" s="19">
        <v>0</v>
      </c>
      <c r="AK24" s="19"/>
      <c r="AL24" s="19"/>
      <c r="AM24" s="19">
        <v>0</v>
      </c>
      <c r="AN24" s="19"/>
      <c r="AO24" s="19"/>
      <c r="AP24" s="19"/>
      <c r="AQ24" s="19">
        <v>0</v>
      </c>
      <c r="AR24" s="19">
        <v>0</v>
      </c>
      <c r="AS24" s="19"/>
      <c r="AT24" s="19"/>
      <c r="AU24" s="19">
        <v>0</v>
      </c>
      <c r="AV24" s="19">
        <v>203.3</v>
      </c>
      <c r="AW24" s="19">
        <v>200.25632999999999</v>
      </c>
      <c r="AX24" s="19">
        <v>200.25633999999999</v>
      </c>
      <c r="AY24" s="19">
        <v>3.04366</v>
      </c>
      <c r="AZ24" s="19"/>
      <c r="BA24" s="19"/>
      <c r="BB24" s="19"/>
      <c r="BC24" s="19">
        <v>0</v>
      </c>
      <c r="BD24" s="19">
        <v>138</v>
      </c>
      <c r="BE24" s="19">
        <v>206.01685000000001</v>
      </c>
      <c r="BF24" s="19"/>
      <c r="BG24" s="19">
        <v>138</v>
      </c>
      <c r="BH24" s="19"/>
      <c r="BI24" s="19"/>
      <c r="BJ24" s="19"/>
      <c r="BK24" s="19">
        <v>0</v>
      </c>
      <c r="BL24" s="19">
        <v>0</v>
      </c>
      <c r="BM24" s="19"/>
      <c r="BN24" s="19">
        <v>80</v>
      </c>
      <c r="BO24" s="19">
        <v>-80</v>
      </c>
      <c r="BP24" s="19">
        <v>9.9</v>
      </c>
      <c r="BQ24" s="19">
        <v>3.4695499999999999</v>
      </c>
      <c r="BR24" s="19">
        <v>3.4695499999999999</v>
      </c>
      <c r="BS24" s="19">
        <v>6.4304500000000004</v>
      </c>
      <c r="BT24" s="19"/>
      <c r="BU24" s="19"/>
      <c r="BV24" s="19"/>
      <c r="BW24" s="19">
        <v>0</v>
      </c>
      <c r="BX24" s="19"/>
      <c r="BY24" s="19"/>
      <c r="BZ24" s="19"/>
      <c r="CA24" s="19">
        <v>0</v>
      </c>
      <c r="CB24" s="19"/>
      <c r="CC24" s="19"/>
      <c r="CD24" s="19"/>
      <c r="CE24" s="19">
        <v>0</v>
      </c>
      <c r="CF24" s="19"/>
      <c r="CG24" s="19"/>
      <c r="CH24" s="19"/>
      <c r="CI24" s="19">
        <v>0</v>
      </c>
      <c r="CJ24" s="19">
        <v>167.8</v>
      </c>
      <c r="CK24" s="19">
        <v>164.70732000000001</v>
      </c>
      <c r="CL24" s="19">
        <v>164.70732000000001</v>
      </c>
      <c r="CM24" s="19">
        <v>3.0926800000000001</v>
      </c>
      <c r="CN24" s="19">
        <v>7.3</v>
      </c>
      <c r="CO24" s="19">
        <v>5.1583800000000002</v>
      </c>
      <c r="CP24" s="19">
        <v>5.1583800000000002</v>
      </c>
      <c r="CQ24" s="19">
        <v>2.1416200000000001</v>
      </c>
      <c r="CR24" s="19">
        <v>5.0999999999999996</v>
      </c>
      <c r="CS24" s="19">
        <v>2.8315000000000001</v>
      </c>
      <c r="CT24" s="19">
        <v>2.8315000000000001</v>
      </c>
      <c r="CU24" s="19">
        <v>2.2685</v>
      </c>
      <c r="CV24" s="19">
        <v>17</v>
      </c>
      <c r="CW24" s="19">
        <v>16.873660000000001</v>
      </c>
      <c r="CX24" s="19">
        <v>16.873670000000001</v>
      </c>
      <c r="CY24" s="19">
        <v>0.12633</v>
      </c>
      <c r="CZ24" s="19">
        <v>6.8</v>
      </c>
      <c r="DA24" s="19">
        <v>6.8787000000000003</v>
      </c>
      <c r="DB24" s="19">
        <v>6.8787000000000003</v>
      </c>
      <c r="DC24" s="19">
        <v>-7.8700000000000006E-2</v>
      </c>
      <c r="DD24" s="19">
        <v>14.7</v>
      </c>
      <c r="DE24" s="19">
        <v>14.992190000000001</v>
      </c>
      <c r="DF24" s="19">
        <v>14.9922</v>
      </c>
      <c r="DG24" s="19">
        <v>-0.29220000000000002</v>
      </c>
      <c r="DH24" s="19">
        <v>70.8</v>
      </c>
      <c r="DI24" s="19">
        <v>82.107550000000003</v>
      </c>
      <c r="DJ24" s="19">
        <v>82.10754</v>
      </c>
      <c r="DK24" s="19">
        <v>-11.307539999999999</v>
      </c>
      <c r="DL24" s="19"/>
      <c r="DM24" s="19"/>
      <c r="DN24" s="19"/>
      <c r="DO24" s="19">
        <v>0</v>
      </c>
      <c r="DP24" s="19"/>
      <c r="DQ24" s="19"/>
      <c r="DR24" s="19"/>
      <c r="DS24" s="19">
        <v>0</v>
      </c>
      <c r="DT24" s="19"/>
      <c r="DU24" s="19"/>
      <c r="DV24" s="19"/>
      <c r="DW24" s="19">
        <v>0</v>
      </c>
      <c r="DX24" s="19"/>
      <c r="DY24" s="19"/>
      <c r="DZ24" s="19"/>
      <c r="EA24" s="19">
        <v>0</v>
      </c>
      <c r="EB24" s="19">
        <v>110.7</v>
      </c>
      <c r="EC24" s="19">
        <v>112.90536</v>
      </c>
      <c r="ED24" s="19">
        <v>112.90537</v>
      </c>
      <c r="EE24" s="19">
        <v>-2.2053699999999998</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157.80000000000001</v>
      </c>
      <c r="FA24" s="19">
        <v>155.29537999999999</v>
      </c>
      <c r="FB24" s="19">
        <v>178.40791999999999</v>
      </c>
      <c r="FC24" s="19">
        <v>-20.60792</v>
      </c>
      <c r="FD24" s="19">
        <v>35.799999999999997</v>
      </c>
      <c r="FE24" s="19">
        <v>36.931040000000003</v>
      </c>
      <c r="FF24" s="19">
        <v>36.931040000000003</v>
      </c>
      <c r="FG24" s="19">
        <v>-1.13104</v>
      </c>
      <c r="FH24" s="19">
        <v>142.10656</v>
      </c>
      <c r="FI24" s="19">
        <v>138.35854</v>
      </c>
      <c r="FJ24" s="19">
        <v>129.03064000000001</v>
      </c>
      <c r="FK24" s="19">
        <v>13.07592</v>
      </c>
      <c r="FL24" s="19">
        <v>20.851859999999999</v>
      </c>
      <c r="FM24" s="19">
        <v>18.966989999999999</v>
      </c>
      <c r="FN24" s="19">
        <v>18.966989999999999</v>
      </c>
      <c r="FO24" s="19">
        <v>1.88487</v>
      </c>
      <c r="FP24" s="19">
        <v>18.600000000000001</v>
      </c>
      <c r="FQ24" s="19">
        <v>19.28585</v>
      </c>
      <c r="FR24" s="19">
        <v>19.28585</v>
      </c>
      <c r="FS24" s="19">
        <v>-0.68584999999999996</v>
      </c>
      <c r="FT24" s="19">
        <v>18.899999999999999</v>
      </c>
      <c r="FU24" s="19">
        <v>18.048780000000001</v>
      </c>
      <c r="FV24" s="19">
        <v>18.048780000000001</v>
      </c>
      <c r="FW24" s="19">
        <v>0.85121999999999998</v>
      </c>
      <c r="FX24" s="19">
        <v>88.9</v>
      </c>
      <c r="FY24" s="19">
        <v>88.116100000000003</v>
      </c>
      <c r="FZ24" s="19">
        <v>88.116100000000003</v>
      </c>
      <c r="GA24" s="19">
        <v>0.78390000000000004</v>
      </c>
      <c r="GB24" s="19">
        <v>183.1</v>
      </c>
      <c r="GC24" s="19">
        <v>185.81701000000001</v>
      </c>
      <c r="GD24" s="19">
        <v>185.81701000000001</v>
      </c>
      <c r="GE24" s="19">
        <v>-2.7170100000000001</v>
      </c>
      <c r="GF24" s="19">
        <v>183.3</v>
      </c>
      <c r="GG24" s="19">
        <v>185.81701000000001</v>
      </c>
      <c r="GH24" s="19">
        <v>185.81701000000001</v>
      </c>
      <c r="GI24" s="19">
        <v>-2.51701</v>
      </c>
      <c r="GJ24" s="19">
        <v>184.6</v>
      </c>
      <c r="GK24" s="19">
        <v>186.37502000000001</v>
      </c>
      <c r="GL24" s="19">
        <v>186.37502000000001</v>
      </c>
      <c r="GM24" s="19">
        <v>-1.77502</v>
      </c>
      <c r="GN24" s="19">
        <v>96.3</v>
      </c>
      <c r="GO24" s="19">
        <v>88.477710000000002</v>
      </c>
      <c r="GP24" s="19">
        <v>110.91316999999999</v>
      </c>
      <c r="GQ24" s="19">
        <v>-14.61317</v>
      </c>
      <c r="GR24" s="19">
        <v>0</v>
      </c>
      <c r="GS24" s="19"/>
      <c r="GT24" s="19">
        <v>4.1025600000000004</v>
      </c>
      <c r="GU24" s="19">
        <v>-4.1025600000000004</v>
      </c>
      <c r="GV24" s="19">
        <v>25.1</v>
      </c>
      <c r="GW24" s="19">
        <v>24.225460000000002</v>
      </c>
      <c r="GX24" s="19">
        <v>24.225460000000002</v>
      </c>
      <c r="GY24" s="19">
        <v>0.87453999999999998</v>
      </c>
      <c r="GZ24" s="19">
        <v>4</v>
      </c>
      <c r="HA24" s="19">
        <v>4.4207700000000001</v>
      </c>
      <c r="HB24" s="19">
        <v>4.4207700000000001</v>
      </c>
      <c r="HC24" s="19">
        <v>-0.42076999999999998</v>
      </c>
      <c r="HD24" s="19">
        <v>34.4</v>
      </c>
      <c r="HE24" s="19">
        <v>30.450610000000001</v>
      </c>
      <c r="HF24" s="19">
        <v>30.450610000000001</v>
      </c>
      <c r="HG24" s="19">
        <v>3.9493900000000002</v>
      </c>
      <c r="HH24" s="19">
        <v>43.1</v>
      </c>
      <c r="HI24" s="19">
        <v>41.025680000000001</v>
      </c>
      <c r="HJ24" s="19">
        <v>41.025640000000003</v>
      </c>
      <c r="HK24" s="19">
        <v>2.07436</v>
      </c>
      <c r="HL24" s="19"/>
      <c r="HM24" s="19"/>
      <c r="HN24" s="19"/>
      <c r="HO24" s="19">
        <v>0</v>
      </c>
      <c r="HP24" s="19"/>
      <c r="HQ24" s="19"/>
      <c r="HR24" s="19"/>
      <c r="HS24" s="19">
        <v>0</v>
      </c>
      <c r="HT24" s="19">
        <v>27.4</v>
      </c>
      <c r="HU24" s="19">
        <v>19.889939999999999</v>
      </c>
      <c r="HV24" s="19">
        <v>32.633240000000001</v>
      </c>
      <c r="HW24" s="19">
        <v>-5.2332400000000003</v>
      </c>
      <c r="HX24" s="19"/>
      <c r="HY24" s="19"/>
      <c r="HZ24" s="19"/>
      <c r="IA24" s="19">
        <v>0</v>
      </c>
      <c r="IB24" s="19"/>
      <c r="IC24" s="19"/>
      <c r="ID24" s="19"/>
      <c r="IE24" s="19">
        <v>0</v>
      </c>
      <c r="IF24" s="19">
        <v>25.1</v>
      </c>
      <c r="IG24" s="19">
        <v>25.64113</v>
      </c>
      <c r="IH24" s="19">
        <v>45.441949999999999</v>
      </c>
      <c r="II24" s="19">
        <v>-20.341950000000001</v>
      </c>
      <c r="IJ24" s="19"/>
      <c r="IK24" s="19"/>
      <c r="IL24" s="19"/>
      <c r="IM24" s="19">
        <v>0</v>
      </c>
      <c r="IN24" s="19"/>
      <c r="IO24" s="19"/>
      <c r="IP24" s="19"/>
      <c r="IQ24" s="19">
        <v>0</v>
      </c>
      <c r="IR24" s="19"/>
      <c r="IS24" s="19"/>
      <c r="IT24" s="19"/>
      <c r="IU24" s="19">
        <v>0</v>
      </c>
      <c r="IV24" s="19">
        <v>70.7</v>
      </c>
      <c r="IW24" s="19">
        <v>65.524270000000001</v>
      </c>
      <c r="IX24" s="19">
        <v>92.689760000000007</v>
      </c>
      <c r="IY24" s="19">
        <v>-21.98976</v>
      </c>
      <c r="IZ24" s="19">
        <v>162.9</v>
      </c>
      <c r="JA24" s="19">
        <v>170.94</v>
      </c>
      <c r="JB24" s="19">
        <v>170.94</v>
      </c>
      <c r="JC24" s="19">
        <v>-8.0399999999999991</v>
      </c>
      <c r="JD24" s="19">
        <v>166.8</v>
      </c>
      <c r="JE24" s="19">
        <v>170.94</v>
      </c>
      <c r="JF24" s="19">
        <v>170.94</v>
      </c>
      <c r="JG24" s="19">
        <v>-4.1399999999999997</v>
      </c>
      <c r="JH24" s="19">
        <v>170.6</v>
      </c>
      <c r="JI24" s="19">
        <v>170.94</v>
      </c>
      <c r="JJ24" s="19">
        <v>170.94</v>
      </c>
      <c r="JK24" s="19">
        <v>-0.34</v>
      </c>
      <c r="JL24" s="19">
        <v>253.1</v>
      </c>
      <c r="JM24" s="19">
        <v>257.18</v>
      </c>
      <c r="JN24" s="19">
        <v>257.18</v>
      </c>
      <c r="JO24" s="19">
        <v>-4.08</v>
      </c>
      <c r="JP24" s="19">
        <v>72.7</v>
      </c>
      <c r="JQ24" s="19">
        <v>71.796109999999999</v>
      </c>
      <c r="JR24" s="19">
        <v>71.796109999999999</v>
      </c>
      <c r="JS24" s="19">
        <v>0.90388999999999997</v>
      </c>
      <c r="JT24" s="19">
        <v>35.9</v>
      </c>
      <c r="JU24" s="19">
        <v>36.005859999999998</v>
      </c>
      <c r="JV24" s="19">
        <v>36.005859999999998</v>
      </c>
      <c r="JW24" s="19">
        <v>-0.10586</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v>0</v>
      </c>
      <c r="KS24" s="19"/>
      <c r="KT24" s="19"/>
      <c r="KU24" s="19">
        <v>0</v>
      </c>
      <c r="KV24" s="19">
        <v>0.4</v>
      </c>
      <c r="KW24" s="19">
        <v>0.52037999999999995</v>
      </c>
      <c r="KX24" s="19">
        <v>0.52037999999999995</v>
      </c>
      <c r="KY24" s="19">
        <v>-0.12038</v>
      </c>
      <c r="KZ24" s="19">
        <v>82.38</v>
      </c>
      <c r="LA24" s="19">
        <v>83.521190000000004</v>
      </c>
      <c r="LB24" s="19">
        <v>88.167450000000002</v>
      </c>
      <c r="LC24" s="19">
        <v>-5.7874499999999998</v>
      </c>
      <c r="LD24" s="19">
        <v>108.15600000000001</v>
      </c>
      <c r="LE24" s="19">
        <v>96.527050000000003</v>
      </c>
      <c r="LF24" s="19">
        <v>106.38276</v>
      </c>
      <c r="LG24" s="19">
        <v>1.7732399999999999</v>
      </c>
      <c r="LH24" s="19">
        <v>62.323</v>
      </c>
      <c r="LI24" s="19">
        <v>67.461460000000002</v>
      </c>
      <c r="LJ24" s="19">
        <v>67.461460000000002</v>
      </c>
      <c r="LK24" s="19">
        <v>-5.1384600000000002</v>
      </c>
      <c r="LL24" s="19">
        <v>71.332999999999998</v>
      </c>
      <c r="LM24" s="19">
        <v>73.985299999999995</v>
      </c>
      <c r="LN24" s="19">
        <v>77.878020000000006</v>
      </c>
      <c r="LO24" s="19">
        <v>-6.5450200000000001</v>
      </c>
      <c r="LP24" s="19">
        <v>30.422000000000001</v>
      </c>
      <c r="LQ24" s="19">
        <v>30.097560000000001</v>
      </c>
      <c r="LR24" s="19">
        <v>30.097560000000001</v>
      </c>
      <c r="LS24" s="19">
        <v>0.32444000000000001</v>
      </c>
      <c r="LT24" s="19"/>
      <c r="LU24" s="19"/>
      <c r="LV24" s="19"/>
      <c r="LW24" s="19">
        <v>0</v>
      </c>
      <c r="LX24" s="19"/>
      <c r="LY24" s="19"/>
      <c r="LZ24" s="19"/>
      <c r="MA24" s="19">
        <v>0</v>
      </c>
      <c r="MB24" s="19"/>
      <c r="MC24" s="19"/>
      <c r="MD24" s="19"/>
      <c r="ME24" s="19">
        <v>0</v>
      </c>
      <c r="MF24" s="19">
        <v>144.29300000000001</v>
      </c>
      <c r="MG24" s="19">
        <v>159.10771</v>
      </c>
      <c r="MH24" s="19">
        <v>159.10807</v>
      </c>
      <c r="MI24" s="19">
        <v>-14.81507</v>
      </c>
      <c r="MJ24" s="19">
        <v>145.17599999999999</v>
      </c>
      <c r="MK24" s="19">
        <v>159.10771</v>
      </c>
      <c r="ML24" s="19">
        <v>159.10807</v>
      </c>
      <c r="MM24" s="19">
        <v>-13.93207</v>
      </c>
      <c r="MN24" s="19">
        <v>169.82</v>
      </c>
      <c r="MO24" s="19">
        <v>159.58551</v>
      </c>
      <c r="MP24" s="19">
        <v>159.58587</v>
      </c>
      <c r="MQ24" s="19">
        <v>10.23413</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211.6</v>
      </c>
      <c r="NM24" s="19">
        <v>207.29667000000001</v>
      </c>
      <c r="NN24" s="19">
        <v>207.126</v>
      </c>
      <c r="NO24" s="19">
        <v>4.4740000000000002</v>
      </c>
      <c r="NP24" s="19">
        <v>100.5</v>
      </c>
      <c r="NQ24" s="19">
        <v>103.95959000000001</v>
      </c>
      <c r="NR24" s="19">
        <v>103.874</v>
      </c>
      <c r="NS24" s="19">
        <v>-3.3740000000000001</v>
      </c>
      <c r="NT24" s="19">
        <v>3.9</v>
      </c>
      <c r="NU24" s="19">
        <v>3.5209199999999998</v>
      </c>
      <c r="NV24" s="19">
        <v>3.5209199999999998</v>
      </c>
      <c r="NW24" s="19">
        <v>0.37907999999999997</v>
      </c>
      <c r="NX24" s="19"/>
      <c r="NY24" s="19"/>
      <c r="NZ24" s="19">
        <v>3.6937799999999998</v>
      </c>
      <c r="OA24" s="19">
        <v>-3.6937799999999998</v>
      </c>
      <c r="OB24" s="19">
        <v>6</v>
      </c>
      <c r="OC24" s="19">
        <v>5.9</v>
      </c>
      <c r="OD24" s="19">
        <v>5.9</v>
      </c>
      <c r="OE24" s="19">
        <v>0.1</v>
      </c>
      <c r="OF24" s="19"/>
      <c r="OG24" s="19">
        <v>0.09</v>
      </c>
      <c r="OH24" s="19">
        <v>0.09</v>
      </c>
      <c r="OI24" s="19">
        <v>-0.09</v>
      </c>
      <c r="OJ24" s="19">
        <v>72.7</v>
      </c>
      <c r="OK24" s="19">
        <v>81.599999999999994</v>
      </c>
      <c r="OL24" s="19">
        <v>82.379000000000005</v>
      </c>
      <c r="OM24" s="19">
        <v>-9.6790000000000003</v>
      </c>
      <c r="ON24" s="19">
        <v>76.8</v>
      </c>
      <c r="OO24" s="19">
        <v>79.025999999999996</v>
      </c>
      <c r="OP24" s="19">
        <v>79.025999999999996</v>
      </c>
      <c r="OQ24" s="19">
        <v>-2.226</v>
      </c>
      <c r="OR24" s="19">
        <v>3.5</v>
      </c>
      <c r="OS24" s="19">
        <v>0.86499999999999999</v>
      </c>
      <c r="OT24" s="19">
        <v>0.86499999999999999</v>
      </c>
      <c r="OU24" s="19">
        <v>2.6349999999999998</v>
      </c>
      <c r="OV24" s="19">
        <v>0.1</v>
      </c>
      <c r="OW24" s="19">
        <v>0.1</v>
      </c>
      <c r="OX24" s="19">
        <v>0.1</v>
      </c>
      <c r="OY24" s="19">
        <v>0</v>
      </c>
      <c r="OZ24" s="19">
        <v>4.3</v>
      </c>
      <c r="PA24" s="19">
        <v>18.534749999999999</v>
      </c>
      <c r="PB24" s="19">
        <v>18.534600000000001</v>
      </c>
      <c r="PC24" s="19">
        <v>-14.2346</v>
      </c>
      <c r="PD24" s="19">
        <v>10</v>
      </c>
      <c r="PE24" s="19">
        <v>9.9830000000000005</v>
      </c>
      <c r="PF24" s="19">
        <v>9.9830000000000005</v>
      </c>
      <c r="PG24" s="19">
        <v>1.7000000000000001E-2</v>
      </c>
      <c r="PH24" s="19"/>
      <c r="PI24" s="19"/>
      <c r="PJ24" s="19"/>
      <c r="PK24" s="19">
        <v>0</v>
      </c>
      <c r="PL24" s="19">
        <v>193</v>
      </c>
      <c r="PM24" s="19">
        <v>203.29599999999999</v>
      </c>
      <c r="PN24" s="19">
        <v>203.29599999999999</v>
      </c>
      <c r="PO24" s="19">
        <v>-10.295999999999999</v>
      </c>
      <c r="PP24" s="19">
        <v>1.2</v>
      </c>
      <c r="PQ24" s="19">
        <v>1</v>
      </c>
      <c r="PR24" s="19">
        <v>1</v>
      </c>
      <c r="PS24" s="19">
        <v>0.2</v>
      </c>
      <c r="PT24" s="19">
        <v>1.2</v>
      </c>
      <c r="PU24" s="19">
        <v>1.2</v>
      </c>
      <c r="PV24" s="19">
        <v>1.2</v>
      </c>
      <c r="PW24" s="19">
        <v>0</v>
      </c>
      <c r="PX24" s="19">
        <v>3.9</v>
      </c>
      <c r="PY24" s="19">
        <v>3.8</v>
      </c>
      <c r="PZ24" s="19">
        <v>3.8</v>
      </c>
      <c r="QA24" s="19">
        <v>0.1</v>
      </c>
      <c r="QB24" s="19">
        <v>20.399999999999999</v>
      </c>
      <c r="QC24" s="19">
        <v>20.353010000000001</v>
      </c>
      <c r="QD24" s="19">
        <v>20.353169999999999</v>
      </c>
      <c r="QE24" s="19">
        <v>4.6829999999999997E-2</v>
      </c>
      <c r="QF24" s="19">
        <v>20</v>
      </c>
      <c r="QG24" s="19">
        <v>19.51219</v>
      </c>
      <c r="QH24" s="19">
        <v>19.5122</v>
      </c>
      <c r="QI24" s="19">
        <v>0.48780000000000001</v>
      </c>
      <c r="QJ24" s="19">
        <v>19.100000000000001</v>
      </c>
      <c r="QK24" s="19">
        <v>19</v>
      </c>
      <c r="QL24" s="19">
        <v>15.60976</v>
      </c>
      <c r="QM24" s="19">
        <v>3.49024</v>
      </c>
      <c r="QN24" s="19">
        <v>2.5</v>
      </c>
      <c r="QO24" s="19">
        <v>2.5</v>
      </c>
      <c r="QP24" s="19">
        <v>2.5</v>
      </c>
      <c r="QQ24" s="19">
        <v>0</v>
      </c>
      <c r="QR24" s="19">
        <v>17.8</v>
      </c>
      <c r="QS24" s="19">
        <v>18.399999999999999</v>
      </c>
      <c r="QT24" s="19">
        <v>18.399999999999999</v>
      </c>
      <c r="QU24" s="19">
        <v>-0.6</v>
      </c>
      <c r="QV24" s="19">
        <v>15.1</v>
      </c>
      <c r="QW24" s="19">
        <v>15.086</v>
      </c>
      <c r="QX24" s="19">
        <v>15.086</v>
      </c>
      <c r="QY24" s="19">
        <v>1.4E-2</v>
      </c>
      <c r="QZ24" s="19">
        <v>18.8</v>
      </c>
      <c r="RA24" s="19">
        <v>18.584</v>
      </c>
      <c r="RB24" s="19">
        <v>18.584</v>
      </c>
      <c r="RC24" s="19">
        <v>0.216</v>
      </c>
      <c r="RD24" s="19">
        <v>18.100000000000001</v>
      </c>
      <c r="RE24" s="19">
        <v>22.474</v>
      </c>
      <c r="RF24" s="19">
        <v>22.474</v>
      </c>
      <c r="RG24" s="19">
        <v>-4.3739999999999997</v>
      </c>
      <c r="RH24" s="19">
        <v>71.599999999999994</v>
      </c>
      <c r="RI24" s="19">
        <v>60.305</v>
      </c>
      <c r="RJ24" s="19">
        <v>60.305</v>
      </c>
      <c r="RK24" s="19">
        <v>11.295</v>
      </c>
      <c r="RL24" s="19">
        <v>18.600000000000001</v>
      </c>
      <c r="RM24" s="19">
        <v>17.100000000000001</v>
      </c>
      <c r="RN24" s="19">
        <v>17.100000000000001</v>
      </c>
      <c r="RO24" s="19">
        <v>1.5</v>
      </c>
      <c r="RP24" s="19">
        <v>2.2999999999999998</v>
      </c>
      <c r="RQ24" s="19">
        <v>2.1</v>
      </c>
      <c r="RR24" s="19">
        <v>2.1</v>
      </c>
      <c r="RS24" s="19">
        <v>0.2</v>
      </c>
      <c r="RT24" s="19">
        <v>8.3000000000000007</v>
      </c>
      <c r="RU24" s="19">
        <v>4.6231400000000002</v>
      </c>
      <c r="RV24" s="19">
        <v>7.58514</v>
      </c>
      <c r="RW24" s="19">
        <v>0.71486000000000005</v>
      </c>
      <c r="RX24" s="19">
        <v>2.4</v>
      </c>
      <c r="RY24" s="19">
        <v>2</v>
      </c>
      <c r="RZ24" s="19">
        <v>2</v>
      </c>
      <c r="SA24" s="19">
        <v>0.4</v>
      </c>
      <c r="SB24" s="19"/>
      <c r="SC24" s="19"/>
      <c r="SD24" s="19"/>
      <c r="SE24" s="19">
        <v>0</v>
      </c>
      <c r="SF24" s="19">
        <v>0.19800000000000001</v>
      </c>
      <c r="SG24" s="19"/>
      <c r="SH24" s="19"/>
      <c r="SI24" s="19">
        <v>0.19800000000000001</v>
      </c>
      <c r="SJ24" s="19">
        <v>6.9</v>
      </c>
      <c r="SK24" s="19">
        <v>7.3</v>
      </c>
      <c r="SL24" s="19">
        <v>7.3</v>
      </c>
      <c r="SM24" s="19">
        <v>-0.4</v>
      </c>
      <c r="SN24" s="19">
        <v>6.8</v>
      </c>
      <c r="SO24" s="19">
        <v>6</v>
      </c>
      <c r="SP24" s="19">
        <v>6</v>
      </c>
      <c r="SQ24" s="19">
        <v>0.8</v>
      </c>
      <c r="SR24" s="19">
        <v>13.5</v>
      </c>
      <c r="SS24" s="19">
        <v>14.63414</v>
      </c>
      <c r="ST24" s="19">
        <v>14.63415</v>
      </c>
      <c r="SU24" s="19">
        <v>-1.13415</v>
      </c>
      <c r="SV24" s="19">
        <v>18.3</v>
      </c>
      <c r="SW24" s="19">
        <v>18.536580000000001</v>
      </c>
      <c r="SX24" s="19">
        <v>18.53659</v>
      </c>
      <c r="SY24" s="19">
        <v>-0.23658999999999999</v>
      </c>
      <c r="SZ24" s="19">
        <v>14</v>
      </c>
      <c r="TA24" s="19">
        <v>14.63414</v>
      </c>
      <c r="TB24" s="19">
        <v>14.63415</v>
      </c>
      <c r="TC24" s="19">
        <v>-0.63414999999999999</v>
      </c>
      <c r="TD24" s="19">
        <v>16.899999999999999</v>
      </c>
      <c r="TE24" s="19">
        <v>18.135000000000002</v>
      </c>
      <c r="TF24" s="19">
        <v>18.135000000000002</v>
      </c>
      <c r="TG24" s="19">
        <v>-1.2350000000000001</v>
      </c>
      <c r="TH24" s="19">
        <v>6.8</v>
      </c>
      <c r="TI24" s="19">
        <v>23.73</v>
      </c>
      <c r="TJ24" s="19">
        <v>23.73</v>
      </c>
      <c r="TK24" s="19">
        <v>-16.93</v>
      </c>
      <c r="TL24" s="19">
        <v>35.4</v>
      </c>
      <c r="TM24" s="19">
        <v>38.659999999999997</v>
      </c>
      <c r="TN24" s="19">
        <v>38.659999999999997</v>
      </c>
      <c r="TO24" s="19">
        <v>-3.26</v>
      </c>
      <c r="TP24" s="19">
        <v>64.5</v>
      </c>
      <c r="TQ24" s="19">
        <v>39.07</v>
      </c>
      <c r="TR24" s="19">
        <v>39.07</v>
      </c>
      <c r="TS24" s="19">
        <v>25.43</v>
      </c>
      <c r="TT24" s="19">
        <v>53</v>
      </c>
      <c r="TU24" s="19">
        <v>51.1</v>
      </c>
      <c r="TV24" s="19">
        <v>54.92</v>
      </c>
      <c r="TW24" s="19">
        <v>-1.92</v>
      </c>
      <c r="TX24" s="19">
        <v>6.1</v>
      </c>
      <c r="TY24" s="19">
        <v>0.61899999999999999</v>
      </c>
      <c r="TZ24" s="19">
        <v>0.61899999999999999</v>
      </c>
      <c r="UA24" s="19">
        <v>5.4809999999999999</v>
      </c>
      <c r="UB24" s="19">
        <v>3.4</v>
      </c>
      <c r="UC24" s="19">
        <v>1.857</v>
      </c>
      <c r="UD24" s="19">
        <v>1.857</v>
      </c>
      <c r="UE24" s="19">
        <v>1.5429999999999999</v>
      </c>
      <c r="UF24" s="19">
        <v>47.6</v>
      </c>
      <c r="UG24" s="19">
        <v>13.35</v>
      </c>
      <c r="UH24" s="19">
        <v>13.35</v>
      </c>
      <c r="UI24" s="19">
        <v>34.25</v>
      </c>
      <c r="UJ24" s="19">
        <v>11.1</v>
      </c>
      <c r="UK24" s="19">
        <v>11</v>
      </c>
      <c r="UL24" s="19">
        <v>19.5122</v>
      </c>
      <c r="UM24" s="19">
        <v>-8.4122000000000003</v>
      </c>
      <c r="UN24" s="19">
        <v>3.4</v>
      </c>
      <c r="UO24" s="19">
        <v>6</v>
      </c>
      <c r="UP24" s="19">
        <v>6</v>
      </c>
      <c r="UQ24" s="19">
        <v>-2.6</v>
      </c>
      <c r="UR24" s="19">
        <v>8</v>
      </c>
      <c r="US24" s="19">
        <v>8.1</v>
      </c>
      <c r="UT24" s="19">
        <v>8.1</v>
      </c>
      <c r="UU24" s="19">
        <v>-0.1</v>
      </c>
      <c r="UV24" s="19">
        <v>20.399999999999999</v>
      </c>
      <c r="UW24" s="19">
        <v>19.51219</v>
      </c>
      <c r="UX24" s="19">
        <v>19.5122</v>
      </c>
      <c r="UY24" s="19">
        <v>0.88780000000000003</v>
      </c>
      <c r="UZ24" s="19">
        <v>20.399999999999999</v>
      </c>
      <c r="VA24" s="19">
        <v>19.51219</v>
      </c>
      <c r="VB24" s="19">
        <v>19.5122</v>
      </c>
      <c r="VC24" s="19">
        <v>0.88780000000000003</v>
      </c>
      <c r="VD24" s="19">
        <v>20.100000000000001</v>
      </c>
      <c r="VE24" s="19">
        <v>19.51219</v>
      </c>
      <c r="VF24" s="19">
        <v>19.5122</v>
      </c>
      <c r="VG24" s="19">
        <v>0.58779999999999999</v>
      </c>
      <c r="VH24" s="19">
        <v>2.1</v>
      </c>
      <c r="VI24" s="19">
        <v>0.70899999999999996</v>
      </c>
      <c r="VJ24" s="19">
        <v>0.70899999999999996</v>
      </c>
      <c r="VK24" s="19">
        <v>1.391</v>
      </c>
      <c r="VL24" s="19">
        <v>235</v>
      </c>
      <c r="VM24" s="19">
        <v>252.4</v>
      </c>
      <c r="VN24" s="19">
        <v>252.4</v>
      </c>
      <c r="VO24" s="19">
        <v>-17.399999999999999</v>
      </c>
      <c r="VP24" s="19">
        <v>7.9</v>
      </c>
      <c r="VQ24" s="19">
        <v>10.387</v>
      </c>
      <c r="VR24" s="19">
        <v>10.387</v>
      </c>
      <c r="VS24" s="19">
        <v>-2.4870000000000001</v>
      </c>
      <c r="VT24" s="19">
        <v>145.5</v>
      </c>
      <c r="VU24" s="19">
        <v>144.46799999999999</v>
      </c>
      <c r="VV24" s="19">
        <v>144.46799999999999</v>
      </c>
      <c r="VW24" s="19">
        <v>1.032</v>
      </c>
      <c r="VX24" s="19">
        <v>0.65100000000000002</v>
      </c>
      <c r="VY24" s="19">
        <v>0.6</v>
      </c>
      <c r="VZ24" s="19">
        <v>0.6</v>
      </c>
      <c r="WA24" s="19">
        <v>5.0999999999999997E-2</v>
      </c>
      <c r="WB24" s="19">
        <v>61.351999999999997</v>
      </c>
      <c r="WC24" s="19">
        <v>48.554000000000002</v>
      </c>
      <c r="WD24" s="19">
        <v>48.554000000000002</v>
      </c>
      <c r="WE24" s="19">
        <v>12.798</v>
      </c>
      <c r="WF24" s="19">
        <v>66.522300000000001</v>
      </c>
      <c r="WG24" s="19">
        <v>47.51</v>
      </c>
      <c r="WH24" s="19">
        <v>47.51</v>
      </c>
      <c r="WI24" s="19">
        <v>19.0123</v>
      </c>
      <c r="WJ24" s="19">
        <v>110.3</v>
      </c>
      <c r="WK24" s="19">
        <v>109.105</v>
      </c>
      <c r="WL24" s="19">
        <v>109.105</v>
      </c>
      <c r="WM24" s="19">
        <v>1.1950000000000001</v>
      </c>
      <c r="WN24" s="19">
        <v>4.3</v>
      </c>
      <c r="WO24" s="19">
        <v>4.2</v>
      </c>
      <c r="WP24" s="19">
        <v>4.2</v>
      </c>
      <c r="WQ24" s="19">
        <v>0.1</v>
      </c>
      <c r="WR24" s="19">
        <v>0</v>
      </c>
      <c r="WS24" s="19"/>
      <c r="WT24" s="19"/>
      <c r="WU24" s="19">
        <v>0</v>
      </c>
      <c r="WV24" s="19">
        <v>1.2</v>
      </c>
      <c r="WW24" s="19">
        <v>1.2</v>
      </c>
      <c r="WX24" s="19">
        <v>1.2</v>
      </c>
      <c r="WY24" s="19">
        <v>0</v>
      </c>
      <c r="WZ24" s="19">
        <v>1.2</v>
      </c>
      <c r="XA24" s="19">
        <v>1.4</v>
      </c>
      <c r="XB24" s="19">
        <v>1.4</v>
      </c>
      <c r="XC24" s="19">
        <v>-0.2</v>
      </c>
      <c r="XD24" s="19">
        <v>8.1</v>
      </c>
      <c r="XE24" s="19">
        <v>9.09</v>
      </c>
      <c r="XF24" s="19">
        <v>9.09</v>
      </c>
      <c r="XG24" s="19">
        <v>-0.99</v>
      </c>
      <c r="XH24" s="19">
        <v>5.8</v>
      </c>
      <c r="XI24" s="19">
        <v>4.2</v>
      </c>
      <c r="XJ24" s="19">
        <v>4.2</v>
      </c>
      <c r="XK24" s="19">
        <v>1.6</v>
      </c>
      <c r="XL24" s="19">
        <v>18.100000000000001</v>
      </c>
      <c r="XM24" s="19">
        <v>17.560970000000001</v>
      </c>
      <c r="XN24" s="19">
        <v>17.560980000000001</v>
      </c>
      <c r="XO24" s="19">
        <v>0.53902000000000005</v>
      </c>
      <c r="XP24" s="19">
        <v>8.6</v>
      </c>
      <c r="XQ24" s="19">
        <v>10.7</v>
      </c>
      <c r="XR24" s="19">
        <v>10.7</v>
      </c>
      <c r="XS24" s="19">
        <v>-2.1</v>
      </c>
      <c r="XT24" s="19">
        <v>28</v>
      </c>
      <c r="XU24" s="19">
        <v>31</v>
      </c>
      <c r="XV24" s="19">
        <v>28.5</v>
      </c>
      <c r="XW24" s="19">
        <v>-0.5</v>
      </c>
      <c r="XX24" s="19">
        <v>35.1</v>
      </c>
      <c r="XY24" s="19">
        <v>31</v>
      </c>
      <c r="XZ24" s="19">
        <v>28.5</v>
      </c>
      <c r="YA24" s="19">
        <v>6.6</v>
      </c>
      <c r="YB24" s="19">
        <v>17</v>
      </c>
      <c r="YC24" s="19">
        <v>18</v>
      </c>
      <c r="YD24" s="19">
        <v>14</v>
      </c>
      <c r="YE24" s="19">
        <v>3</v>
      </c>
      <c r="YF24" s="19"/>
      <c r="YG24" s="19"/>
      <c r="YH24" s="19"/>
      <c r="YI24" s="19">
        <v>0</v>
      </c>
      <c r="YJ24" s="19">
        <v>8.6</v>
      </c>
      <c r="YK24" s="19">
        <v>8.14</v>
      </c>
      <c r="YL24" s="19">
        <v>8.14</v>
      </c>
      <c r="YM24" s="19">
        <v>0.46</v>
      </c>
      <c r="YN24" s="19">
        <v>11.2</v>
      </c>
      <c r="YO24" s="19">
        <v>11</v>
      </c>
      <c r="YP24" s="19">
        <v>11</v>
      </c>
      <c r="YQ24" s="19">
        <v>0.2</v>
      </c>
      <c r="YR24" s="19">
        <v>18.3</v>
      </c>
      <c r="YS24" s="19">
        <v>22</v>
      </c>
      <c r="YT24" s="19">
        <v>22</v>
      </c>
      <c r="YU24" s="19">
        <v>-3.7</v>
      </c>
    </row>
    <row r="25" spans="1:671" ht="24" customHeight="1" x14ac:dyDescent="0.3">
      <c r="A25" s="1"/>
      <c r="B25" s="13" t="s">
        <v>59</v>
      </c>
      <c r="C25" s="13" t="s">
        <v>754</v>
      </c>
      <c r="D25" s="14">
        <v>197.9</v>
      </c>
      <c r="E25" s="14">
        <v>204.19512</v>
      </c>
      <c r="F25" s="14">
        <v>204.19512</v>
      </c>
      <c r="G25" s="14">
        <v>-6.2951199999999998</v>
      </c>
      <c r="H25" s="14">
        <v>495.1</v>
      </c>
      <c r="I25" s="14">
        <v>558.73947999999996</v>
      </c>
      <c r="J25" s="14">
        <v>511.18356999999997</v>
      </c>
      <c r="K25" s="14">
        <v>-16.083570000000002</v>
      </c>
      <c r="L25" s="14">
        <v>165.9</v>
      </c>
      <c r="M25" s="14">
        <v>182.65455</v>
      </c>
      <c r="N25" s="14">
        <v>167.10830999999999</v>
      </c>
      <c r="O25" s="14">
        <v>-1.20831</v>
      </c>
      <c r="P25" s="14"/>
      <c r="Q25" s="14"/>
      <c r="R25" s="14"/>
      <c r="S25" s="14">
        <v>0</v>
      </c>
      <c r="T25" s="14"/>
      <c r="U25" s="14"/>
      <c r="V25" s="14"/>
      <c r="W25" s="14">
        <v>0</v>
      </c>
      <c r="X25" s="14">
        <v>89.5</v>
      </c>
      <c r="Y25" s="14">
        <v>92.226339999999993</v>
      </c>
      <c r="Z25" s="14">
        <v>92.226339999999993</v>
      </c>
      <c r="AA25" s="14">
        <v>-2.72634</v>
      </c>
      <c r="AB25" s="14">
        <v>151.9</v>
      </c>
      <c r="AC25" s="14">
        <v>129.98285999999999</v>
      </c>
      <c r="AD25" s="14">
        <v>158.13</v>
      </c>
      <c r="AE25" s="14">
        <v>-6.23</v>
      </c>
      <c r="AF25" s="14"/>
      <c r="AG25" s="14"/>
      <c r="AH25" s="14"/>
      <c r="AI25" s="14">
        <v>0</v>
      </c>
      <c r="AJ25" s="14">
        <v>44</v>
      </c>
      <c r="AK25" s="14"/>
      <c r="AL25" s="14">
        <v>45</v>
      </c>
      <c r="AM25" s="14">
        <v>-1</v>
      </c>
      <c r="AN25" s="14"/>
      <c r="AO25" s="14"/>
      <c r="AP25" s="14"/>
      <c r="AQ25" s="14">
        <v>0</v>
      </c>
      <c r="AR25" s="14">
        <v>0</v>
      </c>
      <c r="AS25" s="14"/>
      <c r="AT25" s="14"/>
      <c r="AU25" s="14">
        <v>0</v>
      </c>
      <c r="AV25" s="14">
        <v>204</v>
      </c>
      <c r="AW25" s="14">
        <v>200.25632999999999</v>
      </c>
      <c r="AX25" s="14">
        <v>200.25633999999999</v>
      </c>
      <c r="AY25" s="14">
        <v>3.7436600000000002</v>
      </c>
      <c r="AZ25" s="14"/>
      <c r="BA25" s="14"/>
      <c r="BB25" s="14"/>
      <c r="BC25" s="14">
        <v>0</v>
      </c>
      <c r="BD25" s="14">
        <v>210.8</v>
      </c>
      <c r="BE25" s="14">
        <v>206.01685000000001</v>
      </c>
      <c r="BF25" s="14"/>
      <c r="BG25" s="14">
        <v>210.8</v>
      </c>
      <c r="BH25" s="14"/>
      <c r="BI25" s="14"/>
      <c r="BJ25" s="14"/>
      <c r="BK25" s="14">
        <v>0</v>
      </c>
      <c r="BL25" s="14">
        <v>0</v>
      </c>
      <c r="BM25" s="14"/>
      <c r="BN25" s="14">
        <v>111.12473</v>
      </c>
      <c r="BO25" s="14">
        <v>-111.12473</v>
      </c>
      <c r="BP25" s="14">
        <v>9.8000000000000007</v>
      </c>
      <c r="BQ25" s="14">
        <v>3.4695499999999999</v>
      </c>
      <c r="BR25" s="14">
        <v>3.4695499999999999</v>
      </c>
      <c r="BS25" s="14">
        <v>6.3304499999999999</v>
      </c>
      <c r="BT25" s="14"/>
      <c r="BU25" s="14"/>
      <c r="BV25" s="14"/>
      <c r="BW25" s="14">
        <v>0</v>
      </c>
      <c r="BX25" s="14"/>
      <c r="BY25" s="14"/>
      <c r="BZ25" s="14"/>
      <c r="CA25" s="14">
        <v>0</v>
      </c>
      <c r="CB25" s="14"/>
      <c r="CC25" s="14"/>
      <c r="CD25" s="14"/>
      <c r="CE25" s="14">
        <v>0</v>
      </c>
      <c r="CF25" s="14"/>
      <c r="CG25" s="14"/>
      <c r="CH25" s="14"/>
      <c r="CI25" s="14">
        <v>0</v>
      </c>
      <c r="CJ25" s="14">
        <v>164</v>
      </c>
      <c r="CK25" s="14">
        <v>164.70732000000001</v>
      </c>
      <c r="CL25" s="14">
        <v>164.70732000000001</v>
      </c>
      <c r="CM25" s="14">
        <v>-0.70731999999999995</v>
      </c>
      <c r="CN25" s="14">
        <v>6.8</v>
      </c>
      <c r="CO25" s="14">
        <v>5.1583800000000002</v>
      </c>
      <c r="CP25" s="14">
        <v>5.1583800000000002</v>
      </c>
      <c r="CQ25" s="14">
        <v>1.6416200000000001</v>
      </c>
      <c r="CR25" s="14">
        <v>4.8</v>
      </c>
      <c r="CS25" s="14">
        <v>2.8315000000000001</v>
      </c>
      <c r="CT25" s="14">
        <v>2.8315000000000001</v>
      </c>
      <c r="CU25" s="14">
        <v>1.9684999999999999</v>
      </c>
      <c r="CV25" s="14">
        <v>16.8</v>
      </c>
      <c r="CW25" s="14">
        <v>16.873660000000001</v>
      </c>
      <c r="CX25" s="14">
        <v>16.873670000000001</v>
      </c>
      <c r="CY25" s="14">
        <v>-7.3669999999999999E-2</v>
      </c>
      <c r="CZ25" s="14">
        <v>6.8</v>
      </c>
      <c r="DA25" s="14">
        <v>6.8787000000000003</v>
      </c>
      <c r="DB25" s="14">
        <v>6.8787000000000003</v>
      </c>
      <c r="DC25" s="14">
        <v>-7.8700000000000006E-2</v>
      </c>
      <c r="DD25" s="14">
        <v>14.7</v>
      </c>
      <c r="DE25" s="14">
        <v>14.992190000000001</v>
      </c>
      <c r="DF25" s="14">
        <v>14.9922</v>
      </c>
      <c r="DG25" s="14">
        <v>-0.29220000000000002</v>
      </c>
      <c r="DH25" s="14">
        <v>70.599999999999994</v>
      </c>
      <c r="DI25" s="14">
        <v>82.106719999999996</v>
      </c>
      <c r="DJ25" s="14">
        <v>82.10754</v>
      </c>
      <c r="DK25" s="14">
        <v>-11.507540000000001</v>
      </c>
      <c r="DL25" s="14"/>
      <c r="DM25" s="14"/>
      <c r="DN25" s="14"/>
      <c r="DO25" s="14">
        <v>0</v>
      </c>
      <c r="DP25" s="14"/>
      <c r="DQ25" s="14"/>
      <c r="DR25" s="14"/>
      <c r="DS25" s="14">
        <v>0</v>
      </c>
      <c r="DT25" s="14"/>
      <c r="DU25" s="14"/>
      <c r="DV25" s="14"/>
      <c r="DW25" s="14">
        <v>0</v>
      </c>
      <c r="DX25" s="14"/>
      <c r="DY25" s="14"/>
      <c r="DZ25" s="14"/>
      <c r="EA25" s="14">
        <v>0</v>
      </c>
      <c r="EB25" s="14">
        <v>109.7</v>
      </c>
      <c r="EC25" s="14">
        <v>112.90536</v>
      </c>
      <c r="ED25" s="14">
        <v>112.90537</v>
      </c>
      <c r="EE25" s="14">
        <v>-3.2053699999999998</v>
      </c>
      <c r="EF25" s="14">
        <v>0</v>
      </c>
      <c r="EG25" s="14">
        <v>72.40307</v>
      </c>
      <c r="EH25" s="14"/>
      <c r="EI25" s="14">
        <v>0</v>
      </c>
      <c r="EJ25" s="14"/>
      <c r="EK25" s="14"/>
      <c r="EL25" s="14"/>
      <c r="EM25" s="14">
        <v>0</v>
      </c>
      <c r="EN25" s="14"/>
      <c r="EO25" s="14"/>
      <c r="EP25" s="14"/>
      <c r="EQ25" s="14">
        <v>0</v>
      </c>
      <c r="ER25" s="14"/>
      <c r="ES25" s="14"/>
      <c r="ET25" s="14"/>
      <c r="EU25" s="14">
        <v>0</v>
      </c>
      <c r="EV25" s="14">
        <v>6.5</v>
      </c>
      <c r="EW25" s="14">
        <v>6.39</v>
      </c>
      <c r="EX25" s="14">
        <v>6.39</v>
      </c>
      <c r="EY25" s="14">
        <v>0.11</v>
      </c>
      <c r="EZ25" s="14">
        <v>154.69999999999999</v>
      </c>
      <c r="FA25" s="14">
        <v>150.09003000000001</v>
      </c>
      <c r="FB25" s="14">
        <v>177.34383</v>
      </c>
      <c r="FC25" s="14">
        <v>-22.643830000000001</v>
      </c>
      <c r="FD25" s="14">
        <v>35.9</v>
      </c>
      <c r="FE25" s="14">
        <v>36.931040000000003</v>
      </c>
      <c r="FF25" s="14">
        <v>36.931040000000003</v>
      </c>
      <c r="FG25" s="14">
        <v>-1.03104</v>
      </c>
      <c r="FH25" s="14">
        <v>142.01532</v>
      </c>
      <c r="FI25" s="14">
        <v>142.58604</v>
      </c>
      <c r="FJ25" s="14">
        <v>138.65857</v>
      </c>
      <c r="FK25" s="14">
        <v>3.3567499999999999</v>
      </c>
      <c r="FL25" s="14">
        <v>20.720610000000001</v>
      </c>
      <c r="FM25" s="14">
        <v>18.966989999999999</v>
      </c>
      <c r="FN25" s="14">
        <v>18.966989999999999</v>
      </c>
      <c r="FO25" s="14">
        <v>1.75362</v>
      </c>
      <c r="FP25" s="14">
        <v>18.600000000000001</v>
      </c>
      <c r="FQ25" s="14">
        <v>19.28585</v>
      </c>
      <c r="FR25" s="14">
        <v>19.28585</v>
      </c>
      <c r="FS25" s="14">
        <v>-0.68584999999999996</v>
      </c>
      <c r="FT25" s="14">
        <v>18.8</v>
      </c>
      <c r="FU25" s="14">
        <v>18.048780000000001</v>
      </c>
      <c r="FV25" s="14">
        <v>18.048780000000001</v>
      </c>
      <c r="FW25" s="14">
        <v>0.75122</v>
      </c>
      <c r="FX25" s="14">
        <v>89.6</v>
      </c>
      <c r="FY25" s="14">
        <v>88.116100000000003</v>
      </c>
      <c r="FZ25" s="14">
        <v>88.116100000000003</v>
      </c>
      <c r="GA25" s="14">
        <v>1.4839</v>
      </c>
      <c r="GB25" s="14">
        <v>177.4</v>
      </c>
      <c r="GC25" s="14">
        <v>185.81701000000001</v>
      </c>
      <c r="GD25" s="14">
        <v>185.81701000000001</v>
      </c>
      <c r="GE25" s="14">
        <v>-8.4170099999999994</v>
      </c>
      <c r="GF25" s="14">
        <v>178.4</v>
      </c>
      <c r="GG25" s="14">
        <v>185.81701000000001</v>
      </c>
      <c r="GH25" s="14">
        <v>185.81701000000001</v>
      </c>
      <c r="GI25" s="14">
        <v>-7.4170100000000003</v>
      </c>
      <c r="GJ25" s="14">
        <v>185.1</v>
      </c>
      <c r="GK25" s="14">
        <v>186.37502000000001</v>
      </c>
      <c r="GL25" s="14">
        <v>186.37502000000001</v>
      </c>
      <c r="GM25" s="14">
        <v>-1.27502</v>
      </c>
      <c r="GN25" s="14">
        <v>91.8</v>
      </c>
      <c r="GO25" s="14">
        <v>87.357810000000001</v>
      </c>
      <c r="GP25" s="14">
        <v>110.91316999999999</v>
      </c>
      <c r="GQ25" s="14">
        <v>-19.11317</v>
      </c>
      <c r="GR25" s="14">
        <v>0</v>
      </c>
      <c r="GS25" s="14"/>
      <c r="GT25" s="14">
        <v>4.1025600000000004</v>
      </c>
      <c r="GU25" s="14">
        <v>-4.1025600000000004</v>
      </c>
      <c r="GV25" s="14">
        <v>25</v>
      </c>
      <c r="GW25" s="14">
        <v>24.225460000000002</v>
      </c>
      <c r="GX25" s="14">
        <v>24.225460000000002</v>
      </c>
      <c r="GY25" s="14">
        <v>0.77454000000000001</v>
      </c>
      <c r="GZ25" s="14">
        <v>4</v>
      </c>
      <c r="HA25" s="14">
        <v>4.4207700000000001</v>
      </c>
      <c r="HB25" s="14">
        <v>4.4207700000000001</v>
      </c>
      <c r="HC25" s="14">
        <v>-0.42076999999999998</v>
      </c>
      <c r="HD25" s="14">
        <v>32.799999999999997</v>
      </c>
      <c r="HE25" s="14">
        <v>30.450610000000001</v>
      </c>
      <c r="HF25" s="14">
        <v>30.450610000000001</v>
      </c>
      <c r="HG25" s="14">
        <v>2.3493900000000001</v>
      </c>
      <c r="HH25" s="14">
        <v>99.2</v>
      </c>
      <c r="HI25" s="14">
        <v>41.025680000000001</v>
      </c>
      <c r="HJ25" s="14">
        <v>47.179490000000001</v>
      </c>
      <c r="HK25" s="14">
        <v>52.020510000000002</v>
      </c>
      <c r="HL25" s="14"/>
      <c r="HM25" s="14"/>
      <c r="HN25" s="14"/>
      <c r="HO25" s="14">
        <v>0</v>
      </c>
      <c r="HP25" s="14"/>
      <c r="HQ25" s="14"/>
      <c r="HR25" s="14"/>
      <c r="HS25" s="14">
        <v>0</v>
      </c>
      <c r="HT25" s="14">
        <v>26.7</v>
      </c>
      <c r="HU25" s="14">
        <v>31.189869999999999</v>
      </c>
      <c r="HV25" s="14">
        <v>39.465020000000003</v>
      </c>
      <c r="HW25" s="14">
        <v>-12.76502</v>
      </c>
      <c r="HX25" s="14"/>
      <c r="HY25" s="14"/>
      <c r="HZ25" s="14"/>
      <c r="IA25" s="14">
        <v>0</v>
      </c>
      <c r="IB25" s="14"/>
      <c r="IC25" s="14"/>
      <c r="ID25" s="14"/>
      <c r="IE25" s="14">
        <v>0</v>
      </c>
      <c r="IF25" s="14">
        <v>24.5</v>
      </c>
      <c r="IG25" s="14">
        <v>25.641190000000002</v>
      </c>
      <c r="IH25" s="14">
        <v>45.441949999999999</v>
      </c>
      <c r="II25" s="14">
        <v>-20.941949999999999</v>
      </c>
      <c r="IJ25" s="14"/>
      <c r="IK25" s="14"/>
      <c r="IL25" s="14"/>
      <c r="IM25" s="14">
        <v>0</v>
      </c>
      <c r="IN25" s="14"/>
      <c r="IO25" s="14"/>
      <c r="IP25" s="14"/>
      <c r="IQ25" s="14">
        <v>0</v>
      </c>
      <c r="IR25" s="14"/>
      <c r="IS25" s="14"/>
      <c r="IT25" s="14"/>
      <c r="IU25" s="14">
        <v>0</v>
      </c>
      <c r="IV25" s="14">
        <v>78.599999999999994</v>
      </c>
      <c r="IW25" s="14">
        <v>64.168279999999996</v>
      </c>
      <c r="IX25" s="14">
        <v>92.689760000000007</v>
      </c>
      <c r="IY25" s="14">
        <v>-14.08976</v>
      </c>
      <c r="IZ25" s="14">
        <v>169.6</v>
      </c>
      <c r="JA25" s="14">
        <v>170.94</v>
      </c>
      <c r="JB25" s="14">
        <v>170.94</v>
      </c>
      <c r="JC25" s="14">
        <v>-1.34</v>
      </c>
      <c r="JD25" s="14">
        <v>168.4</v>
      </c>
      <c r="JE25" s="14">
        <v>170.94</v>
      </c>
      <c r="JF25" s="14">
        <v>170.94</v>
      </c>
      <c r="JG25" s="14">
        <v>-2.54</v>
      </c>
      <c r="JH25" s="14">
        <v>172.2</v>
      </c>
      <c r="JI25" s="14">
        <v>170.94</v>
      </c>
      <c r="JJ25" s="14">
        <v>170.94</v>
      </c>
      <c r="JK25" s="14">
        <v>1.26</v>
      </c>
      <c r="JL25" s="14">
        <v>253.8</v>
      </c>
      <c r="JM25" s="14">
        <v>257.18</v>
      </c>
      <c r="JN25" s="14">
        <v>257.18</v>
      </c>
      <c r="JO25" s="14">
        <v>-3.38</v>
      </c>
      <c r="JP25" s="14">
        <v>72.400000000000006</v>
      </c>
      <c r="JQ25" s="14">
        <v>71.796109999999999</v>
      </c>
      <c r="JR25" s="14">
        <v>71.796109999999999</v>
      </c>
      <c r="JS25" s="14">
        <v>0.60389000000000004</v>
      </c>
      <c r="JT25" s="14">
        <v>35.9</v>
      </c>
      <c r="JU25" s="14">
        <v>36.005859999999998</v>
      </c>
      <c r="JV25" s="14">
        <v>36.005859999999998</v>
      </c>
      <c r="JW25" s="14">
        <v>-0.10586</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v>0</v>
      </c>
      <c r="KS25" s="14"/>
      <c r="KT25" s="14"/>
      <c r="KU25" s="14">
        <v>0</v>
      </c>
      <c r="KV25" s="14">
        <v>0.3</v>
      </c>
      <c r="KW25" s="14">
        <v>0.52037999999999995</v>
      </c>
      <c r="KX25" s="14">
        <v>0.52037999999999995</v>
      </c>
      <c r="KY25" s="14">
        <v>-0.22037999999999999</v>
      </c>
      <c r="KZ25" s="14">
        <v>62.472999999999999</v>
      </c>
      <c r="LA25" s="14">
        <v>20.51285</v>
      </c>
      <c r="LB25" s="14">
        <v>77.373360000000005</v>
      </c>
      <c r="LC25" s="14">
        <v>-14.900359999999999</v>
      </c>
      <c r="LD25" s="14">
        <v>112.227</v>
      </c>
      <c r="LE25" s="14">
        <v>108.15966</v>
      </c>
      <c r="LF25" s="14">
        <v>108.13</v>
      </c>
      <c r="LG25" s="14">
        <v>4.0970000000000004</v>
      </c>
      <c r="LH25" s="14">
        <v>60.87</v>
      </c>
      <c r="LI25" s="14">
        <v>67.461460000000002</v>
      </c>
      <c r="LJ25" s="14">
        <v>67.461460000000002</v>
      </c>
      <c r="LK25" s="14">
        <v>-6.5914599999999997</v>
      </c>
      <c r="LL25" s="14">
        <v>68.524000000000001</v>
      </c>
      <c r="LM25" s="14">
        <v>78.562740000000005</v>
      </c>
      <c r="LN25" s="14">
        <v>78.567999999999998</v>
      </c>
      <c r="LO25" s="14">
        <v>-10.044</v>
      </c>
      <c r="LP25" s="14">
        <v>29.713999999999999</v>
      </c>
      <c r="LQ25" s="14">
        <v>30.097560000000001</v>
      </c>
      <c r="LR25" s="14">
        <v>30.097560000000001</v>
      </c>
      <c r="LS25" s="14">
        <v>-0.38356000000000001</v>
      </c>
      <c r="LT25" s="14"/>
      <c r="LU25" s="14"/>
      <c r="LV25" s="14"/>
      <c r="LW25" s="14">
        <v>0</v>
      </c>
      <c r="LX25" s="14"/>
      <c r="LY25" s="14"/>
      <c r="LZ25" s="14"/>
      <c r="MA25" s="14">
        <v>0</v>
      </c>
      <c r="MB25" s="14"/>
      <c r="MC25" s="14"/>
      <c r="MD25" s="14"/>
      <c r="ME25" s="14">
        <v>0</v>
      </c>
      <c r="MF25" s="14">
        <v>144.47300000000001</v>
      </c>
      <c r="MG25" s="14">
        <v>159.10792000000001</v>
      </c>
      <c r="MH25" s="14">
        <v>159.10807</v>
      </c>
      <c r="MI25" s="14">
        <v>-14.635070000000001</v>
      </c>
      <c r="MJ25" s="14">
        <v>145.36500000000001</v>
      </c>
      <c r="MK25" s="14">
        <v>159.10792000000001</v>
      </c>
      <c r="ML25" s="14">
        <v>159.10807</v>
      </c>
      <c r="MM25" s="14">
        <v>-13.743069999999999</v>
      </c>
      <c r="MN25" s="14">
        <v>170.739</v>
      </c>
      <c r="MO25" s="14">
        <v>159.58572000000001</v>
      </c>
      <c r="MP25" s="14">
        <v>159.58587</v>
      </c>
      <c r="MQ25" s="14">
        <v>11.153130000000001</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211.4</v>
      </c>
      <c r="NM25" s="14">
        <v>207.29667000000001</v>
      </c>
      <c r="NN25" s="14">
        <v>207.126</v>
      </c>
      <c r="NO25" s="14">
        <v>4.274</v>
      </c>
      <c r="NP25" s="14">
        <v>99.9</v>
      </c>
      <c r="NQ25" s="14">
        <v>103.95959000000001</v>
      </c>
      <c r="NR25" s="14">
        <v>103.874</v>
      </c>
      <c r="NS25" s="14">
        <v>-3.9740000000000002</v>
      </c>
      <c r="NT25" s="14">
        <v>3.9</v>
      </c>
      <c r="NU25" s="14">
        <v>3.5209199999999998</v>
      </c>
      <c r="NV25" s="14">
        <v>3.5209199999999998</v>
      </c>
      <c r="NW25" s="14">
        <v>0.37907999999999997</v>
      </c>
      <c r="NX25" s="14"/>
      <c r="NY25" s="14"/>
      <c r="NZ25" s="14">
        <v>3.6937799999999998</v>
      </c>
      <c r="OA25" s="14">
        <v>-3.6937799999999998</v>
      </c>
      <c r="OB25" s="14">
        <v>6</v>
      </c>
      <c r="OC25" s="14">
        <v>5.9</v>
      </c>
      <c r="OD25" s="14">
        <v>5.9</v>
      </c>
      <c r="OE25" s="14">
        <v>0.1</v>
      </c>
      <c r="OF25" s="14"/>
      <c r="OG25" s="14">
        <v>0.44</v>
      </c>
      <c r="OH25" s="14">
        <v>0.44</v>
      </c>
      <c r="OI25" s="14">
        <v>-0.44</v>
      </c>
      <c r="OJ25" s="14">
        <v>84.7</v>
      </c>
      <c r="OK25" s="14">
        <v>85.8</v>
      </c>
      <c r="OL25" s="14">
        <v>86.602999999999994</v>
      </c>
      <c r="OM25" s="14">
        <v>-1.903</v>
      </c>
      <c r="ON25" s="14">
        <v>75.099999999999994</v>
      </c>
      <c r="OO25" s="14">
        <v>79.608000000000004</v>
      </c>
      <c r="OP25" s="14">
        <v>79.608000000000004</v>
      </c>
      <c r="OQ25" s="14">
        <v>-4.508</v>
      </c>
      <c r="OR25" s="14">
        <v>3.6</v>
      </c>
      <c r="OS25" s="14">
        <v>0.79</v>
      </c>
      <c r="OT25" s="14">
        <v>0.79</v>
      </c>
      <c r="OU25" s="14">
        <v>2.81</v>
      </c>
      <c r="OV25" s="14">
        <v>0.1</v>
      </c>
      <c r="OW25" s="14">
        <v>0.2</v>
      </c>
      <c r="OX25" s="14">
        <v>0.2</v>
      </c>
      <c r="OY25" s="14">
        <v>-0.1</v>
      </c>
      <c r="OZ25" s="14">
        <v>4.0999999999999996</v>
      </c>
      <c r="PA25" s="14">
        <v>18.534749999999999</v>
      </c>
      <c r="PB25" s="14">
        <v>18.534600000000001</v>
      </c>
      <c r="PC25" s="14">
        <v>-14.4346</v>
      </c>
      <c r="PD25" s="14">
        <v>10</v>
      </c>
      <c r="PE25" s="14">
        <v>9.9830000000000005</v>
      </c>
      <c r="PF25" s="14">
        <v>9.9830000000000005</v>
      </c>
      <c r="PG25" s="14">
        <v>1.7000000000000001E-2</v>
      </c>
      <c r="PH25" s="14"/>
      <c r="PI25" s="14"/>
      <c r="PJ25" s="14"/>
      <c r="PK25" s="14">
        <v>0</v>
      </c>
      <c r="PL25" s="14">
        <v>188.8</v>
      </c>
      <c r="PM25" s="14">
        <v>204</v>
      </c>
      <c r="PN25" s="14">
        <v>204</v>
      </c>
      <c r="PO25" s="14">
        <v>-15.2</v>
      </c>
      <c r="PP25" s="14">
        <v>1.2</v>
      </c>
      <c r="PQ25" s="14">
        <v>1</v>
      </c>
      <c r="PR25" s="14">
        <v>1</v>
      </c>
      <c r="PS25" s="14">
        <v>0.2</v>
      </c>
      <c r="PT25" s="14">
        <v>0.9</v>
      </c>
      <c r="PU25" s="14">
        <v>1.2</v>
      </c>
      <c r="PV25" s="14">
        <v>1.2</v>
      </c>
      <c r="PW25" s="14">
        <v>-0.3</v>
      </c>
      <c r="PX25" s="14">
        <v>3.8</v>
      </c>
      <c r="PY25" s="14">
        <v>3.8</v>
      </c>
      <c r="PZ25" s="14">
        <v>3.8</v>
      </c>
      <c r="QA25" s="14">
        <v>0</v>
      </c>
      <c r="QB25" s="14">
        <v>19.899999999999999</v>
      </c>
      <c r="QC25" s="14">
        <v>20.353010000000001</v>
      </c>
      <c r="QD25" s="14">
        <v>20.353169999999999</v>
      </c>
      <c r="QE25" s="14">
        <v>-0.45317000000000002</v>
      </c>
      <c r="QF25" s="14">
        <v>20</v>
      </c>
      <c r="QG25" s="14">
        <v>19.51219</v>
      </c>
      <c r="QH25" s="14">
        <v>19.5122</v>
      </c>
      <c r="QI25" s="14">
        <v>0.48780000000000001</v>
      </c>
      <c r="QJ25" s="14">
        <v>19.100000000000001</v>
      </c>
      <c r="QK25" s="14">
        <v>19</v>
      </c>
      <c r="QL25" s="14">
        <v>15.60976</v>
      </c>
      <c r="QM25" s="14">
        <v>3.49024</v>
      </c>
      <c r="QN25" s="14">
        <v>2.5</v>
      </c>
      <c r="QO25" s="14">
        <v>2.5</v>
      </c>
      <c r="QP25" s="14">
        <v>2.5</v>
      </c>
      <c r="QQ25" s="14">
        <v>0</v>
      </c>
      <c r="QR25" s="14">
        <v>17.8</v>
      </c>
      <c r="QS25" s="14">
        <v>18.399999999999999</v>
      </c>
      <c r="QT25" s="14">
        <v>18.399999999999999</v>
      </c>
      <c r="QU25" s="14">
        <v>-0.6</v>
      </c>
      <c r="QV25" s="14">
        <v>15</v>
      </c>
      <c r="QW25" s="14">
        <v>15.494</v>
      </c>
      <c r="QX25" s="14">
        <v>15.494</v>
      </c>
      <c r="QY25" s="14">
        <v>-0.49399999999999999</v>
      </c>
      <c r="QZ25" s="14">
        <v>19</v>
      </c>
      <c r="RA25" s="14">
        <v>18.896000000000001</v>
      </c>
      <c r="RB25" s="14">
        <v>18.896000000000001</v>
      </c>
      <c r="RC25" s="14">
        <v>0.104</v>
      </c>
      <c r="RD25" s="14">
        <v>23.2</v>
      </c>
      <c r="RE25" s="14">
        <v>23.279</v>
      </c>
      <c r="RF25" s="14">
        <v>23.279</v>
      </c>
      <c r="RG25" s="14">
        <v>-7.9000000000000001E-2</v>
      </c>
      <c r="RH25" s="14">
        <v>75.900000000000006</v>
      </c>
      <c r="RI25" s="14">
        <v>65.043000000000006</v>
      </c>
      <c r="RJ25" s="14">
        <v>65.043000000000006</v>
      </c>
      <c r="RK25" s="14">
        <v>10.856999999999999</v>
      </c>
      <c r="RL25" s="14">
        <v>17.100000000000001</v>
      </c>
      <c r="RM25" s="14">
        <v>18.257000000000001</v>
      </c>
      <c r="RN25" s="14">
        <v>18.257000000000001</v>
      </c>
      <c r="RO25" s="14">
        <v>-1.157</v>
      </c>
      <c r="RP25" s="14">
        <v>2.2999999999999998</v>
      </c>
      <c r="RQ25" s="14">
        <v>2.1</v>
      </c>
      <c r="RR25" s="14">
        <v>2.1</v>
      </c>
      <c r="RS25" s="14">
        <v>0.2</v>
      </c>
      <c r="RT25" s="14">
        <v>8.3000000000000007</v>
      </c>
      <c r="RU25" s="14">
        <v>7.2496499999999999</v>
      </c>
      <c r="RV25" s="14">
        <v>9.1730999999999998</v>
      </c>
      <c r="RW25" s="14">
        <v>-0.87309999999999999</v>
      </c>
      <c r="RX25" s="14">
        <v>2.4</v>
      </c>
      <c r="RY25" s="14">
        <v>2</v>
      </c>
      <c r="RZ25" s="14">
        <v>2</v>
      </c>
      <c r="SA25" s="14">
        <v>0.4</v>
      </c>
      <c r="SB25" s="14"/>
      <c r="SC25" s="14"/>
      <c r="SD25" s="14"/>
      <c r="SE25" s="14">
        <v>0</v>
      </c>
      <c r="SF25" s="14">
        <v>0.26100000000000001</v>
      </c>
      <c r="SG25" s="14"/>
      <c r="SH25" s="14"/>
      <c r="SI25" s="14">
        <v>0.26100000000000001</v>
      </c>
      <c r="SJ25" s="14">
        <v>6.9</v>
      </c>
      <c r="SK25" s="14">
        <v>7.3</v>
      </c>
      <c r="SL25" s="14">
        <v>7.3</v>
      </c>
      <c r="SM25" s="14">
        <v>-0.4</v>
      </c>
      <c r="SN25" s="14">
        <v>6.8</v>
      </c>
      <c r="SO25" s="14">
        <v>6</v>
      </c>
      <c r="SP25" s="14">
        <v>6</v>
      </c>
      <c r="SQ25" s="14">
        <v>0.8</v>
      </c>
      <c r="SR25" s="14">
        <v>13.4</v>
      </c>
      <c r="SS25" s="14">
        <v>14.63414</v>
      </c>
      <c r="ST25" s="14">
        <v>14.63415</v>
      </c>
      <c r="SU25" s="14">
        <v>-1.2341500000000001</v>
      </c>
      <c r="SV25" s="14">
        <v>18.3</v>
      </c>
      <c r="SW25" s="14">
        <v>18.536580000000001</v>
      </c>
      <c r="SX25" s="14">
        <v>18.53659</v>
      </c>
      <c r="SY25" s="14">
        <v>-0.23658999999999999</v>
      </c>
      <c r="SZ25" s="14">
        <v>15.6</v>
      </c>
      <c r="TA25" s="14">
        <v>14.63414</v>
      </c>
      <c r="TB25" s="14">
        <v>14.63415</v>
      </c>
      <c r="TC25" s="14">
        <v>0.96584999999999999</v>
      </c>
      <c r="TD25" s="14">
        <v>15.5</v>
      </c>
      <c r="TE25" s="14">
        <v>16.731000000000002</v>
      </c>
      <c r="TF25" s="14">
        <v>16.731000000000002</v>
      </c>
      <c r="TG25" s="14">
        <v>-1.2310000000000001</v>
      </c>
      <c r="TH25" s="14">
        <v>7.4</v>
      </c>
      <c r="TI25" s="14">
        <v>25.099</v>
      </c>
      <c r="TJ25" s="14">
        <v>25.099</v>
      </c>
      <c r="TK25" s="14">
        <v>-17.699000000000002</v>
      </c>
      <c r="TL25" s="14">
        <v>38.700000000000003</v>
      </c>
      <c r="TM25" s="14">
        <v>39.389000000000003</v>
      </c>
      <c r="TN25" s="14">
        <v>39.389000000000003</v>
      </c>
      <c r="TO25" s="14">
        <v>-0.68899999999999995</v>
      </c>
      <c r="TP25" s="14">
        <v>59.6</v>
      </c>
      <c r="TQ25" s="14">
        <v>46.01</v>
      </c>
      <c r="TR25" s="14">
        <v>46.01</v>
      </c>
      <c r="TS25" s="14">
        <v>13.59</v>
      </c>
      <c r="TT25" s="14">
        <v>87.4</v>
      </c>
      <c r="TU25" s="14">
        <v>59.8</v>
      </c>
      <c r="TV25" s="14">
        <v>61.92</v>
      </c>
      <c r="TW25" s="14">
        <v>25.48</v>
      </c>
      <c r="TX25" s="14">
        <v>8.3000000000000007</v>
      </c>
      <c r="TY25" s="14">
        <v>1.155</v>
      </c>
      <c r="TZ25" s="14">
        <v>1.155</v>
      </c>
      <c r="UA25" s="14">
        <v>7.1449999999999996</v>
      </c>
      <c r="UB25" s="14">
        <v>5.0999999999999996</v>
      </c>
      <c r="UC25" s="14">
        <v>2.63</v>
      </c>
      <c r="UD25" s="14">
        <v>2.63</v>
      </c>
      <c r="UE25" s="14">
        <v>2.4700000000000002</v>
      </c>
      <c r="UF25" s="14">
        <v>46.6</v>
      </c>
      <c r="UG25" s="14">
        <v>17.8</v>
      </c>
      <c r="UH25" s="14">
        <v>17.8</v>
      </c>
      <c r="UI25" s="14">
        <v>28.8</v>
      </c>
      <c r="UJ25" s="14">
        <v>10.8</v>
      </c>
      <c r="UK25" s="14">
        <v>11</v>
      </c>
      <c r="UL25" s="14">
        <v>19.5122</v>
      </c>
      <c r="UM25" s="14">
        <v>-8.7121999999999993</v>
      </c>
      <c r="UN25" s="14">
        <v>3.4</v>
      </c>
      <c r="UO25" s="14">
        <v>6</v>
      </c>
      <c r="UP25" s="14">
        <v>6</v>
      </c>
      <c r="UQ25" s="14">
        <v>-2.6</v>
      </c>
      <c r="UR25" s="14">
        <v>8</v>
      </c>
      <c r="US25" s="14">
        <v>8.1</v>
      </c>
      <c r="UT25" s="14">
        <v>8.1</v>
      </c>
      <c r="UU25" s="14">
        <v>-0.1</v>
      </c>
      <c r="UV25" s="14">
        <v>20.399999999999999</v>
      </c>
      <c r="UW25" s="14">
        <v>19.51219</v>
      </c>
      <c r="UX25" s="14">
        <v>19.5122</v>
      </c>
      <c r="UY25" s="14">
        <v>0.88780000000000003</v>
      </c>
      <c r="UZ25" s="14">
        <v>20.399999999999999</v>
      </c>
      <c r="VA25" s="14">
        <v>19.51219</v>
      </c>
      <c r="VB25" s="14">
        <v>19.5122</v>
      </c>
      <c r="VC25" s="14">
        <v>0.88780000000000003</v>
      </c>
      <c r="VD25" s="14">
        <v>20.100000000000001</v>
      </c>
      <c r="VE25" s="14">
        <v>19.51219</v>
      </c>
      <c r="VF25" s="14">
        <v>19.5122</v>
      </c>
      <c r="VG25" s="14">
        <v>0.58779999999999999</v>
      </c>
      <c r="VH25" s="14">
        <v>3.7</v>
      </c>
      <c r="VI25" s="14">
        <v>0.79</v>
      </c>
      <c r="VJ25" s="14">
        <v>0.79</v>
      </c>
      <c r="VK25" s="14">
        <v>2.91</v>
      </c>
      <c r="VL25" s="14">
        <v>241.1</v>
      </c>
      <c r="VM25" s="14">
        <v>252.4</v>
      </c>
      <c r="VN25" s="14">
        <v>252.4</v>
      </c>
      <c r="VO25" s="14">
        <v>-11.3</v>
      </c>
      <c r="VP25" s="14">
        <v>10.7</v>
      </c>
      <c r="VQ25" s="14">
        <v>11.667999999999999</v>
      </c>
      <c r="VR25" s="14">
        <v>11.667999999999999</v>
      </c>
      <c r="VS25" s="14">
        <v>-0.96799999999999997</v>
      </c>
      <c r="VT25" s="14">
        <v>150.4</v>
      </c>
      <c r="VU25" s="14">
        <v>144.48400000000001</v>
      </c>
      <c r="VV25" s="14">
        <v>144.48400000000001</v>
      </c>
      <c r="VW25" s="14">
        <v>5.9160000000000004</v>
      </c>
      <c r="VX25" s="14">
        <v>0.65500000000000003</v>
      </c>
      <c r="VY25" s="14">
        <v>0.6</v>
      </c>
      <c r="VZ25" s="14">
        <v>0.6</v>
      </c>
      <c r="WA25" s="14">
        <v>5.5E-2</v>
      </c>
      <c r="WB25" s="14">
        <v>53.392000000000003</v>
      </c>
      <c r="WC25" s="14">
        <v>54.606000000000002</v>
      </c>
      <c r="WD25" s="14">
        <v>54.606000000000002</v>
      </c>
      <c r="WE25" s="14">
        <v>-1.214</v>
      </c>
      <c r="WF25" s="14">
        <v>61.098779999999998</v>
      </c>
      <c r="WG25" s="14">
        <v>56.368000000000002</v>
      </c>
      <c r="WH25" s="14">
        <v>56.368000000000002</v>
      </c>
      <c r="WI25" s="14">
        <v>4.7307800000000002</v>
      </c>
      <c r="WJ25" s="14">
        <v>113.5</v>
      </c>
      <c r="WK25" s="14">
        <v>111.16800000000001</v>
      </c>
      <c r="WL25" s="14">
        <v>111.16800000000001</v>
      </c>
      <c r="WM25" s="14">
        <v>2.3319999999999999</v>
      </c>
      <c r="WN25" s="14">
        <v>4.3</v>
      </c>
      <c r="WO25" s="14">
        <v>4.2</v>
      </c>
      <c r="WP25" s="14">
        <v>4.2</v>
      </c>
      <c r="WQ25" s="14">
        <v>0.1</v>
      </c>
      <c r="WR25" s="14">
        <v>0</v>
      </c>
      <c r="WS25" s="14"/>
      <c r="WT25" s="14"/>
      <c r="WU25" s="14">
        <v>0</v>
      </c>
      <c r="WV25" s="14">
        <v>1.2</v>
      </c>
      <c r="WW25" s="14">
        <v>1.2</v>
      </c>
      <c r="WX25" s="14">
        <v>1.2</v>
      </c>
      <c r="WY25" s="14">
        <v>0</v>
      </c>
      <c r="WZ25" s="14">
        <v>1.2</v>
      </c>
      <c r="XA25" s="14">
        <v>1.4</v>
      </c>
      <c r="XB25" s="14">
        <v>1.4</v>
      </c>
      <c r="XC25" s="14">
        <v>-0.2</v>
      </c>
      <c r="XD25" s="14">
        <v>10.8</v>
      </c>
      <c r="XE25" s="14">
        <v>12.065</v>
      </c>
      <c r="XF25" s="14">
        <v>12.065</v>
      </c>
      <c r="XG25" s="14">
        <v>-1.2649999999999999</v>
      </c>
      <c r="XH25" s="14">
        <v>5.8</v>
      </c>
      <c r="XI25" s="14">
        <v>4.2</v>
      </c>
      <c r="XJ25" s="14">
        <v>4.2</v>
      </c>
      <c r="XK25" s="14">
        <v>1.6</v>
      </c>
      <c r="XL25" s="14">
        <v>15.8</v>
      </c>
      <c r="XM25" s="14">
        <v>17.560970000000001</v>
      </c>
      <c r="XN25" s="14">
        <v>17.560980000000001</v>
      </c>
      <c r="XO25" s="14">
        <v>-1.76098</v>
      </c>
      <c r="XP25" s="14">
        <v>8.5</v>
      </c>
      <c r="XQ25" s="14">
        <v>10.7</v>
      </c>
      <c r="XR25" s="14">
        <v>10.7</v>
      </c>
      <c r="XS25" s="14">
        <v>-2.2000000000000002</v>
      </c>
      <c r="XT25" s="14">
        <v>27.9</v>
      </c>
      <c r="XU25" s="14">
        <v>31</v>
      </c>
      <c r="XV25" s="14">
        <v>28.5</v>
      </c>
      <c r="XW25" s="14">
        <v>-0.6</v>
      </c>
      <c r="XX25" s="14">
        <v>35</v>
      </c>
      <c r="XY25" s="14">
        <v>31</v>
      </c>
      <c r="XZ25" s="14">
        <v>28.5</v>
      </c>
      <c r="YA25" s="14">
        <v>6.5</v>
      </c>
      <c r="YB25" s="14">
        <v>17.2</v>
      </c>
      <c r="YC25" s="14">
        <v>18</v>
      </c>
      <c r="YD25" s="14">
        <v>14</v>
      </c>
      <c r="YE25" s="14">
        <v>3.2</v>
      </c>
      <c r="YF25" s="14"/>
      <c r="YG25" s="14"/>
      <c r="YH25" s="14"/>
      <c r="YI25" s="14">
        <v>0</v>
      </c>
      <c r="YJ25" s="14">
        <v>9.4</v>
      </c>
      <c r="YK25" s="14">
        <v>8.14</v>
      </c>
      <c r="YL25" s="14">
        <v>8.14</v>
      </c>
      <c r="YM25" s="14">
        <v>1.26</v>
      </c>
      <c r="YN25" s="14">
        <v>11.2</v>
      </c>
      <c r="YO25" s="14">
        <v>11</v>
      </c>
      <c r="YP25" s="14">
        <v>11</v>
      </c>
      <c r="YQ25" s="14">
        <v>0.2</v>
      </c>
      <c r="YR25" s="14">
        <v>17.8</v>
      </c>
      <c r="YS25" s="14">
        <v>22</v>
      </c>
      <c r="YT25" s="14">
        <v>22</v>
      </c>
      <c r="YU25" s="14">
        <v>-4.2</v>
      </c>
    </row>
    <row r="26" spans="1:671" ht="24" customHeight="1" x14ac:dyDescent="0.3">
      <c r="A26" s="1"/>
      <c r="B26" s="16" t="s">
        <v>59</v>
      </c>
      <c r="C26" s="16" t="s">
        <v>755</v>
      </c>
      <c r="D26" s="17">
        <v>203.1</v>
      </c>
      <c r="E26" s="17">
        <v>204.19512</v>
      </c>
      <c r="F26" s="17">
        <v>204.19512</v>
      </c>
      <c r="G26" s="17">
        <v>-1.0951200000000001</v>
      </c>
      <c r="H26" s="17">
        <v>497.5</v>
      </c>
      <c r="I26" s="17">
        <v>506.62837999999999</v>
      </c>
      <c r="J26" s="17">
        <v>533.53976999999998</v>
      </c>
      <c r="K26" s="17">
        <v>-36.039769999999997</v>
      </c>
      <c r="L26" s="17">
        <v>162.9</v>
      </c>
      <c r="M26" s="17">
        <v>165.61919</v>
      </c>
      <c r="N26" s="17">
        <v>174.41665</v>
      </c>
      <c r="O26" s="17">
        <v>-11.51665</v>
      </c>
      <c r="P26" s="17"/>
      <c r="Q26" s="17"/>
      <c r="R26" s="17"/>
      <c r="S26" s="17">
        <v>0</v>
      </c>
      <c r="T26" s="17"/>
      <c r="U26" s="17"/>
      <c r="V26" s="17"/>
      <c r="W26" s="17">
        <v>0</v>
      </c>
      <c r="X26" s="17">
        <v>90.3</v>
      </c>
      <c r="Y26" s="17">
        <v>92.226339999999993</v>
      </c>
      <c r="Z26" s="17">
        <v>92.226339999999993</v>
      </c>
      <c r="AA26" s="17">
        <v>-1.9263399999999999</v>
      </c>
      <c r="AB26" s="17">
        <v>152.4</v>
      </c>
      <c r="AC26" s="17">
        <v>129.98285999999999</v>
      </c>
      <c r="AD26" s="17">
        <v>158.13</v>
      </c>
      <c r="AE26" s="17">
        <v>-5.73</v>
      </c>
      <c r="AF26" s="17"/>
      <c r="AG26" s="17"/>
      <c r="AH26" s="17"/>
      <c r="AI26" s="17">
        <v>0</v>
      </c>
      <c r="AJ26" s="17">
        <v>45.6</v>
      </c>
      <c r="AK26" s="17"/>
      <c r="AL26" s="17">
        <v>45</v>
      </c>
      <c r="AM26" s="17">
        <v>0.6</v>
      </c>
      <c r="AN26" s="17"/>
      <c r="AO26" s="17"/>
      <c r="AP26" s="17"/>
      <c r="AQ26" s="17">
        <v>0</v>
      </c>
      <c r="AR26" s="17">
        <v>0</v>
      </c>
      <c r="AS26" s="17"/>
      <c r="AT26" s="17"/>
      <c r="AU26" s="17">
        <v>0</v>
      </c>
      <c r="AV26" s="17">
        <v>203.3</v>
      </c>
      <c r="AW26" s="17">
        <v>200.25632999999999</v>
      </c>
      <c r="AX26" s="17">
        <v>200.25633999999999</v>
      </c>
      <c r="AY26" s="17">
        <v>3.04366</v>
      </c>
      <c r="AZ26" s="17"/>
      <c r="BA26" s="17"/>
      <c r="BB26" s="17"/>
      <c r="BC26" s="17">
        <v>0</v>
      </c>
      <c r="BD26" s="17">
        <v>208.2</v>
      </c>
      <c r="BE26" s="17">
        <v>206.01685000000001</v>
      </c>
      <c r="BF26" s="17"/>
      <c r="BG26" s="17">
        <v>208.2</v>
      </c>
      <c r="BH26" s="17"/>
      <c r="BI26" s="17"/>
      <c r="BJ26" s="17"/>
      <c r="BK26" s="17">
        <v>0</v>
      </c>
      <c r="BL26" s="17">
        <v>99.4</v>
      </c>
      <c r="BM26" s="17">
        <v>104.56637000000001</v>
      </c>
      <c r="BN26" s="17">
        <v>138.85634999999999</v>
      </c>
      <c r="BO26" s="17">
        <v>-39.45635</v>
      </c>
      <c r="BP26" s="17">
        <v>10</v>
      </c>
      <c r="BQ26" s="17">
        <v>3.4695499999999999</v>
      </c>
      <c r="BR26" s="17">
        <v>3.4695499999999999</v>
      </c>
      <c r="BS26" s="17">
        <v>6.5304500000000001</v>
      </c>
      <c r="BT26" s="17"/>
      <c r="BU26" s="17"/>
      <c r="BV26" s="17"/>
      <c r="BW26" s="17">
        <v>0</v>
      </c>
      <c r="BX26" s="17"/>
      <c r="BY26" s="17"/>
      <c r="BZ26" s="17"/>
      <c r="CA26" s="17">
        <v>0</v>
      </c>
      <c r="CB26" s="17"/>
      <c r="CC26" s="17"/>
      <c r="CD26" s="17"/>
      <c r="CE26" s="17">
        <v>0</v>
      </c>
      <c r="CF26" s="17"/>
      <c r="CG26" s="17"/>
      <c r="CH26" s="17"/>
      <c r="CI26" s="17">
        <v>0</v>
      </c>
      <c r="CJ26" s="17">
        <v>169</v>
      </c>
      <c r="CK26" s="17">
        <v>164.70732000000001</v>
      </c>
      <c r="CL26" s="17">
        <v>164.70732000000001</v>
      </c>
      <c r="CM26" s="17">
        <v>4.2926799999999998</v>
      </c>
      <c r="CN26" s="17">
        <v>7.1</v>
      </c>
      <c r="CO26" s="17">
        <v>5.1583800000000002</v>
      </c>
      <c r="CP26" s="17">
        <v>5.1583800000000002</v>
      </c>
      <c r="CQ26" s="17">
        <v>1.9416199999999999</v>
      </c>
      <c r="CR26" s="17">
        <v>5</v>
      </c>
      <c r="CS26" s="17">
        <v>2.8315000000000001</v>
      </c>
      <c r="CT26" s="17">
        <v>2.8315000000000001</v>
      </c>
      <c r="CU26" s="17">
        <v>2.1684999999999999</v>
      </c>
      <c r="CV26" s="17">
        <v>17</v>
      </c>
      <c r="CW26" s="17">
        <v>16.873660000000001</v>
      </c>
      <c r="CX26" s="17">
        <v>16.873670000000001</v>
      </c>
      <c r="CY26" s="17">
        <v>0.12633</v>
      </c>
      <c r="CZ26" s="17">
        <v>7</v>
      </c>
      <c r="DA26" s="17">
        <v>6.8787000000000003</v>
      </c>
      <c r="DB26" s="17">
        <v>6.8787000000000003</v>
      </c>
      <c r="DC26" s="17">
        <v>0.12130000000000001</v>
      </c>
      <c r="DD26" s="17">
        <v>14.5</v>
      </c>
      <c r="DE26" s="17">
        <v>14.992190000000001</v>
      </c>
      <c r="DF26" s="17">
        <v>14.9922</v>
      </c>
      <c r="DG26" s="17">
        <v>-0.49220000000000003</v>
      </c>
      <c r="DH26" s="17">
        <v>70.599999999999994</v>
      </c>
      <c r="DI26" s="17">
        <v>82.108369999999994</v>
      </c>
      <c r="DJ26" s="17">
        <v>82.418409999999994</v>
      </c>
      <c r="DK26" s="17">
        <v>-11.81841</v>
      </c>
      <c r="DL26" s="17"/>
      <c r="DM26" s="17"/>
      <c r="DN26" s="17"/>
      <c r="DO26" s="17">
        <v>0</v>
      </c>
      <c r="DP26" s="17"/>
      <c r="DQ26" s="17"/>
      <c r="DR26" s="17"/>
      <c r="DS26" s="17">
        <v>0</v>
      </c>
      <c r="DT26" s="17"/>
      <c r="DU26" s="17"/>
      <c r="DV26" s="17"/>
      <c r="DW26" s="17">
        <v>0</v>
      </c>
      <c r="DX26" s="17"/>
      <c r="DY26" s="17"/>
      <c r="DZ26" s="17"/>
      <c r="EA26" s="17">
        <v>0</v>
      </c>
      <c r="EB26" s="17">
        <v>110.7</v>
      </c>
      <c r="EC26" s="17">
        <v>112.90536</v>
      </c>
      <c r="ED26" s="17">
        <v>112.90537</v>
      </c>
      <c r="EE26" s="17">
        <v>-2.2053699999999998</v>
      </c>
      <c r="EF26" s="17">
        <v>18.399999999999999</v>
      </c>
      <c r="EG26" s="17">
        <v>93.920090000000002</v>
      </c>
      <c r="EH26" s="17"/>
      <c r="EI26" s="17">
        <v>18.399999999999999</v>
      </c>
      <c r="EJ26" s="17"/>
      <c r="EK26" s="17"/>
      <c r="EL26" s="17"/>
      <c r="EM26" s="17">
        <v>0</v>
      </c>
      <c r="EN26" s="17"/>
      <c r="EO26" s="17"/>
      <c r="EP26" s="17"/>
      <c r="EQ26" s="17">
        <v>0</v>
      </c>
      <c r="ER26" s="17"/>
      <c r="ES26" s="17"/>
      <c r="ET26" s="17"/>
      <c r="EU26" s="17">
        <v>0</v>
      </c>
      <c r="EV26" s="17">
        <v>6.5</v>
      </c>
      <c r="EW26" s="17">
        <v>6.39</v>
      </c>
      <c r="EX26" s="17">
        <v>6.39</v>
      </c>
      <c r="EY26" s="17">
        <v>0.11</v>
      </c>
      <c r="EZ26" s="17">
        <v>219.6</v>
      </c>
      <c r="FA26" s="17">
        <v>156.25049000000001</v>
      </c>
      <c r="FB26" s="17">
        <v>194.1996</v>
      </c>
      <c r="FC26" s="17">
        <v>25.400400000000001</v>
      </c>
      <c r="FD26" s="17">
        <v>35.9</v>
      </c>
      <c r="FE26" s="17">
        <v>36.931040000000003</v>
      </c>
      <c r="FF26" s="17">
        <v>36.931040000000003</v>
      </c>
      <c r="FG26" s="17">
        <v>-1.03104</v>
      </c>
      <c r="FH26" s="17">
        <v>139.80260000000001</v>
      </c>
      <c r="FI26" s="17">
        <v>142.56141</v>
      </c>
      <c r="FJ26" s="17">
        <v>141.94650999999999</v>
      </c>
      <c r="FK26" s="17">
        <v>-2.14391</v>
      </c>
      <c r="FL26" s="17">
        <v>20.23743</v>
      </c>
      <c r="FM26" s="17">
        <v>18.966989999999999</v>
      </c>
      <c r="FN26" s="17">
        <v>18.966989999999999</v>
      </c>
      <c r="FO26" s="17">
        <v>1.27044</v>
      </c>
      <c r="FP26" s="17">
        <v>18.399999999999999</v>
      </c>
      <c r="FQ26" s="17">
        <v>19.28585</v>
      </c>
      <c r="FR26" s="17">
        <v>19.28585</v>
      </c>
      <c r="FS26" s="17">
        <v>-0.88585000000000003</v>
      </c>
      <c r="FT26" s="17">
        <v>18.8</v>
      </c>
      <c r="FU26" s="17">
        <v>18.048780000000001</v>
      </c>
      <c r="FV26" s="17">
        <v>18.048780000000001</v>
      </c>
      <c r="FW26" s="17">
        <v>0.75122</v>
      </c>
      <c r="FX26" s="17">
        <v>90.7</v>
      </c>
      <c r="FY26" s="17">
        <v>88.116100000000003</v>
      </c>
      <c r="FZ26" s="17">
        <v>88.116100000000003</v>
      </c>
      <c r="GA26" s="17">
        <v>2.5838999999999999</v>
      </c>
      <c r="GB26" s="17">
        <v>181.7</v>
      </c>
      <c r="GC26" s="17">
        <v>185.81701000000001</v>
      </c>
      <c r="GD26" s="17">
        <v>185.81701000000001</v>
      </c>
      <c r="GE26" s="17">
        <v>-4.1170099999999996</v>
      </c>
      <c r="GF26" s="17">
        <v>182</v>
      </c>
      <c r="GG26" s="17">
        <v>185.81701000000001</v>
      </c>
      <c r="GH26" s="17">
        <v>185.81701000000001</v>
      </c>
      <c r="GI26" s="17">
        <v>-3.8170099999999998</v>
      </c>
      <c r="GJ26" s="17">
        <v>183.9</v>
      </c>
      <c r="GK26" s="17">
        <v>186.37502000000001</v>
      </c>
      <c r="GL26" s="17">
        <v>186.37502000000001</v>
      </c>
      <c r="GM26" s="17">
        <v>-2.4750200000000002</v>
      </c>
      <c r="GN26" s="17">
        <v>97.3</v>
      </c>
      <c r="GO26" s="17">
        <v>90.494259999999997</v>
      </c>
      <c r="GP26" s="17">
        <v>110.91316999999999</v>
      </c>
      <c r="GQ26" s="17">
        <v>-13.61317</v>
      </c>
      <c r="GR26" s="17">
        <v>0</v>
      </c>
      <c r="GS26" s="17"/>
      <c r="GT26" s="17">
        <v>4.1025600000000004</v>
      </c>
      <c r="GU26" s="17">
        <v>-4.1025600000000004</v>
      </c>
      <c r="GV26" s="17">
        <v>24.9</v>
      </c>
      <c r="GW26" s="17">
        <v>24.225460000000002</v>
      </c>
      <c r="GX26" s="17">
        <v>24.225460000000002</v>
      </c>
      <c r="GY26" s="17">
        <v>0.67454000000000003</v>
      </c>
      <c r="GZ26" s="17">
        <v>4</v>
      </c>
      <c r="HA26" s="17">
        <v>4.4207700000000001</v>
      </c>
      <c r="HB26" s="17">
        <v>4.4207700000000001</v>
      </c>
      <c r="HC26" s="17">
        <v>-0.42076999999999998</v>
      </c>
      <c r="HD26" s="17">
        <v>34.5</v>
      </c>
      <c r="HE26" s="17">
        <v>30.450610000000001</v>
      </c>
      <c r="HF26" s="17">
        <v>30.450610000000001</v>
      </c>
      <c r="HG26" s="17">
        <v>4.0493899999999998</v>
      </c>
      <c r="HH26" s="17">
        <v>43.4</v>
      </c>
      <c r="HI26" s="17">
        <v>41.025680000000001</v>
      </c>
      <c r="HJ26" s="17">
        <v>41.025640000000003</v>
      </c>
      <c r="HK26" s="17">
        <v>2.3743599999999998</v>
      </c>
      <c r="HL26" s="17"/>
      <c r="HM26" s="17"/>
      <c r="HN26" s="17"/>
      <c r="HO26" s="17">
        <v>0</v>
      </c>
      <c r="HP26" s="17"/>
      <c r="HQ26" s="17"/>
      <c r="HR26" s="17"/>
      <c r="HS26" s="17">
        <v>0</v>
      </c>
      <c r="HT26" s="17">
        <v>27</v>
      </c>
      <c r="HU26" s="17">
        <v>36.363729999999997</v>
      </c>
      <c r="HV26" s="17">
        <v>59.201639999999998</v>
      </c>
      <c r="HW26" s="17">
        <v>-32.201639999999998</v>
      </c>
      <c r="HX26" s="17"/>
      <c r="HY26" s="17"/>
      <c r="HZ26" s="17"/>
      <c r="IA26" s="17">
        <v>0</v>
      </c>
      <c r="IB26" s="17"/>
      <c r="IC26" s="17"/>
      <c r="ID26" s="17"/>
      <c r="IE26" s="17">
        <v>0</v>
      </c>
      <c r="IF26" s="17">
        <v>25</v>
      </c>
      <c r="IG26" s="17">
        <v>25.641529999999999</v>
      </c>
      <c r="IH26" s="17">
        <v>45.441949999999999</v>
      </c>
      <c r="II26" s="17">
        <v>-20.441949999999999</v>
      </c>
      <c r="IJ26" s="17"/>
      <c r="IK26" s="17"/>
      <c r="IL26" s="17"/>
      <c r="IM26" s="17">
        <v>0</v>
      </c>
      <c r="IN26" s="17"/>
      <c r="IO26" s="17"/>
      <c r="IP26" s="17"/>
      <c r="IQ26" s="17">
        <v>0</v>
      </c>
      <c r="IR26" s="17"/>
      <c r="IS26" s="17"/>
      <c r="IT26" s="17"/>
      <c r="IU26" s="17">
        <v>0</v>
      </c>
      <c r="IV26" s="17">
        <v>79.400000000000006</v>
      </c>
      <c r="IW26" s="17">
        <v>67.965969999999999</v>
      </c>
      <c r="IX26" s="17">
        <v>92.689760000000007</v>
      </c>
      <c r="IY26" s="17">
        <v>-13.289759999999999</v>
      </c>
      <c r="IZ26" s="17">
        <v>168.5</v>
      </c>
      <c r="JA26" s="17">
        <v>170.94</v>
      </c>
      <c r="JB26" s="17">
        <v>170.94</v>
      </c>
      <c r="JC26" s="17">
        <v>-2.44</v>
      </c>
      <c r="JD26" s="17">
        <v>166.3</v>
      </c>
      <c r="JE26" s="17">
        <v>170.94</v>
      </c>
      <c r="JF26" s="17">
        <v>170.94</v>
      </c>
      <c r="JG26" s="17">
        <v>-4.6399999999999997</v>
      </c>
      <c r="JH26" s="17">
        <v>170.9</v>
      </c>
      <c r="JI26" s="17">
        <v>170.94</v>
      </c>
      <c r="JJ26" s="17">
        <v>170.94</v>
      </c>
      <c r="JK26" s="17">
        <v>-0.04</v>
      </c>
      <c r="JL26" s="17">
        <v>251.5</v>
      </c>
      <c r="JM26" s="17">
        <v>257.18</v>
      </c>
      <c r="JN26" s="17">
        <v>257.18</v>
      </c>
      <c r="JO26" s="17">
        <v>-5.68</v>
      </c>
      <c r="JP26" s="17">
        <v>72.099999999999994</v>
      </c>
      <c r="JQ26" s="17">
        <v>71.796109999999999</v>
      </c>
      <c r="JR26" s="17">
        <v>71.796109999999999</v>
      </c>
      <c r="JS26" s="17">
        <v>0.30388999999999999</v>
      </c>
      <c r="JT26" s="17">
        <v>35.6</v>
      </c>
      <c r="JU26" s="17">
        <v>36.005859999999998</v>
      </c>
      <c r="JV26" s="17">
        <v>36.005859999999998</v>
      </c>
      <c r="JW26" s="17">
        <v>-0.40586</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v>0</v>
      </c>
      <c r="KS26" s="17"/>
      <c r="KT26" s="17"/>
      <c r="KU26" s="17">
        <v>0</v>
      </c>
      <c r="KV26" s="17">
        <v>0.4</v>
      </c>
      <c r="KW26" s="17">
        <v>0.52037999999999995</v>
      </c>
      <c r="KX26" s="17">
        <v>0.52037999999999995</v>
      </c>
      <c r="KY26" s="17">
        <v>-0.12038</v>
      </c>
      <c r="KZ26" s="17">
        <v>41.966000000000001</v>
      </c>
      <c r="LA26" s="17">
        <v>20.51285</v>
      </c>
      <c r="LB26" s="17">
        <v>83.527199999999993</v>
      </c>
      <c r="LC26" s="17">
        <v>-41.561199999999999</v>
      </c>
      <c r="LD26" s="17">
        <v>85.563000000000002</v>
      </c>
      <c r="LE26" s="17">
        <v>112.84417000000001</v>
      </c>
      <c r="LF26" s="17">
        <v>112.93577999999999</v>
      </c>
      <c r="LG26" s="17">
        <v>-27.372779999999999</v>
      </c>
      <c r="LH26" s="17">
        <v>61.904000000000003</v>
      </c>
      <c r="LI26" s="17">
        <v>67.461460000000002</v>
      </c>
      <c r="LJ26" s="17">
        <v>67.461460000000002</v>
      </c>
      <c r="LK26" s="17">
        <v>-5.5574599999999998</v>
      </c>
      <c r="LL26" s="17">
        <v>70.97</v>
      </c>
      <c r="LM26" s="17">
        <v>78.563400000000001</v>
      </c>
      <c r="LN26" s="17">
        <v>78.567999999999998</v>
      </c>
      <c r="LO26" s="17">
        <v>-7.5979999999999999</v>
      </c>
      <c r="LP26" s="17">
        <v>30.164999999999999</v>
      </c>
      <c r="LQ26" s="17">
        <v>30.097560000000001</v>
      </c>
      <c r="LR26" s="17">
        <v>30.097560000000001</v>
      </c>
      <c r="LS26" s="17">
        <v>6.744E-2</v>
      </c>
      <c r="LT26" s="17"/>
      <c r="LU26" s="17"/>
      <c r="LV26" s="17"/>
      <c r="LW26" s="17">
        <v>0</v>
      </c>
      <c r="LX26" s="17"/>
      <c r="LY26" s="17"/>
      <c r="LZ26" s="17"/>
      <c r="MA26" s="17">
        <v>0</v>
      </c>
      <c r="MB26" s="17"/>
      <c r="MC26" s="17"/>
      <c r="MD26" s="17"/>
      <c r="ME26" s="17">
        <v>0</v>
      </c>
      <c r="MF26" s="17">
        <v>144.286</v>
      </c>
      <c r="MG26" s="17">
        <v>159.10794999999999</v>
      </c>
      <c r="MH26" s="17">
        <v>159.10807</v>
      </c>
      <c r="MI26" s="17">
        <v>-14.82207</v>
      </c>
      <c r="MJ26" s="17">
        <v>145.298</v>
      </c>
      <c r="MK26" s="17">
        <v>159.10794999999999</v>
      </c>
      <c r="ML26" s="17">
        <v>159.10807</v>
      </c>
      <c r="MM26" s="17">
        <v>-13.81007</v>
      </c>
      <c r="MN26" s="17">
        <v>170.16200000000001</v>
      </c>
      <c r="MO26" s="17">
        <v>159.58574999999999</v>
      </c>
      <c r="MP26" s="17">
        <v>159.58587</v>
      </c>
      <c r="MQ26" s="17">
        <v>10.576129999999999</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211.2</v>
      </c>
      <c r="NM26" s="17">
        <v>207.29667000000001</v>
      </c>
      <c r="NN26" s="17">
        <v>207.126</v>
      </c>
      <c r="NO26" s="17">
        <v>4.0739999999999998</v>
      </c>
      <c r="NP26" s="17">
        <v>99.4</v>
      </c>
      <c r="NQ26" s="17">
        <v>103.95959000000001</v>
      </c>
      <c r="NR26" s="17">
        <v>103.874</v>
      </c>
      <c r="NS26" s="17">
        <v>-4.4740000000000002</v>
      </c>
      <c r="NT26" s="17">
        <v>3.9</v>
      </c>
      <c r="NU26" s="17">
        <v>3.5209199999999998</v>
      </c>
      <c r="NV26" s="17">
        <v>3.5209199999999998</v>
      </c>
      <c r="NW26" s="17">
        <v>0.37907999999999997</v>
      </c>
      <c r="NX26" s="17"/>
      <c r="NY26" s="17"/>
      <c r="NZ26" s="17">
        <v>3.6937799999999998</v>
      </c>
      <c r="OA26" s="17">
        <v>-3.6937799999999998</v>
      </c>
      <c r="OB26" s="17">
        <v>6.2</v>
      </c>
      <c r="OC26" s="17">
        <v>5.9</v>
      </c>
      <c r="OD26" s="17">
        <v>5.9</v>
      </c>
      <c r="OE26" s="17">
        <v>0.3</v>
      </c>
      <c r="OF26" s="17"/>
      <c r="OG26" s="17">
        <v>0.6</v>
      </c>
      <c r="OH26" s="17">
        <v>0.6</v>
      </c>
      <c r="OI26" s="17">
        <v>-0.6</v>
      </c>
      <c r="OJ26" s="17">
        <v>79.099999999999994</v>
      </c>
      <c r="OK26" s="17">
        <v>90.3</v>
      </c>
      <c r="OL26" s="17">
        <v>91.194000000000003</v>
      </c>
      <c r="OM26" s="17">
        <v>-12.093999999999999</v>
      </c>
      <c r="ON26" s="17">
        <v>80.8</v>
      </c>
      <c r="OO26" s="17">
        <v>79.852000000000004</v>
      </c>
      <c r="OP26" s="17">
        <v>79.852000000000004</v>
      </c>
      <c r="OQ26" s="17">
        <v>0.94799999999999995</v>
      </c>
      <c r="OR26" s="17">
        <v>4.8</v>
      </c>
      <c r="OS26" s="17">
        <v>0.63</v>
      </c>
      <c r="OT26" s="17">
        <v>0.63</v>
      </c>
      <c r="OU26" s="17">
        <v>4.17</v>
      </c>
      <c r="OV26" s="17">
        <v>0.1</v>
      </c>
      <c r="OW26" s="17">
        <v>0.2</v>
      </c>
      <c r="OX26" s="17">
        <v>0.2</v>
      </c>
      <c r="OY26" s="17">
        <v>-0.1</v>
      </c>
      <c r="OZ26" s="17">
        <v>4.2</v>
      </c>
      <c r="PA26" s="17">
        <v>18.534749999999999</v>
      </c>
      <c r="PB26" s="17">
        <v>18.534600000000001</v>
      </c>
      <c r="PC26" s="17">
        <v>-14.3346</v>
      </c>
      <c r="PD26" s="17">
        <v>9.9</v>
      </c>
      <c r="PE26" s="17">
        <v>9.9830000000000005</v>
      </c>
      <c r="PF26" s="17">
        <v>9.9830000000000005</v>
      </c>
      <c r="PG26" s="17">
        <v>-8.3000000000000004E-2</v>
      </c>
      <c r="PH26" s="17"/>
      <c r="PI26" s="17"/>
      <c r="PJ26" s="17"/>
      <c r="PK26" s="17">
        <v>0</v>
      </c>
      <c r="PL26" s="17">
        <v>215.4</v>
      </c>
      <c r="PM26" s="17">
        <v>204</v>
      </c>
      <c r="PN26" s="17">
        <v>204</v>
      </c>
      <c r="PO26" s="17">
        <v>11.4</v>
      </c>
      <c r="PP26" s="17">
        <v>1.2</v>
      </c>
      <c r="PQ26" s="17">
        <v>1</v>
      </c>
      <c r="PR26" s="17">
        <v>1</v>
      </c>
      <c r="PS26" s="17">
        <v>0.2</v>
      </c>
      <c r="PT26" s="17">
        <v>1.3</v>
      </c>
      <c r="PU26" s="17">
        <v>1.2</v>
      </c>
      <c r="PV26" s="17">
        <v>1.2</v>
      </c>
      <c r="PW26" s="17">
        <v>0.1</v>
      </c>
      <c r="PX26" s="17">
        <v>4</v>
      </c>
      <c r="PY26" s="17">
        <v>3.8</v>
      </c>
      <c r="PZ26" s="17">
        <v>3.8</v>
      </c>
      <c r="QA26" s="17">
        <v>0.2</v>
      </c>
      <c r="QB26" s="17">
        <v>20.2</v>
      </c>
      <c r="QC26" s="17">
        <v>20.353010000000001</v>
      </c>
      <c r="QD26" s="17">
        <v>20.353169999999999</v>
      </c>
      <c r="QE26" s="17">
        <v>-0.15317</v>
      </c>
      <c r="QF26" s="17">
        <v>20</v>
      </c>
      <c r="QG26" s="17">
        <v>19.51219</v>
      </c>
      <c r="QH26" s="17">
        <v>19.5122</v>
      </c>
      <c r="QI26" s="17">
        <v>0.48780000000000001</v>
      </c>
      <c r="QJ26" s="17">
        <v>19.100000000000001</v>
      </c>
      <c r="QK26" s="17">
        <v>19</v>
      </c>
      <c r="QL26" s="17">
        <v>15.60976</v>
      </c>
      <c r="QM26" s="17">
        <v>3.49024</v>
      </c>
      <c r="QN26" s="17">
        <v>2.5</v>
      </c>
      <c r="QO26" s="17">
        <v>2.5</v>
      </c>
      <c r="QP26" s="17">
        <v>2.5</v>
      </c>
      <c r="QQ26" s="17">
        <v>0</v>
      </c>
      <c r="QR26" s="17">
        <v>17.8</v>
      </c>
      <c r="QS26" s="17">
        <v>18.399999999999999</v>
      </c>
      <c r="QT26" s="17">
        <v>18.399999999999999</v>
      </c>
      <c r="QU26" s="17">
        <v>-0.6</v>
      </c>
      <c r="QV26" s="17">
        <v>14.6</v>
      </c>
      <c r="QW26" s="17">
        <v>15.579000000000001</v>
      </c>
      <c r="QX26" s="17">
        <v>15.579000000000001</v>
      </c>
      <c r="QY26" s="17">
        <v>-0.97899999999999998</v>
      </c>
      <c r="QZ26" s="17">
        <v>19.100000000000001</v>
      </c>
      <c r="RA26" s="17">
        <v>18.998000000000001</v>
      </c>
      <c r="RB26" s="17">
        <v>18.998000000000001</v>
      </c>
      <c r="RC26" s="17">
        <v>0.10199999999999999</v>
      </c>
      <c r="RD26" s="17">
        <v>22.2</v>
      </c>
      <c r="RE26" s="17">
        <v>24.100999999999999</v>
      </c>
      <c r="RF26" s="17">
        <v>24.100999999999999</v>
      </c>
      <c r="RG26" s="17">
        <v>-1.901</v>
      </c>
      <c r="RH26" s="17">
        <v>69.2</v>
      </c>
      <c r="RI26" s="17">
        <v>70.179000000000002</v>
      </c>
      <c r="RJ26" s="17">
        <v>70.179000000000002</v>
      </c>
      <c r="RK26" s="17">
        <v>-0.97899999999999998</v>
      </c>
      <c r="RL26" s="17">
        <v>18.5</v>
      </c>
      <c r="RM26" s="17">
        <v>18.204999999999998</v>
      </c>
      <c r="RN26" s="17">
        <v>18.204999999999998</v>
      </c>
      <c r="RO26" s="17">
        <v>0.29499999999999998</v>
      </c>
      <c r="RP26" s="17">
        <v>2.4</v>
      </c>
      <c r="RQ26" s="17">
        <v>2.1</v>
      </c>
      <c r="RR26" s="17">
        <v>2.1</v>
      </c>
      <c r="RS26" s="17">
        <v>0.3</v>
      </c>
      <c r="RT26" s="17">
        <v>8.3000000000000007</v>
      </c>
      <c r="RU26" s="17">
        <v>8.4522399999999998</v>
      </c>
      <c r="RV26" s="17">
        <v>13.7606</v>
      </c>
      <c r="RW26" s="17">
        <v>-5.4606000000000003</v>
      </c>
      <c r="RX26" s="17">
        <v>2.4</v>
      </c>
      <c r="RY26" s="17">
        <v>2</v>
      </c>
      <c r="RZ26" s="17">
        <v>2</v>
      </c>
      <c r="SA26" s="17">
        <v>0.4</v>
      </c>
      <c r="SB26" s="17"/>
      <c r="SC26" s="17"/>
      <c r="SD26" s="17"/>
      <c r="SE26" s="17">
        <v>0</v>
      </c>
      <c r="SF26" s="17">
        <v>0.308</v>
      </c>
      <c r="SG26" s="17"/>
      <c r="SH26" s="17"/>
      <c r="SI26" s="17">
        <v>0.308</v>
      </c>
      <c r="SJ26" s="17">
        <v>6.7</v>
      </c>
      <c r="SK26" s="17">
        <v>7.3</v>
      </c>
      <c r="SL26" s="17">
        <v>7.3</v>
      </c>
      <c r="SM26" s="17">
        <v>-0.6</v>
      </c>
      <c r="SN26" s="17">
        <v>6.8</v>
      </c>
      <c r="SO26" s="17">
        <v>6</v>
      </c>
      <c r="SP26" s="17">
        <v>6</v>
      </c>
      <c r="SQ26" s="17">
        <v>0.8</v>
      </c>
      <c r="SR26" s="17">
        <v>13.3</v>
      </c>
      <c r="SS26" s="17">
        <v>14.63414</v>
      </c>
      <c r="ST26" s="17">
        <v>14.63415</v>
      </c>
      <c r="SU26" s="17">
        <v>-1.3341499999999999</v>
      </c>
      <c r="SV26" s="17">
        <v>18.7</v>
      </c>
      <c r="SW26" s="17">
        <v>18.536580000000001</v>
      </c>
      <c r="SX26" s="17">
        <v>18.53659</v>
      </c>
      <c r="SY26" s="17">
        <v>0.16341</v>
      </c>
      <c r="SZ26" s="17">
        <v>20</v>
      </c>
      <c r="TA26" s="17">
        <v>14.63414</v>
      </c>
      <c r="TB26" s="17">
        <v>14.63415</v>
      </c>
      <c r="TC26" s="17">
        <v>5.36585</v>
      </c>
      <c r="TD26" s="17">
        <v>13.5</v>
      </c>
      <c r="TE26" s="17">
        <v>15.195</v>
      </c>
      <c r="TF26" s="17">
        <v>15.195</v>
      </c>
      <c r="TG26" s="17">
        <v>-1.6950000000000001</v>
      </c>
      <c r="TH26" s="17">
        <v>7.8</v>
      </c>
      <c r="TI26" s="17">
        <v>25.844000000000001</v>
      </c>
      <c r="TJ26" s="17">
        <v>25.844000000000001</v>
      </c>
      <c r="TK26" s="17">
        <v>-18.044</v>
      </c>
      <c r="TL26" s="17">
        <v>39.200000000000003</v>
      </c>
      <c r="TM26" s="17">
        <v>39.618000000000002</v>
      </c>
      <c r="TN26" s="17">
        <v>39.618000000000002</v>
      </c>
      <c r="TO26" s="17">
        <v>-0.41799999999999998</v>
      </c>
      <c r="TP26" s="17">
        <v>85.2</v>
      </c>
      <c r="TQ26" s="17">
        <v>54.03</v>
      </c>
      <c r="TR26" s="17">
        <v>54.03</v>
      </c>
      <c r="TS26" s="17">
        <v>31.17</v>
      </c>
      <c r="TT26" s="17">
        <v>94.9</v>
      </c>
      <c r="TU26" s="17">
        <v>69.3</v>
      </c>
      <c r="TV26" s="17">
        <v>70.94</v>
      </c>
      <c r="TW26" s="17">
        <v>23.96</v>
      </c>
      <c r="TX26" s="17">
        <v>16.5</v>
      </c>
      <c r="TY26" s="17">
        <v>1.84</v>
      </c>
      <c r="TZ26" s="17">
        <v>1.84</v>
      </c>
      <c r="UA26" s="17">
        <v>14.66</v>
      </c>
      <c r="UB26" s="17">
        <v>9.4</v>
      </c>
      <c r="UC26" s="17">
        <v>3.5249999999999999</v>
      </c>
      <c r="UD26" s="17">
        <v>3.5249999999999999</v>
      </c>
      <c r="UE26" s="17">
        <v>5.875</v>
      </c>
      <c r="UF26" s="17">
        <v>49.1</v>
      </c>
      <c r="UG26" s="17">
        <v>24.48</v>
      </c>
      <c r="UH26" s="17">
        <v>24.48</v>
      </c>
      <c r="UI26" s="17">
        <v>24.62</v>
      </c>
      <c r="UJ26" s="17">
        <v>10.8</v>
      </c>
      <c r="UK26" s="17">
        <v>11</v>
      </c>
      <c r="UL26" s="17">
        <v>19.5122</v>
      </c>
      <c r="UM26" s="17">
        <v>-8.7121999999999993</v>
      </c>
      <c r="UN26" s="17">
        <v>3.4</v>
      </c>
      <c r="UO26" s="17">
        <v>6</v>
      </c>
      <c r="UP26" s="17">
        <v>6</v>
      </c>
      <c r="UQ26" s="17">
        <v>-2.6</v>
      </c>
      <c r="UR26" s="17">
        <v>8</v>
      </c>
      <c r="US26" s="17">
        <v>8.1</v>
      </c>
      <c r="UT26" s="17">
        <v>8.1</v>
      </c>
      <c r="UU26" s="17">
        <v>-0.1</v>
      </c>
      <c r="UV26" s="17">
        <v>20.399999999999999</v>
      </c>
      <c r="UW26" s="17">
        <v>19.51219</v>
      </c>
      <c r="UX26" s="17">
        <v>19.5122</v>
      </c>
      <c r="UY26" s="17">
        <v>0.88780000000000003</v>
      </c>
      <c r="UZ26" s="17">
        <v>20.399999999999999</v>
      </c>
      <c r="VA26" s="17">
        <v>19.51219</v>
      </c>
      <c r="VB26" s="17">
        <v>19.5122</v>
      </c>
      <c r="VC26" s="17">
        <v>0.88780000000000003</v>
      </c>
      <c r="VD26" s="17">
        <v>20.100000000000001</v>
      </c>
      <c r="VE26" s="17">
        <v>19.51219</v>
      </c>
      <c r="VF26" s="17">
        <v>19.5122</v>
      </c>
      <c r="VG26" s="17">
        <v>0.58779999999999999</v>
      </c>
      <c r="VH26" s="17">
        <v>5.0999999999999996</v>
      </c>
      <c r="VI26" s="17">
        <v>0.879</v>
      </c>
      <c r="VJ26" s="17">
        <v>0.879</v>
      </c>
      <c r="VK26" s="17">
        <v>4.2210000000000001</v>
      </c>
      <c r="VL26" s="17">
        <v>253.1</v>
      </c>
      <c r="VM26" s="17">
        <v>252.4</v>
      </c>
      <c r="VN26" s="17">
        <v>252.4</v>
      </c>
      <c r="VO26" s="17">
        <v>0.7</v>
      </c>
      <c r="VP26" s="17">
        <v>12.5</v>
      </c>
      <c r="VQ26" s="17">
        <v>13.199</v>
      </c>
      <c r="VR26" s="17">
        <v>13.199</v>
      </c>
      <c r="VS26" s="17">
        <v>-0.69899999999999995</v>
      </c>
      <c r="VT26" s="17">
        <v>145.30000000000001</v>
      </c>
      <c r="VU26" s="17">
        <v>144.48400000000001</v>
      </c>
      <c r="VV26" s="17">
        <v>144.48400000000001</v>
      </c>
      <c r="VW26" s="17">
        <v>0.81599999999999995</v>
      </c>
      <c r="VX26" s="17">
        <v>0.64400000000000002</v>
      </c>
      <c r="VY26" s="17">
        <v>0.6</v>
      </c>
      <c r="VZ26" s="17">
        <v>0.6</v>
      </c>
      <c r="WA26" s="17">
        <v>4.3999999999999997E-2</v>
      </c>
      <c r="WB26" s="17">
        <v>51.055</v>
      </c>
      <c r="WC26" s="17">
        <v>62.716999999999999</v>
      </c>
      <c r="WD26" s="17">
        <v>62.716999999999999</v>
      </c>
      <c r="WE26" s="17">
        <v>-11.662000000000001</v>
      </c>
      <c r="WF26" s="17">
        <v>61.629179999999998</v>
      </c>
      <c r="WG26" s="17">
        <v>67.338999999999999</v>
      </c>
      <c r="WH26" s="17">
        <v>67.338999999999999</v>
      </c>
      <c r="WI26" s="17">
        <v>-5.7098199999999997</v>
      </c>
      <c r="WJ26" s="17">
        <v>110.3</v>
      </c>
      <c r="WK26" s="17">
        <v>112.227</v>
      </c>
      <c r="WL26" s="17">
        <v>112.227</v>
      </c>
      <c r="WM26" s="17">
        <v>-1.927</v>
      </c>
      <c r="WN26" s="17">
        <v>4.3</v>
      </c>
      <c r="WO26" s="17">
        <v>4.2</v>
      </c>
      <c r="WP26" s="17">
        <v>4.2</v>
      </c>
      <c r="WQ26" s="17">
        <v>0.1</v>
      </c>
      <c r="WR26" s="17">
        <v>0</v>
      </c>
      <c r="WS26" s="17"/>
      <c r="WT26" s="17"/>
      <c r="WU26" s="17">
        <v>0</v>
      </c>
      <c r="WV26" s="17">
        <v>1.2</v>
      </c>
      <c r="WW26" s="17">
        <v>1.2</v>
      </c>
      <c r="WX26" s="17">
        <v>1.2</v>
      </c>
      <c r="WY26" s="17">
        <v>0</v>
      </c>
      <c r="WZ26" s="17">
        <v>1.2</v>
      </c>
      <c r="XA26" s="17">
        <v>1.4</v>
      </c>
      <c r="XB26" s="17">
        <v>1.4</v>
      </c>
      <c r="XC26" s="17">
        <v>-0.2</v>
      </c>
      <c r="XD26" s="17">
        <v>13</v>
      </c>
      <c r="XE26" s="17">
        <v>13.981</v>
      </c>
      <c r="XF26" s="17">
        <v>13.981</v>
      </c>
      <c r="XG26" s="17">
        <v>-0.98099999999999998</v>
      </c>
      <c r="XH26" s="17">
        <v>5.8</v>
      </c>
      <c r="XI26" s="17">
        <v>4.2</v>
      </c>
      <c r="XJ26" s="17">
        <v>4.2</v>
      </c>
      <c r="XK26" s="17">
        <v>1.6</v>
      </c>
      <c r="XL26" s="17">
        <v>10.1</v>
      </c>
      <c r="XM26" s="17">
        <v>17.560970000000001</v>
      </c>
      <c r="XN26" s="17">
        <v>17.560980000000001</v>
      </c>
      <c r="XO26" s="17">
        <v>-7.4609800000000002</v>
      </c>
      <c r="XP26" s="17">
        <v>8.8000000000000007</v>
      </c>
      <c r="XQ26" s="17">
        <v>10.7</v>
      </c>
      <c r="XR26" s="17">
        <v>10.7</v>
      </c>
      <c r="XS26" s="17">
        <v>-1.9</v>
      </c>
      <c r="XT26" s="17">
        <v>27.9</v>
      </c>
      <c r="XU26" s="17">
        <v>31</v>
      </c>
      <c r="XV26" s="17">
        <v>28.5</v>
      </c>
      <c r="XW26" s="17">
        <v>-0.6</v>
      </c>
      <c r="XX26" s="17">
        <v>35</v>
      </c>
      <c r="XY26" s="17">
        <v>31</v>
      </c>
      <c r="XZ26" s="17">
        <v>28.5</v>
      </c>
      <c r="YA26" s="17">
        <v>6.5</v>
      </c>
      <c r="YB26" s="17">
        <v>17.7</v>
      </c>
      <c r="YC26" s="17">
        <v>18</v>
      </c>
      <c r="YD26" s="17">
        <v>14</v>
      </c>
      <c r="YE26" s="17">
        <v>3.7</v>
      </c>
      <c r="YF26" s="17"/>
      <c r="YG26" s="17"/>
      <c r="YH26" s="17"/>
      <c r="YI26" s="17">
        <v>0</v>
      </c>
      <c r="YJ26" s="17">
        <v>9.4</v>
      </c>
      <c r="YK26" s="17">
        <v>8.14</v>
      </c>
      <c r="YL26" s="17">
        <v>8.14</v>
      </c>
      <c r="YM26" s="17">
        <v>1.26</v>
      </c>
      <c r="YN26" s="17">
        <v>11.2</v>
      </c>
      <c r="YO26" s="17">
        <v>11</v>
      </c>
      <c r="YP26" s="17">
        <v>11</v>
      </c>
      <c r="YQ26" s="17">
        <v>0.2</v>
      </c>
      <c r="YR26" s="17">
        <v>18.3</v>
      </c>
      <c r="YS26" s="17">
        <v>22</v>
      </c>
      <c r="YT26" s="17">
        <v>22</v>
      </c>
      <c r="YU26" s="17">
        <v>-3.7</v>
      </c>
    </row>
    <row r="27" spans="1:671" ht="24" customHeight="1" x14ac:dyDescent="0.3">
      <c r="A27" s="1"/>
      <c r="B27" s="16" t="s">
        <v>59</v>
      </c>
      <c r="C27" s="16" t="s">
        <v>756</v>
      </c>
      <c r="D27" s="17">
        <v>199.4</v>
      </c>
      <c r="E27" s="17">
        <v>204.19512</v>
      </c>
      <c r="F27" s="17">
        <v>204.19512</v>
      </c>
      <c r="G27" s="17">
        <v>-4.7951199999999998</v>
      </c>
      <c r="H27" s="17">
        <v>498.4</v>
      </c>
      <c r="I27" s="17">
        <v>498.75830999999999</v>
      </c>
      <c r="J27" s="17">
        <v>522.85440000000006</v>
      </c>
      <c r="K27" s="17">
        <v>-24.4544</v>
      </c>
      <c r="L27" s="17">
        <v>162.80000000000001</v>
      </c>
      <c r="M27" s="17">
        <v>163.04642999999999</v>
      </c>
      <c r="N27" s="17">
        <v>170.92355000000001</v>
      </c>
      <c r="O27" s="17">
        <v>-8.1235499999999998</v>
      </c>
      <c r="P27" s="17"/>
      <c r="Q27" s="17"/>
      <c r="R27" s="17"/>
      <c r="S27" s="17">
        <v>0</v>
      </c>
      <c r="T27" s="17"/>
      <c r="U27" s="17"/>
      <c r="V27" s="17"/>
      <c r="W27" s="17">
        <v>0</v>
      </c>
      <c r="X27" s="17">
        <v>88</v>
      </c>
      <c r="Y27" s="17">
        <v>92.226339999999993</v>
      </c>
      <c r="Z27" s="17">
        <v>92.226339999999993</v>
      </c>
      <c r="AA27" s="17">
        <v>-4.2263400000000004</v>
      </c>
      <c r="AB27" s="17">
        <v>153</v>
      </c>
      <c r="AC27" s="17">
        <v>129.98285999999999</v>
      </c>
      <c r="AD27" s="17">
        <v>158.13</v>
      </c>
      <c r="AE27" s="17">
        <v>-5.13</v>
      </c>
      <c r="AF27" s="17"/>
      <c r="AG27" s="17"/>
      <c r="AH27" s="17"/>
      <c r="AI27" s="17">
        <v>0</v>
      </c>
      <c r="AJ27" s="17">
        <v>45.1</v>
      </c>
      <c r="AK27" s="17"/>
      <c r="AL27" s="17">
        <v>45</v>
      </c>
      <c r="AM27" s="17">
        <v>0.1</v>
      </c>
      <c r="AN27" s="17"/>
      <c r="AO27" s="17"/>
      <c r="AP27" s="17"/>
      <c r="AQ27" s="17">
        <v>0</v>
      </c>
      <c r="AR27" s="17">
        <v>0</v>
      </c>
      <c r="AS27" s="17"/>
      <c r="AT27" s="17"/>
      <c r="AU27" s="17">
        <v>0</v>
      </c>
      <c r="AV27" s="17">
        <v>203.3</v>
      </c>
      <c r="AW27" s="17">
        <v>200.25632999999999</v>
      </c>
      <c r="AX27" s="17">
        <v>200.25633999999999</v>
      </c>
      <c r="AY27" s="17">
        <v>3.04366</v>
      </c>
      <c r="AZ27" s="17"/>
      <c r="BA27" s="17"/>
      <c r="BB27" s="17"/>
      <c r="BC27" s="17">
        <v>0</v>
      </c>
      <c r="BD27" s="17">
        <v>207.3</v>
      </c>
      <c r="BE27" s="17">
        <v>206.01685000000001</v>
      </c>
      <c r="BF27" s="17"/>
      <c r="BG27" s="17">
        <v>207.3</v>
      </c>
      <c r="BH27" s="17"/>
      <c r="BI27" s="17"/>
      <c r="BJ27" s="17"/>
      <c r="BK27" s="17">
        <v>0</v>
      </c>
      <c r="BL27" s="17">
        <v>196.8</v>
      </c>
      <c r="BM27" s="17">
        <v>87.53819</v>
      </c>
      <c r="BN27" s="17">
        <v>121.10831</v>
      </c>
      <c r="BO27" s="17">
        <v>75.691689999999994</v>
      </c>
      <c r="BP27" s="17">
        <v>10</v>
      </c>
      <c r="BQ27" s="17">
        <v>3.4695499999999999</v>
      </c>
      <c r="BR27" s="17">
        <v>3.4695499999999999</v>
      </c>
      <c r="BS27" s="17">
        <v>6.5304500000000001</v>
      </c>
      <c r="BT27" s="17"/>
      <c r="BU27" s="17"/>
      <c r="BV27" s="17"/>
      <c r="BW27" s="17">
        <v>0</v>
      </c>
      <c r="BX27" s="17"/>
      <c r="BY27" s="17"/>
      <c r="BZ27" s="17"/>
      <c r="CA27" s="17">
        <v>0</v>
      </c>
      <c r="CB27" s="17"/>
      <c r="CC27" s="17"/>
      <c r="CD27" s="17"/>
      <c r="CE27" s="17">
        <v>0</v>
      </c>
      <c r="CF27" s="17"/>
      <c r="CG27" s="17"/>
      <c r="CH27" s="17"/>
      <c r="CI27" s="17">
        <v>0</v>
      </c>
      <c r="CJ27" s="17">
        <v>167.5</v>
      </c>
      <c r="CK27" s="17">
        <v>164.70732000000001</v>
      </c>
      <c r="CL27" s="17">
        <v>164.70732000000001</v>
      </c>
      <c r="CM27" s="17">
        <v>2.7926799999999998</v>
      </c>
      <c r="CN27" s="17">
        <v>7.1</v>
      </c>
      <c r="CO27" s="17">
        <v>5.1583800000000002</v>
      </c>
      <c r="CP27" s="17">
        <v>5.1583800000000002</v>
      </c>
      <c r="CQ27" s="17">
        <v>1.9416199999999999</v>
      </c>
      <c r="CR27" s="17">
        <v>5</v>
      </c>
      <c r="CS27" s="17">
        <v>2.8315000000000001</v>
      </c>
      <c r="CT27" s="17">
        <v>2.8315000000000001</v>
      </c>
      <c r="CU27" s="17">
        <v>2.1684999999999999</v>
      </c>
      <c r="CV27" s="17">
        <v>16.8</v>
      </c>
      <c r="CW27" s="17">
        <v>16.873660000000001</v>
      </c>
      <c r="CX27" s="17">
        <v>16.873670000000001</v>
      </c>
      <c r="CY27" s="17">
        <v>-7.3669999999999999E-2</v>
      </c>
      <c r="CZ27" s="17">
        <v>6.8</v>
      </c>
      <c r="DA27" s="17">
        <v>6.8787000000000003</v>
      </c>
      <c r="DB27" s="17">
        <v>6.8787000000000003</v>
      </c>
      <c r="DC27" s="17">
        <v>-7.8700000000000006E-2</v>
      </c>
      <c r="DD27" s="17">
        <v>14.5</v>
      </c>
      <c r="DE27" s="17">
        <v>14.992190000000001</v>
      </c>
      <c r="DF27" s="17">
        <v>14.9922</v>
      </c>
      <c r="DG27" s="17">
        <v>-0.49220000000000003</v>
      </c>
      <c r="DH27" s="17">
        <v>70.5</v>
      </c>
      <c r="DI27" s="17">
        <v>81.799260000000004</v>
      </c>
      <c r="DJ27" s="17">
        <v>81.796679999999995</v>
      </c>
      <c r="DK27" s="17">
        <v>-11.29668</v>
      </c>
      <c r="DL27" s="17"/>
      <c r="DM27" s="17"/>
      <c r="DN27" s="17"/>
      <c r="DO27" s="17">
        <v>0</v>
      </c>
      <c r="DP27" s="17"/>
      <c r="DQ27" s="17"/>
      <c r="DR27" s="17"/>
      <c r="DS27" s="17">
        <v>0</v>
      </c>
      <c r="DT27" s="17"/>
      <c r="DU27" s="17"/>
      <c r="DV27" s="17"/>
      <c r="DW27" s="17">
        <v>0</v>
      </c>
      <c r="DX27" s="17"/>
      <c r="DY27" s="17"/>
      <c r="DZ27" s="17"/>
      <c r="EA27" s="17">
        <v>0</v>
      </c>
      <c r="EB27" s="17">
        <v>110.4</v>
      </c>
      <c r="EC27" s="17">
        <v>112.90536</v>
      </c>
      <c r="ED27" s="17">
        <v>112.90537</v>
      </c>
      <c r="EE27" s="17">
        <v>-2.5053700000000001</v>
      </c>
      <c r="EF27" s="17">
        <v>52.6</v>
      </c>
      <c r="EG27" s="17">
        <v>20.860250000000001</v>
      </c>
      <c r="EH27" s="17"/>
      <c r="EI27" s="17">
        <v>52.6</v>
      </c>
      <c r="EJ27" s="17"/>
      <c r="EK27" s="17"/>
      <c r="EL27" s="17"/>
      <c r="EM27" s="17">
        <v>0</v>
      </c>
      <c r="EN27" s="17"/>
      <c r="EO27" s="17"/>
      <c r="EP27" s="17"/>
      <c r="EQ27" s="17">
        <v>0</v>
      </c>
      <c r="ER27" s="17"/>
      <c r="ES27" s="17"/>
      <c r="ET27" s="17"/>
      <c r="EU27" s="17">
        <v>0</v>
      </c>
      <c r="EV27" s="17">
        <v>6.5</v>
      </c>
      <c r="EW27" s="17">
        <v>6.39</v>
      </c>
      <c r="EX27" s="17">
        <v>6.39</v>
      </c>
      <c r="EY27" s="17">
        <v>0.11</v>
      </c>
      <c r="EZ27" s="17">
        <v>217</v>
      </c>
      <c r="FA27" s="17">
        <v>159.93807000000001</v>
      </c>
      <c r="FB27" s="17">
        <v>198.70189999999999</v>
      </c>
      <c r="FC27" s="17">
        <v>18.298100000000002</v>
      </c>
      <c r="FD27" s="17">
        <v>35</v>
      </c>
      <c r="FE27" s="17">
        <v>36.931040000000003</v>
      </c>
      <c r="FF27" s="17">
        <v>36.931040000000003</v>
      </c>
      <c r="FG27" s="17">
        <v>-1.9310400000000001</v>
      </c>
      <c r="FH27" s="17">
        <v>131.9425</v>
      </c>
      <c r="FI27" s="17">
        <v>138.58822000000001</v>
      </c>
      <c r="FJ27" s="17">
        <v>131.48998</v>
      </c>
      <c r="FK27" s="17">
        <v>0.45251999999999998</v>
      </c>
      <c r="FL27" s="17">
        <v>21.296880000000002</v>
      </c>
      <c r="FM27" s="17">
        <v>18.966989999999999</v>
      </c>
      <c r="FN27" s="17">
        <v>18.966989999999999</v>
      </c>
      <c r="FO27" s="17">
        <v>2.3298899999999998</v>
      </c>
      <c r="FP27" s="17">
        <v>18.399999999999999</v>
      </c>
      <c r="FQ27" s="17">
        <v>19.28585</v>
      </c>
      <c r="FR27" s="17">
        <v>19.28585</v>
      </c>
      <c r="FS27" s="17">
        <v>-0.88585000000000003</v>
      </c>
      <c r="FT27" s="17">
        <v>18.8</v>
      </c>
      <c r="FU27" s="17">
        <v>18.048780000000001</v>
      </c>
      <c r="FV27" s="17">
        <v>18.048780000000001</v>
      </c>
      <c r="FW27" s="17">
        <v>0.75122</v>
      </c>
      <c r="FX27" s="17">
        <v>88.3</v>
      </c>
      <c r="FY27" s="17">
        <v>88.116100000000003</v>
      </c>
      <c r="FZ27" s="17">
        <v>88.116100000000003</v>
      </c>
      <c r="GA27" s="17">
        <v>0.18390000000000001</v>
      </c>
      <c r="GB27" s="17">
        <v>179.5</v>
      </c>
      <c r="GC27" s="17">
        <v>185.81701000000001</v>
      </c>
      <c r="GD27" s="17">
        <v>185.81701000000001</v>
      </c>
      <c r="GE27" s="17">
        <v>-6.3170099999999998</v>
      </c>
      <c r="GF27" s="17">
        <v>180.4</v>
      </c>
      <c r="GG27" s="17">
        <v>185.81701000000001</v>
      </c>
      <c r="GH27" s="17">
        <v>185.81701000000001</v>
      </c>
      <c r="GI27" s="17">
        <v>-5.4170100000000003</v>
      </c>
      <c r="GJ27" s="17">
        <v>183.9</v>
      </c>
      <c r="GK27" s="17">
        <v>186.37502000000001</v>
      </c>
      <c r="GL27" s="17">
        <v>186.37502000000001</v>
      </c>
      <c r="GM27" s="17">
        <v>-2.4750200000000002</v>
      </c>
      <c r="GN27" s="17">
        <v>100.6</v>
      </c>
      <c r="GO27" s="17">
        <v>92.014560000000003</v>
      </c>
      <c r="GP27" s="17">
        <v>110.91316999999999</v>
      </c>
      <c r="GQ27" s="17">
        <v>-10.31317</v>
      </c>
      <c r="GR27" s="17">
        <v>0</v>
      </c>
      <c r="GS27" s="17"/>
      <c r="GT27" s="17">
        <v>4.1025600000000004</v>
      </c>
      <c r="GU27" s="17">
        <v>-4.1025600000000004</v>
      </c>
      <c r="GV27" s="17">
        <v>25.1</v>
      </c>
      <c r="GW27" s="17">
        <v>24.225460000000002</v>
      </c>
      <c r="GX27" s="17">
        <v>24.225460000000002</v>
      </c>
      <c r="GY27" s="17">
        <v>0.87453999999999998</v>
      </c>
      <c r="GZ27" s="17">
        <v>4</v>
      </c>
      <c r="HA27" s="17">
        <v>4.4207700000000001</v>
      </c>
      <c r="HB27" s="17">
        <v>4.4207700000000001</v>
      </c>
      <c r="HC27" s="17">
        <v>-0.42076999999999998</v>
      </c>
      <c r="HD27" s="17">
        <v>32.9</v>
      </c>
      <c r="HE27" s="17">
        <v>30.450610000000001</v>
      </c>
      <c r="HF27" s="17">
        <v>30.450610000000001</v>
      </c>
      <c r="HG27" s="17">
        <v>2.4493900000000002</v>
      </c>
      <c r="HH27" s="17">
        <v>42.8</v>
      </c>
      <c r="HI27" s="17">
        <v>41.025680000000001</v>
      </c>
      <c r="HJ27" s="17">
        <v>47.179490000000001</v>
      </c>
      <c r="HK27" s="17">
        <v>-4.3794899999999997</v>
      </c>
      <c r="HL27" s="17"/>
      <c r="HM27" s="17"/>
      <c r="HN27" s="17"/>
      <c r="HO27" s="17">
        <v>0</v>
      </c>
      <c r="HP27" s="17"/>
      <c r="HQ27" s="17"/>
      <c r="HR27" s="17"/>
      <c r="HS27" s="17">
        <v>0</v>
      </c>
      <c r="HT27" s="17">
        <v>27</v>
      </c>
      <c r="HU27" s="17">
        <v>35.097929999999998</v>
      </c>
      <c r="HV27" s="17">
        <v>58.370989999999999</v>
      </c>
      <c r="HW27" s="17">
        <v>-31.370989999999999</v>
      </c>
      <c r="HX27" s="17"/>
      <c r="HY27" s="17"/>
      <c r="HZ27" s="17"/>
      <c r="IA27" s="17">
        <v>0</v>
      </c>
      <c r="IB27" s="17"/>
      <c r="IC27" s="17"/>
      <c r="ID27" s="17"/>
      <c r="IE27" s="17">
        <v>0</v>
      </c>
      <c r="IF27" s="17">
        <v>25</v>
      </c>
      <c r="IG27" s="17">
        <v>30.815909999999999</v>
      </c>
      <c r="IH27" s="17">
        <v>45.441949999999999</v>
      </c>
      <c r="II27" s="17">
        <v>-20.441949999999999</v>
      </c>
      <c r="IJ27" s="17"/>
      <c r="IK27" s="17"/>
      <c r="IL27" s="17"/>
      <c r="IM27" s="17">
        <v>0</v>
      </c>
      <c r="IN27" s="17"/>
      <c r="IO27" s="17"/>
      <c r="IP27" s="17"/>
      <c r="IQ27" s="17">
        <v>0</v>
      </c>
      <c r="IR27" s="17"/>
      <c r="IS27" s="17"/>
      <c r="IT27" s="17"/>
      <c r="IU27" s="17">
        <v>0</v>
      </c>
      <c r="IV27" s="17">
        <v>78.8</v>
      </c>
      <c r="IW27" s="17">
        <v>69.806799999999996</v>
      </c>
      <c r="IX27" s="17">
        <v>92.689760000000007</v>
      </c>
      <c r="IY27" s="17">
        <v>-13.889760000000001</v>
      </c>
      <c r="IZ27" s="17">
        <v>149.30000000000001</v>
      </c>
      <c r="JA27" s="17">
        <v>170.94</v>
      </c>
      <c r="JB27" s="17">
        <v>170.94</v>
      </c>
      <c r="JC27" s="17">
        <v>-21.64</v>
      </c>
      <c r="JD27" s="17">
        <v>148.9</v>
      </c>
      <c r="JE27" s="17">
        <v>170.94</v>
      </c>
      <c r="JF27" s="17">
        <v>170.94</v>
      </c>
      <c r="JG27" s="17">
        <v>-22.04</v>
      </c>
      <c r="JH27" s="17">
        <v>148.80000000000001</v>
      </c>
      <c r="JI27" s="17">
        <v>170.94</v>
      </c>
      <c r="JJ27" s="17">
        <v>170.94</v>
      </c>
      <c r="JK27" s="17">
        <v>-22.14</v>
      </c>
      <c r="JL27" s="17">
        <v>246.5</v>
      </c>
      <c r="JM27" s="17">
        <v>257.18</v>
      </c>
      <c r="JN27" s="17">
        <v>257.18</v>
      </c>
      <c r="JO27" s="17">
        <v>-10.68</v>
      </c>
      <c r="JP27" s="17">
        <v>72.8</v>
      </c>
      <c r="JQ27" s="17">
        <v>71.796109999999999</v>
      </c>
      <c r="JR27" s="17">
        <v>71.796109999999999</v>
      </c>
      <c r="JS27" s="17">
        <v>1.0038899999999999</v>
      </c>
      <c r="JT27" s="17">
        <v>35.5</v>
      </c>
      <c r="JU27" s="17">
        <v>36.005859999999998</v>
      </c>
      <c r="JV27" s="17">
        <v>36.005859999999998</v>
      </c>
      <c r="JW27" s="17">
        <v>-0.50585999999999998</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v>0</v>
      </c>
      <c r="KS27" s="17"/>
      <c r="KT27" s="17"/>
      <c r="KU27" s="17">
        <v>0</v>
      </c>
      <c r="KV27" s="17">
        <v>0.3</v>
      </c>
      <c r="KW27" s="17">
        <v>0.52037999999999995</v>
      </c>
      <c r="KX27" s="17">
        <v>0.52037999999999995</v>
      </c>
      <c r="KY27" s="17">
        <v>-0.22037999999999999</v>
      </c>
      <c r="KZ27" s="17">
        <v>46.539000000000001</v>
      </c>
      <c r="LA27" s="17">
        <v>20.51285</v>
      </c>
      <c r="LB27" s="17">
        <v>20.512820000000001</v>
      </c>
      <c r="LC27" s="17">
        <v>26.02618</v>
      </c>
      <c r="LD27" s="17">
        <v>78.653000000000006</v>
      </c>
      <c r="LE27" s="17">
        <v>101.56082000000001</v>
      </c>
      <c r="LF27" s="17">
        <v>108.13</v>
      </c>
      <c r="LG27" s="17">
        <v>-29.477</v>
      </c>
      <c r="LH27" s="17">
        <v>60.856999999999999</v>
      </c>
      <c r="LI27" s="17">
        <v>67.461460000000002</v>
      </c>
      <c r="LJ27" s="17">
        <v>67.461460000000002</v>
      </c>
      <c r="LK27" s="17">
        <v>-6.6044600000000004</v>
      </c>
      <c r="LL27" s="17">
        <v>72.664000000000001</v>
      </c>
      <c r="LM27" s="17">
        <v>77.854330000000004</v>
      </c>
      <c r="LN27" s="17">
        <v>78.567999999999998</v>
      </c>
      <c r="LO27" s="17">
        <v>-5.9039999999999999</v>
      </c>
      <c r="LP27" s="17">
        <v>29.978999999999999</v>
      </c>
      <c r="LQ27" s="17">
        <v>30.097560000000001</v>
      </c>
      <c r="LR27" s="17">
        <v>30.097560000000001</v>
      </c>
      <c r="LS27" s="17">
        <v>-0.11856</v>
      </c>
      <c r="LT27" s="17"/>
      <c r="LU27" s="17"/>
      <c r="LV27" s="17"/>
      <c r="LW27" s="17">
        <v>0</v>
      </c>
      <c r="LX27" s="17"/>
      <c r="LY27" s="17"/>
      <c r="LZ27" s="17"/>
      <c r="MA27" s="17">
        <v>0</v>
      </c>
      <c r="MB27" s="17"/>
      <c r="MC27" s="17"/>
      <c r="MD27" s="17"/>
      <c r="ME27" s="17">
        <v>0</v>
      </c>
      <c r="MF27" s="17">
        <v>144.589</v>
      </c>
      <c r="MG27" s="17">
        <v>159.10794000000001</v>
      </c>
      <c r="MH27" s="17">
        <v>159.10807</v>
      </c>
      <c r="MI27" s="17">
        <v>-14.519069999999999</v>
      </c>
      <c r="MJ27" s="17">
        <v>145.40199999999999</v>
      </c>
      <c r="MK27" s="17">
        <v>159.10794000000001</v>
      </c>
      <c r="ML27" s="17">
        <v>159.10807</v>
      </c>
      <c r="MM27" s="17">
        <v>-13.70607</v>
      </c>
      <c r="MN27" s="17">
        <v>170.59200000000001</v>
      </c>
      <c r="MO27" s="17">
        <v>159.58573999999999</v>
      </c>
      <c r="MP27" s="17">
        <v>159.58587</v>
      </c>
      <c r="MQ27" s="17">
        <v>11.006130000000001</v>
      </c>
      <c r="MR27" s="17">
        <v>0</v>
      </c>
      <c r="MS27" s="17">
        <v>186.4</v>
      </c>
      <c r="MT27" s="17">
        <v>186.4</v>
      </c>
      <c r="MU27" s="17">
        <v>-186.4</v>
      </c>
      <c r="MV27" s="17"/>
      <c r="MW27" s="17"/>
      <c r="MX27" s="17"/>
      <c r="MY27" s="17">
        <v>0</v>
      </c>
      <c r="MZ27" s="17"/>
      <c r="NA27" s="17"/>
      <c r="NB27" s="17"/>
      <c r="NC27" s="17">
        <v>0</v>
      </c>
      <c r="ND27" s="17"/>
      <c r="NE27" s="17"/>
      <c r="NF27" s="17"/>
      <c r="NG27" s="17">
        <v>0</v>
      </c>
      <c r="NH27" s="17"/>
      <c r="NI27" s="17"/>
      <c r="NJ27" s="17"/>
      <c r="NK27" s="17">
        <v>0</v>
      </c>
      <c r="NL27" s="17">
        <v>210.7</v>
      </c>
      <c r="NM27" s="17">
        <v>207.29667000000001</v>
      </c>
      <c r="NN27" s="17">
        <v>207.126</v>
      </c>
      <c r="NO27" s="17">
        <v>3.5739999999999998</v>
      </c>
      <c r="NP27" s="17">
        <v>98.5</v>
      </c>
      <c r="NQ27" s="17">
        <v>103.95959000000001</v>
      </c>
      <c r="NR27" s="17">
        <v>103.874</v>
      </c>
      <c r="NS27" s="17">
        <v>-5.3739999999999997</v>
      </c>
      <c r="NT27" s="17">
        <v>4</v>
      </c>
      <c r="NU27" s="17">
        <v>3.5209199999999998</v>
      </c>
      <c r="NV27" s="17">
        <v>3.5209199999999998</v>
      </c>
      <c r="NW27" s="17">
        <v>0.47908000000000001</v>
      </c>
      <c r="NX27" s="17"/>
      <c r="NY27" s="17"/>
      <c r="NZ27" s="17">
        <v>3.6937799999999998</v>
      </c>
      <c r="OA27" s="17">
        <v>-3.6937799999999998</v>
      </c>
      <c r="OB27" s="17">
        <v>6.2</v>
      </c>
      <c r="OC27" s="17">
        <v>5.9</v>
      </c>
      <c r="OD27" s="17">
        <v>5.9</v>
      </c>
      <c r="OE27" s="17">
        <v>0.3</v>
      </c>
      <c r="OF27" s="17"/>
      <c r="OG27" s="17">
        <v>0.74</v>
      </c>
      <c r="OH27" s="17">
        <v>0.74</v>
      </c>
      <c r="OI27" s="17">
        <v>-0.74</v>
      </c>
      <c r="OJ27" s="17">
        <v>91.1</v>
      </c>
      <c r="OK27" s="17">
        <v>95.2</v>
      </c>
      <c r="OL27" s="17">
        <v>95.515000000000001</v>
      </c>
      <c r="OM27" s="17">
        <v>-4.415</v>
      </c>
      <c r="ON27" s="17">
        <v>80.8</v>
      </c>
      <c r="OO27" s="17">
        <v>79.995000000000005</v>
      </c>
      <c r="OP27" s="17">
        <v>79.995000000000005</v>
      </c>
      <c r="OQ27" s="17">
        <v>0.80500000000000005</v>
      </c>
      <c r="OR27" s="17">
        <v>5.7</v>
      </c>
      <c r="OS27" s="17">
        <v>0.80400000000000005</v>
      </c>
      <c r="OT27" s="17">
        <v>0.80400000000000005</v>
      </c>
      <c r="OU27" s="17">
        <v>4.8959999999999999</v>
      </c>
      <c r="OV27" s="17">
        <v>0.1</v>
      </c>
      <c r="OW27" s="17">
        <v>0.3</v>
      </c>
      <c r="OX27" s="17">
        <v>0.3</v>
      </c>
      <c r="OY27" s="17">
        <v>-0.2</v>
      </c>
      <c r="OZ27" s="17">
        <v>3.9</v>
      </c>
      <c r="PA27" s="17">
        <v>18.534749999999999</v>
      </c>
      <c r="PB27" s="17">
        <v>18.534600000000001</v>
      </c>
      <c r="PC27" s="17">
        <v>-14.634600000000001</v>
      </c>
      <c r="PD27" s="17">
        <v>9.9</v>
      </c>
      <c r="PE27" s="17">
        <v>9.9830000000000005</v>
      </c>
      <c r="PF27" s="17">
        <v>9.9830000000000005</v>
      </c>
      <c r="PG27" s="17">
        <v>-8.3000000000000004E-2</v>
      </c>
      <c r="PH27" s="17"/>
      <c r="PI27" s="17"/>
      <c r="PJ27" s="17"/>
      <c r="PK27" s="17">
        <v>0</v>
      </c>
      <c r="PL27" s="17">
        <v>222.5</v>
      </c>
      <c r="PM27" s="17">
        <v>204</v>
      </c>
      <c r="PN27" s="17">
        <v>204</v>
      </c>
      <c r="PO27" s="17">
        <v>18.5</v>
      </c>
      <c r="PP27" s="17">
        <v>1.2</v>
      </c>
      <c r="PQ27" s="17">
        <v>1</v>
      </c>
      <c r="PR27" s="17">
        <v>1</v>
      </c>
      <c r="PS27" s="17">
        <v>0.2</v>
      </c>
      <c r="PT27" s="17">
        <v>1.3</v>
      </c>
      <c r="PU27" s="17">
        <v>1.2</v>
      </c>
      <c r="PV27" s="17">
        <v>1.2</v>
      </c>
      <c r="PW27" s="17">
        <v>0.1</v>
      </c>
      <c r="PX27" s="17">
        <v>4</v>
      </c>
      <c r="PY27" s="17">
        <v>3.8</v>
      </c>
      <c r="PZ27" s="17">
        <v>3.8</v>
      </c>
      <c r="QA27" s="17">
        <v>0.2</v>
      </c>
      <c r="QB27" s="17">
        <v>20.399999999999999</v>
      </c>
      <c r="QC27" s="17">
        <v>20.353010000000001</v>
      </c>
      <c r="QD27" s="17">
        <v>20.353169999999999</v>
      </c>
      <c r="QE27" s="17">
        <v>4.6829999999999997E-2</v>
      </c>
      <c r="QF27" s="17">
        <v>20</v>
      </c>
      <c r="QG27" s="17">
        <v>19.51219</v>
      </c>
      <c r="QH27" s="17">
        <v>19.5122</v>
      </c>
      <c r="QI27" s="17">
        <v>0.48780000000000001</v>
      </c>
      <c r="QJ27" s="17">
        <v>19.100000000000001</v>
      </c>
      <c r="QK27" s="17">
        <v>19</v>
      </c>
      <c r="QL27" s="17">
        <v>15.60976</v>
      </c>
      <c r="QM27" s="17">
        <v>3.49024</v>
      </c>
      <c r="QN27" s="17">
        <v>2.5</v>
      </c>
      <c r="QO27" s="17">
        <v>2.5</v>
      </c>
      <c r="QP27" s="17">
        <v>2.5</v>
      </c>
      <c r="QQ27" s="17">
        <v>0</v>
      </c>
      <c r="QR27" s="17">
        <v>17.8</v>
      </c>
      <c r="QS27" s="17">
        <v>18.399999999999999</v>
      </c>
      <c r="QT27" s="17">
        <v>18.399999999999999</v>
      </c>
      <c r="QU27" s="17">
        <v>-0.6</v>
      </c>
      <c r="QV27" s="17">
        <v>14.4</v>
      </c>
      <c r="QW27" s="17">
        <v>15.428000000000001</v>
      </c>
      <c r="QX27" s="17">
        <v>15.428000000000001</v>
      </c>
      <c r="QY27" s="17">
        <v>-1.028</v>
      </c>
      <c r="QZ27" s="17">
        <v>18.899999999999999</v>
      </c>
      <c r="RA27" s="17">
        <v>18.806999999999999</v>
      </c>
      <c r="RB27" s="17">
        <v>18.806999999999999</v>
      </c>
      <c r="RC27" s="17">
        <v>9.2999999999999999E-2</v>
      </c>
      <c r="RD27" s="17">
        <v>18.8</v>
      </c>
      <c r="RE27" s="17">
        <v>25.052</v>
      </c>
      <c r="RF27" s="17">
        <v>25.052</v>
      </c>
      <c r="RG27" s="17">
        <v>-6.2519999999999998</v>
      </c>
      <c r="RH27" s="17">
        <v>66.400000000000006</v>
      </c>
      <c r="RI27" s="17">
        <v>73.492999999999995</v>
      </c>
      <c r="RJ27" s="17">
        <v>73.492999999999995</v>
      </c>
      <c r="RK27" s="17">
        <v>-7.093</v>
      </c>
      <c r="RL27" s="17">
        <v>19.5</v>
      </c>
      <c r="RM27" s="17">
        <v>17.648</v>
      </c>
      <c r="RN27" s="17">
        <v>17.648</v>
      </c>
      <c r="RO27" s="17">
        <v>1.8520000000000001</v>
      </c>
      <c r="RP27" s="17">
        <v>2.2999999999999998</v>
      </c>
      <c r="RQ27" s="17">
        <v>2.1</v>
      </c>
      <c r="RR27" s="17">
        <v>2.1</v>
      </c>
      <c r="RS27" s="17">
        <v>0.2</v>
      </c>
      <c r="RT27" s="17">
        <v>8.3000000000000007</v>
      </c>
      <c r="RU27" s="17">
        <v>8.1580300000000001</v>
      </c>
      <c r="RV27" s="17">
        <v>13.56753</v>
      </c>
      <c r="RW27" s="17">
        <v>-5.2675299999999998</v>
      </c>
      <c r="RX27" s="17">
        <v>2.4</v>
      </c>
      <c r="RY27" s="17">
        <v>2</v>
      </c>
      <c r="RZ27" s="17">
        <v>2</v>
      </c>
      <c r="SA27" s="17">
        <v>0.4</v>
      </c>
      <c r="SB27" s="17"/>
      <c r="SC27" s="17"/>
      <c r="SD27" s="17"/>
      <c r="SE27" s="17">
        <v>0</v>
      </c>
      <c r="SF27" s="17">
        <v>0.33300000000000002</v>
      </c>
      <c r="SG27" s="17"/>
      <c r="SH27" s="17"/>
      <c r="SI27" s="17">
        <v>0.33300000000000002</v>
      </c>
      <c r="SJ27" s="17">
        <v>6.2</v>
      </c>
      <c r="SK27" s="17">
        <v>7.3</v>
      </c>
      <c r="SL27" s="17">
        <v>7.3</v>
      </c>
      <c r="SM27" s="17">
        <v>-1.1000000000000001</v>
      </c>
      <c r="SN27" s="17">
        <v>6.8</v>
      </c>
      <c r="SO27" s="17">
        <v>6</v>
      </c>
      <c r="SP27" s="17">
        <v>6</v>
      </c>
      <c r="SQ27" s="17">
        <v>0.8</v>
      </c>
      <c r="SR27" s="17">
        <v>13.6</v>
      </c>
      <c r="SS27" s="17">
        <v>14.63414</v>
      </c>
      <c r="ST27" s="17">
        <v>14.63415</v>
      </c>
      <c r="SU27" s="17">
        <v>-1.0341499999999999</v>
      </c>
      <c r="SV27" s="17">
        <v>18.7</v>
      </c>
      <c r="SW27" s="17">
        <v>18.536580000000001</v>
      </c>
      <c r="SX27" s="17">
        <v>18.53659</v>
      </c>
      <c r="SY27" s="17">
        <v>0.16341</v>
      </c>
      <c r="SZ27" s="17">
        <v>20</v>
      </c>
      <c r="TA27" s="17">
        <v>14.63414</v>
      </c>
      <c r="TB27" s="17">
        <v>14.63415</v>
      </c>
      <c r="TC27" s="17">
        <v>5.36585</v>
      </c>
      <c r="TD27" s="17">
        <v>13.7</v>
      </c>
      <c r="TE27" s="17">
        <v>13.621</v>
      </c>
      <c r="TF27" s="17">
        <v>13.621</v>
      </c>
      <c r="TG27" s="17">
        <v>7.9000000000000001E-2</v>
      </c>
      <c r="TH27" s="17">
        <v>10.3</v>
      </c>
      <c r="TI27" s="17">
        <v>27.8</v>
      </c>
      <c r="TJ27" s="17">
        <v>27.8</v>
      </c>
      <c r="TK27" s="17">
        <v>-17.5</v>
      </c>
      <c r="TL27" s="17">
        <v>39.700000000000003</v>
      </c>
      <c r="TM27" s="17">
        <v>39.667999999999999</v>
      </c>
      <c r="TN27" s="17">
        <v>39.667999999999999</v>
      </c>
      <c r="TO27" s="17">
        <v>3.2000000000000001E-2</v>
      </c>
      <c r="TP27" s="17">
        <v>101.2</v>
      </c>
      <c r="TQ27" s="17">
        <v>62.82</v>
      </c>
      <c r="TR27" s="17">
        <v>62.82</v>
      </c>
      <c r="TS27" s="17">
        <v>38.380000000000003</v>
      </c>
      <c r="TT27" s="17">
        <v>106.6</v>
      </c>
      <c r="TU27" s="17">
        <v>79.5</v>
      </c>
      <c r="TV27" s="17">
        <v>80.069999999999993</v>
      </c>
      <c r="TW27" s="17">
        <v>26.53</v>
      </c>
      <c r="TX27" s="17">
        <v>17.7</v>
      </c>
      <c r="TY27" s="17">
        <v>2.77</v>
      </c>
      <c r="TZ27" s="17">
        <v>2.77</v>
      </c>
      <c r="UA27" s="17">
        <v>14.93</v>
      </c>
      <c r="UB27" s="17">
        <v>11.3</v>
      </c>
      <c r="UC27" s="17">
        <v>4.8899999999999997</v>
      </c>
      <c r="UD27" s="17">
        <v>4.8899999999999997</v>
      </c>
      <c r="UE27" s="17">
        <v>6.41</v>
      </c>
      <c r="UF27" s="17">
        <v>49.6</v>
      </c>
      <c r="UG27" s="17">
        <v>26.7</v>
      </c>
      <c r="UH27" s="17">
        <v>26.7</v>
      </c>
      <c r="UI27" s="17">
        <v>22.9</v>
      </c>
      <c r="UJ27" s="17">
        <v>10.8</v>
      </c>
      <c r="UK27" s="17">
        <v>11</v>
      </c>
      <c r="UL27" s="17">
        <v>19.5122</v>
      </c>
      <c r="UM27" s="17">
        <v>-8.7121999999999993</v>
      </c>
      <c r="UN27" s="17">
        <v>3.4</v>
      </c>
      <c r="UO27" s="17">
        <v>6</v>
      </c>
      <c r="UP27" s="17">
        <v>6</v>
      </c>
      <c r="UQ27" s="17">
        <v>-2.6</v>
      </c>
      <c r="UR27" s="17">
        <v>8</v>
      </c>
      <c r="US27" s="17">
        <v>8.1</v>
      </c>
      <c r="UT27" s="17">
        <v>8.1</v>
      </c>
      <c r="UU27" s="17">
        <v>-0.1</v>
      </c>
      <c r="UV27" s="17">
        <v>20.399999999999999</v>
      </c>
      <c r="UW27" s="17">
        <v>19.51219</v>
      </c>
      <c r="UX27" s="17">
        <v>19.5122</v>
      </c>
      <c r="UY27" s="17">
        <v>0.88780000000000003</v>
      </c>
      <c r="UZ27" s="17">
        <v>20.399999999999999</v>
      </c>
      <c r="VA27" s="17">
        <v>19.51219</v>
      </c>
      <c r="VB27" s="17">
        <v>19.5122</v>
      </c>
      <c r="VC27" s="17">
        <v>0.88780000000000003</v>
      </c>
      <c r="VD27" s="17">
        <v>20.100000000000001</v>
      </c>
      <c r="VE27" s="17">
        <v>19.51219</v>
      </c>
      <c r="VF27" s="17">
        <v>19.5122</v>
      </c>
      <c r="VG27" s="17">
        <v>0.58779999999999999</v>
      </c>
      <c r="VH27" s="17">
        <v>5.6</v>
      </c>
      <c r="VI27" s="17">
        <v>1.08</v>
      </c>
      <c r="VJ27" s="17">
        <v>1.08</v>
      </c>
      <c r="VK27" s="17">
        <v>4.5199999999999996</v>
      </c>
      <c r="VL27" s="17">
        <v>252.8</v>
      </c>
      <c r="VM27" s="17">
        <v>252.4</v>
      </c>
      <c r="VN27" s="17">
        <v>252.4</v>
      </c>
      <c r="VO27" s="17">
        <v>0.4</v>
      </c>
      <c r="VP27" s="17">
        <v>14.2</v>
      </c>
      <c r="VQ27" s="17">
        <v>15.122</v>
      </c>
      <c r="VR27" s="17">
        <v>15.122</v>
      </c>
      <c r="VS27" s="17">
        <v>-0.92200000000000004</v>
      </c>
      <c r="VT27" s="17">
        <v>151.1</v>
      </c>
      <c r="VU27" s="17">
        <v>144.48400000000001</v>
      </c>
      <c r="VV27" s="17">
        <v>144.48400000000001</v>
      </c>
      <c r="VW27" s="17">
        <v>6.6159999999999997</v>
      </c>
      <c r="VX27" s="17">
        <v>0.65</v>
      </c>
      <c r="VY27" s="17">
        <v>0.6</v>
      </c>
      <c r="VZ27" s="17">
        <v>0.6</v>
      </c>
      <c r="WA27" s="17">
        <v>0.05</v>
      </c>
      <c r="WB27" s="17">
        <v>59.5</v>
      </c>
      <c r="WC27" s="17">
        <v>75.444999999999993</v>
      </c>
      <c r="WD27" s="17">
        <v>75.444999999999993</v>
      </c>
      <c r="WE27" s="17">
        <v>-15.945</v>
      </c>
      <c r="WF27" s="17">
        <v>69.873909999999995</v>
      </c>
      <c r="WG27" s="17">
        <v>77.856999999999999</v>
      </c>
      <c r="WH27" s="17">
        <v>77.856999999999999</v>
      </c>
      <c r="WI27" s="17">
        <v>-7.9830899999999998</v>
      </c>
      <c r="WJ27" s="17">
        <v>113.6</v>
      </c>
      <c r="WK27" s="17">
        <v>112.63200000000001</v>
      </c>
      <c r="WL27" s="17">
        <v>112.63200000000001</v>
      </c>
      <c r="WM27" s="17">
        <v>0.96799999999999997</v>
      </c>
      <c r="WN27" s="17">
        <v>4.3</v>
      </c>
      <c r="WO27" s="17">
        <v>4.2</v>
      </c>
      <c r="WP27" s="17">
        <v>4.2</v>
      </c>
      <c r="WQ27" s="17">
        <v>0.1</v>
      </c>
      <c r="WR27" s="17">
        <v>0</v>
      </c>
      <c r="WS27" s="17"/>
      <c r="WT27" s="17"/>
      <c r="WU27" s="17">
        <v>0</v>
      </c>
      <c r="WV27" s="17">
        <v>1.2</v>
      </c>
      <c r="WW27" s="17">
        <v>1.2</v>
      </c>
      <c r="WX27" s="17">
        <v>1.2</v>
      </c>
      <c r="WY27" s="17">
        <v>0</v>
      </c>
      <c r="WZ27" s="17">
        <v>1.2</v>
      </c>
      <c r="XA27" s="17">
        <v>1.4</v>
      </c>
      <c r="XB27" s="17">
        <v>1.4</v>
      </c>
      <c r="XC27" s="17">
        <v>-0.2</v>
      </c>
      <c r="XD27" s="17">
        <v>14.6</v>
      </c>
      <c r="XE27" s="17">
        <v>15.269</v>
      </c>
      <c r="XF27" s="17">
        <v>15.269</v>
      </c>
      <c r="XG27" s="17">
        <v>-0.66900000000000004</v>
      </c>
      <c r="XH27" s="17">
        <v>5.8</v>
      </c>
      <c r="XI27" s="17">
        <v>4.2</v>
      </c>
      <c r="XJ27" s="17">
        <v>4.2</v>
      </c>
      <c r="XK27" s="17">
        <v>1.6</v>
      </c>
      <c r="XL27" s="17">
        <v>10.1</v>
      </c>
      <c r="XM27" s="17">
        <v>17.560970000000001</v>
      </c>
      <c r="XN27" s="17">
        <v>17.560980000000001</v>
      </c>
      <c r="XO27" s="17">
        <v>-7.4609800000000002</v>
      </c>
      <c r="XP27" s="17">
        <v>9.1999999999999993</v>
      </c>
      <c r="XQ27" s="17">
        <v>10.7</v>
      </c>
      <c r="XR27" s="17">
        <v>10.7</v>
      </c>
      <c r="XS27" s="17">
        <v>-1.5</v>
      </c>
      <c r="XT27" s="17">
        <v>27.8</v>
      </c>
      <c r="XU27" s="17">
        <v>31</v>
      </c>
      <c r="XV27" s="17">
        <v>28.5</v>
      </c>
      <c r="XW27" s="17">
        <v>-0.7</v>
      </c>
      <c r="XX27" s="17">
        <v>35</v>
      </c>
      <c r="XY27" s="17">
        <v>31</v>
      </c>
      <c r="XZ27" s="17">
        <v>28.5</v>
      </c>
      <c r="YA27" s="17">
        <v>6.5</v>
      </c>
      <c r="YB27" s="17">
        <v>17.899999999999999</v>
      </c>
      <c r="YC27" s="17">
        <v>18</v>
      </c>
      <c r="YD27" s="17">
        <v>14</v>
      </c>
      <c r="YE27" s="17">
        <v>3.9</v>
      </c>
      <c r="YF27" s="17"/>
      <c r="YG27" s="17"/>
      <c r="YH27" s="17"/>
      <c r="YI27" s="17">
        <v>0</v>
      </c>
      <c r="YJ27" s="17">
        <v>9.1999999999999993</v>
      </c>
      <c r="YK27" s="17">
        <v>8.14</v>
      </c>
      <c r="YL27" s="17">
        <v>8.14</v>
      </c>
      <c r="YM27" s="17">
        <v>1.06</v>
      </c>
      <c r="YN27" s="17">
        <v>11.2</v>
      </c>
      <c r="YO27" s="17">
        <v>11</v>
      </c>
      <c r="YP27" s="17">
        <v>11</v>
      </c>
      <c r="YQ27" s="17">
        <v>0.2</v>
      </c>
      <c r="YR27" s="17">
        <v>18.2</v>
      </c>
      <c r="YS27" s="17">
        <v>22</v>
      </c>
      <c r="YT27" s="17">
        <v>22</v>
      </c>
      <c r="YU27" s="17">
        <v>-3.8</v>
      </c>
    </row>
    <row r="28" spans="1:671" ht="24" customHeight="1" x14ac:dyDescent="0.3">
      <c r="A28" s="1"/>
      <c r="B28" s="16" t="s">
        <v>59</v>
      </c>
      <c r="C28" s="16" t="s">
        <v>757</v>
      </c>
      <c r="D28" s="17">
        <v>200.1</v>
      </c>
      <c r="E28" s="17">
        <v>204.19512</v>
      </c>
      <c r="F28" s="17">
        <v>204.19512</v>
      </c>
      <c r="G28" s="17">
        <v>-4.0951199999999996</v>
      </c>
      <c r="H28" s="17">
        <v>499.1</v>
      </c>
      <c r="I28" s="17">
        <v>501.80367000000001</v>
      </c>
      <c r="J28" s="17">
        <v>518.1146</v>
      </c>
      <c r="K28" s="17">
        <v>-19.014600000000002</v>
      </c>
      <c r="L28" s="17">
        <v>162.69999999999999</v>
      </c>
      <c r="M28" s="17">
        <v>164.04196999999999</v>
      </c>
      <c r="N28" s="17">
        <v>169.37409</v>
      </c>
      <c r="O28" s="17">
        <v>-6.6740899999999996</v>
      </c>
      <c r="P28" s="17"/>
      <c r="Q28" s="17"/>
      <c r="R28" s="17"/>
      <c r="S28" s="17">
        <v>0</v>
      </c>
      <c r="T28" s="17"/>
      <c r="U28" s="17"/>
      <c r="V28" s="17"/>
      <c r="W28" s="17">
        <v>0</v>
      </c>
      <c r="X28" s="17">
        <v>87.2</v>
      </c>
      <c r="Y28" s="17">
        <v>92.226339999999993</v>
      </c>
      <c r="Z28" s="17">
        <v>92.226339999999993</v>
      </c>
      <c r="AA28" s="17">
        <v>-5.0263400000000003</v>
      </c>
      <c r="AB28" s="17">
        <v>152.80000000000001</v>
      </c>
      <c r="AC28" s="17">
        <v>129.98285999999999</v>
      </c>
      <c r="AD28" s="17">
        <v>158.13</v>
      </c>
      <c r="AE28" s="17">
        <v>-5.33</v>
      </c>
      <c r="AF28" s="17"/>
      <c r="AG28" s="17"/>
      <c r="AH28" s="17"/>
      <c r="AI28" s="17">
        <v>0</v>
      </c>
      <c r="AJ28" s="17">
        <v>45.2</v>
      </c>
      <c r="AK28" s="17"/>
      <c r="AL28" s="17">
        <v>45</v>
      </c>
      <c r="AM28" s="17">
        <v>0.2</v>
      </c>
      <c r="AN28" s="17"/>
      <c r="AO28" s="17"/>
      <c r="AP28" s="17"/>
      <c r="AQ28" s="17">
        <v>0</v>
      </c>
      <c r="AR28" s="17">
        <v>0</v>
      </c>
      <c r="AS28" s="17"/>
      <c r="AT28" s="17"/>
      <c r="AU28" s="17">
        <v>0</v>
      </c>
      <c r="AV28" s="17">
        <v>203.5</v>
      </c>
      <c r="AW28" s="17">
        <v>200.25632999999999</v>
      </c>
      <c r="AX28" s="17">
        <v>200.25633999999999</v>
      </c>
      <c r="AY28" s="17">
        <v>3.2436600000000002</v>
      </c>
      <c r="AZ28" s="17"/>
      <c r="BA28" s="17"/>
      <c r="BB28" s="17"/>
      <c r="BC28" s="17">
        <v>0</v>
      </c>
      <c r="BD28" s="17">
        <v>207.7</v>
      </c>
      <c r="BE28" s="17">
        <v>206.01685000000001</v>
      </c>
      <c r="BF28" s="17"/>
      <c r="BG28" s="17">
        <v>207.7</v>
      </c>
      <c r="BH28" s="17"/>
      <c r="BI28" s="17"/>
      <c r="BJ28" s="17"/>
      <c r="BK28" s="17">
        <v>0</v>
      </c>
      <c r="BL28" s="17">
        <v>184.7</v>
      </c>
      <c r="BM28" s="17">
        <v>85.725070000000002</v>
      </c>
      <c r="BN28" s="17">
        <v>104.069</v>
      </c>
      <c r="BO28" s="17">
        <v>80.631</v>
      </c>
      <c r="BP28" s="17">
        <v>9.8000000000000007</v>
      </c>
      <c r="BQ28" s="17">
        <v>3.4695499999999999</v>
      </c>
      <c r="BR28" s="17">
        <v>3.4695499999999999</v>
      </c>
      <c r="BS28" s="17">
        <v>6.3304499999999999</v>
      </c>
      <c r="BT28" s="17"/>
      <c r="BU28" s="17"/>
      <c r="BV28" s="17"/>
      <c r="BW28" s="17">
        <v>0</v>
      </c>
      <c r="BX28" s="17"/>
      <c r="BY28" s="17"/>
      <c r="BZ28" s="17"/>
      <c r="CA28" s="17">
        <v>0</v>
      </c>
      <c r="CB28" s="17"/>
      <c r="CC28" s="17"/>
      <c r="CD28" s="17"/>
      <c r="CE28" s="17">
        <v>0</v>
      </c>
      <c r="CF28" s="17"/>
      <c r="CG28" s="17"/>
      <c r="CH28" s="17"/>
      <c r="CI28" s="17">
        <v>0</v>
      </c>
      <c r="CJ28" s="17">
        <v>162.80000000000001</v>
      </c>
      <c r="CK28" s="17">
        <v>164.70732000000001</v>
      </c>
      <c r="CL28" s="17">
        <v>164.70732000000001</v>
      </c>
      <c r="CM28" s="17">
        <v>-1.9073199999999999</v>
      </c>
      <c r="CN28" s="17">
        <v>6.9</v>
      </c>
      <c r="CO28" s="17">
        <v>5.1583800000000002</v>
      </c>
      <c r="CP28" s="17">
        <v>5.1583800000000002</v>
      </c>
      <c r="CQ28" s="17">
        <v>1.7416199999999999</v>
      </c>
      <c r="CR28" s="17">
        <v>5.0999999999999996</v>
      </c>
      <c r="CS28" s="17">
        <v>2.8315000000000001</v>
      </c>
      <c r="CT28" s="17">
        <v>2.8315000000000001</v>
      </c>
      <c r="CU28" s="17">
        <v>2.2685</v>
      </c>
      <c r="CV28" s="17">
        <v>16.600000000000001</v>
      </c>
      <c r="CW28" s="17">
        <v>16.873660000000001</v>
      </c>
      <c r="CX28" s="17">
        <v>16.873670000000001</v>
      </c>
      <c r="CY28" s="17">
        <v>-0.27367000000000002</v>
      </c>
      <c r="CZ28" s="17">
        <v>7</v>
      </c>
      <c r="DA28" s="17">
        <v>6.8787000000000003</v>
      </c>
      <c r="DB28" s="17">
        <v>6.8787000000000003</v>
      </c>
      <c r="DC28" s="17">
        <v>0.12130000000000001</v>
      </c>
      <c r="DD28" s="17">
        <v>14.5</v>
      </c>
      <c r="DE28" s="17">
        <v>14.992190000000001</v>
      </c>
      <c r="DF28" s="17">
        <v>14.9922</v>
      </c>
      <c r="DG28" s="17">
        <v>-0.49220000000000003</v>
      </c>
      <c r="DH28" s="17">
        <v>70.5</v>
      </c>
      <c r="DI28" s="17">
        <v>82.41583</v>
      </c>
      <c r="DJ28" s="17">
        <v>82.418409999999994</v>
      </c>
      <c r="DK28" s="17">
        <v>-11.91841</v>
      </c>
      <c r="DL28" s="17"/>
      <c r="DM28" s="17"/>
      <c r="DN28" s="17"/>
      <c r="DO28" s="17">
        <v>0</v>
      </c>
      <c r="DP28" s="17"/>
      <c r="DQ28" s="17"/>
      <c r="DR28" s="17"/>
      <c r="DS28" s="17">
        <v>0</v>
      </c>
      <c r="DT28" s="17"/>
      <c r="DU28" s="17"/>
      <c r="DV28" s="17"/>
      <c r="DW28" s="17">
        <v>0</v>
      </c>
      <c r="DX28" s="17"/>
      <c r="DY28" s="17"/>
      <c r="DZ28" s="17"/>
      <c r="EA28" s="17">
        <v>0</v>
      </c>
      <c r="EB28" s="17">
        <v>110.6</v>
      </c>
      <c r="EC28" s="17">
        <v>112.90536</v>
      </c>
      <c r="ED28" s="17">
        <v>112.90537</v>
      </c>
      <c r="EE28" s="17">
        <v>-2.3053699999999999</v>
      </c>
      <c r="EF28" s="17">
        <v>53.2</v>
      </c>
      <c r="EG28" s="17">
        <v>39.755020000000002</v>
      </c>
      <c r="EH28" s="17">
        <v>49.593420000000002</v>
      </c>
      <c r="EI28" s="17">
        <v>3.6065800000000001</v>
      </c>
      <c r="EJ28" s="17"/>
      <c r="EK28" s="17"/>
      <c r="EL28" s="17"/>
      <c r="EM28" s="17">
        <v>0</v>
      </c>
      <c r="EN28" s="17"/>
      <c r="EO28" s="17"/>
      <c r="EP28" s="17"/>
      <c r="EQ28" s="17">
        <v>0</v>
      </c>
      <c r="ER28" s="17"/>
      <c r="ES28" s="17"/>
      <c r="ET28" s="17"/>
      <c r="EU28" s="17">
        <v>0</v>
      </c>
      <c r="EV28" s="17">
        <v>6.5</v>
      </c>
      <c r="EW28" s="17">
        <v>6.39</v>
      </c>
      <c r="EX28" s="17">
        <v>6.39</v>
      </c>
      <c r="EY28" s="17">
        <v>0.11</v>
      </c>
      <c r="EZ28" s="17">
        <v>228.4</v>
      </c>
      <c r="FA28" s="17">
        <v>163.59558000000001</v>
      </c>
      <c r="FB28" s="17">
        <v>202.50935000000001</v>
      </c>
      <c r="FC28" s="17">
        <v>25.890650000000001</v>
      </c>
      <c r="FD28" s="17">
        <v>35</v>
      </c>
      <c r="FE28" s="17">
        <v>36.931040000000003</v>
      </c>
      <c r="FF28" s="17">
        <v>36.931040000000003</v>
      </c>
      <c r="FG28" s="17">
        <v>-1.9310400000000001</v>
      </c>
      <c r="FH28" s="17">
        <v>135.38093000000001</v>
      </c>
      <c r="FI28" s="17">
        <v>139.65923000000001</v>
      </c>
      <c r="FJ28" s="17">
        <v>141.94650999999999</v>
      </c>
      <c r="FK28" s="17">
        <v>-6.5655799999999997</v>
      </c>
      <c r="FL28" s="17">
        <v>19.49755</v>
      </c>
      <c r="FM28" s="17">
        <v>18.966989999999999</v>
      </c>
      <c r="FN28" s="17">
        <v>18.966989999999999</v>
      </c>
      <c r="FO28" s="17">
        <v>0.53056000000000003</v>
      </c>
      <c r="FP28" s="17">
        <v>18.5</v>
      </c>
      <c r="FQ28" s="17">
        <v>19.28585</v>
      </c>
      <c r="FR28" s="17">
        <v>19.28585</v>
      </c>
      <c r="FS28" s="17">
        <v>-0.78585000000000005</v>
      </c>
      <c r="FT28" s="17">
        <v>18.8</v>
      </c>
      <c r="FU28" s="17">
        <v>18.048780000000001</v>
      </c>
      <c r="FV28" s="17">
        <v>18.048780000000001</v>
      </c>
      <c r="FW28" s="17">
        <v>0.75122</v>
      </c>
      <c r="FX28" s="17">
        <v>90.9</v>
      </c>
      <c r="FY28" s="17">
        <v>88.116100000000003</v>
      </c>
      <c r="FZ28" s="17">
        <v>88.116100000000003</v>
      </c>
      <c r="GA28" s="17">
        <v>2.7839</v>
      </c>
      <c r="GB28" s="17">
        <v>178.9</v>
      </c>
      <c r="GC28" s="17">
        <v>185.81701000000001</v>
      </c>
      <c r="GD28" s="17">
        <v>185.81701000000001</v>
      </c>
      <c r="GE28" s="17">
        <v>-6.9170100000000003</v>
      </c>
      <c r="GF28" s="17">
        <v>179.4</v>
      </c>
      <c r="GG28" s="17">
        <v>185.81701000000001</v>
      </c>
      <c r="GH28" s="17">
        <v>185.81701000000001</v>
      </c>
      <c r="GI28" s="17">
        <v>-6.4170100000000003</v>
      </c>
      <c r="GJ28" s="17">
        <v>185</v>
      </c>
      <c r="GK28" s="17">
        <v>186.37502000000001</v>
      </c>
      <c r="GL28" s="17">
        <v>186.37502000000001</v>
      </c>
      <c r="GM28" s="17">
        <v>-1.3750199999999999</v>
      </c>
      <c r="GN28" s="17">
        <v>100.6</v>
      </c>
      <c r="GO28" s="17">
        <v>93.877970000000005</v>
      </c>
      <c r="GP28" s="17">
        <v>110.91316999999999</v>
      </c>
      <c r="GQ28" s="17">
        <v>-10.31317</v>
      </c>
      <c r="GR28" s="17">
        <v>0</v>
      </c>
      <c r="GS28" s="17"/>
      <c r="GT28" s="17">
        <v>4.1025600000000004</v>
      </c>
      <c r="GU28" s="17">
        <v>-4.1025600000000004</v>
      </c>
      <c r="GV28" s="17">
        <v>24.9</v>
      </c>
      <c r="GW28" s="17">
        <v>24.225460000000002</v>
      </c>
      <c r="GX28" s="17">
        <v>24.225460000000002</v>
      </c>
      <c r="GY28" s="17">
        <v>0.67454000000000003</v>
      </c>
      <c r="GZ28" s="17">
        <v>4</v>
      </c>
      <c r="HA28" s="17">
        <v>4.4207700000000001</v>
      </c>
      <c r="HB28" s="17">
        <v>4.4207700000000001</v>
      </c>
      <c r="HC28" s="17">
        <v>-0.42076999999999998</v>
      </c>
      <c r="HD28" s="17">
        <v>34.1</v>
      </c>
      <c r="HE28" s="17">
        <v>30.450610000000001</v>
      </c>
      <c r="HF28" s="17">
        <v>30.450610000000001</v>
      </c>
      <c r="HG28" s="17">
        <v>3.6493899999999999</v>
      </c>
      <c r="HH28" s="17">
        <v>40.799999999999997</v>
      </c>
      <c r="HI28" s="17">
        <v>41.025680000000001</v>
      </c>
      <c r="HJ28" s="17">
        <v>41.025640000000003</v>
      </c>
      <c r="HK28" s="17">
        <v>-0.22564000000000001</v>
      </c>
      <c r="HL28" s="17"/>
      <c r="HM28" s="17"/>
      <c r="HN28" s="17"/>
      <c r="HO28" s="17">
        <v>0</v>
      </c>
      <c r="HP28" s="17"/>
      <c r="HQ28" s="17"/>
      <c r="HR28" s="17"/>
      <c r="HS28" s="17">
        <v>0</v>
      </c>
      <c r="HT28" s="17">
        <v>53</v>
      </c>
      <c r="HU28" s="17">
        <v>37.546639999999996</v>
      </c>
      <c r="HV28" s="17">
        <v>55.066989999999997</v>
      </c>
      <c r="HW28" s="17">
        <v>-2.0669900000000001</v>
      </c>
      <c r="HX28" s="17"/>
      <c r="HY28" s="17"/>
      <c r="HZ28" s="17"/>
      <c r="IA28" s="17">
        <v>0</v>
      </c>
      <c r="IB28" s="17"/>
      <c r="IC28" s="17"/>
      <c r="ID28" s="17"/>
      <c r="IE28" s="17">
        <v>0</v>
      </c>
      <c r="IF28" s="17">
        <v>24.1</v>
      </c>
      <c r="IG28" s="17">
        <v>41.629359999999998</v>
      </c>
      <c r="IH28" s="17">
        <v>45.441949999999999</v>
      </c>
      <c r="II28" s="17">
        <v>-21.341950000000001</v>
      </c>
      <c r="IJ28" s="17"/>
      <c r="IK28" s="17"/>
      <c r="IL28" s="17"/>
      <c r="IM28" s="17">
        <v>0</v>
      </c>
      <c r="IN28" s="17"/>
      <c r="IO28" s="17"/>
      <c r="IP28" s="17"/>
      <c r="IQ28" s="17">
        <v>0</v>
      </c>
      <c r="IR28" s="17"/>
      <c r="IS28" s="17"/>
      <c r="IT28" s="17"/>
      <c r="IU28" s="17">
        <v>0</v>
      </c>
      <c r="IV28" s="17">
        <v>78.8</v>
      </c>
      <c r="IW28" s="17">
        <v>72.063069999999996</v>
      </c>
      <c r="IX28" s="17">
        <v>92.689760000000007</v>
      </c>
      <c r="IY28" s="17">
        <v>-13.889760000000001</v>
      </c>
      <c r="IZ28" s="17">
        <v>156.6</v>
      </c>
      <c r="JA28" s="17">
        <v>170.94</v>
      </c>
      <c r="JB28" s="17">
        <v>170.94</v>
      </c>
      <c r="JC28" s="17">
        <v>-14.34</v>
      </c>
      <c r="JD28" s="17">
        <v>154.4</v>
      </c>
      <c r="JE28" s="17">
        <v>170.94</v>
      </c>
      <c r="JF28" s="17">
        <v>170.94</v>
      </c>
      <c r="JG28" s="17">
        <v>-16.54</v>
      </c>
      <c r="JH28" s="17">
        <v>155.80000000000001</v>
      </c>
      <c r="JI28" s="17">
        <v>170.94</v>
      </c>
      <c r="JJ28" s="17">
        <v>170.94</v>
      </c>
      <c r="JK28" s="17">
        <v>-15.14</v>
      </c>
      <c r="JL28" s="17">
        <v>233.4</v>
      </c>
      <c r="JM28" s="17">
        <v>257.18</v>
      </c>
      <c r="JN28" s="17">
        <v>257.18</v>
      </c>
      <c r="JO28" s="17">
        <v>-23.78</v>
      </c>
      <c r="JP28" s="17">
        <v>72.2</v>
      </c>
      <c r="JQ28" s="17">
        <v>71.796109999999999</v>
      </c>
      <c r="JR28" s="17">
        <v>71.796109999999999</v>
      </c>
      <c r="JS28" s="17">
        <v>0.40389000000000003</v>
      </c>
      <c r="JT28" s="17">
        <v>35.299999999999997</v>
      </c>
      <c r="JU28" s="17">
        <v>36.005859999999998</v>
      </c>
      <c r="JV28" s="17">
        <v>36.005859999999998</v>
      </c>
      <c r="JW28" s="17">
        <v>-0.70586000000000004</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v>0</v>
      </c>
      <c r="KS28" s="17"/>
      <c r="KT28" s="17"/>
      <c r="KU28" s="17">
        <v>0</v>
      </c>
      <c r="KV28" s="17">
        <v>0.2</v>
      </c>
      <c r="KW28" s="17">
        <v>0.52037999999999995</v>
      </c>
      <c r="KX28" s="17">
        <v>0.52037999999999995</v>
      </c>
      <c r="KY28" s="17">
        <v>-0.32038</v>
      </c>
      <c r="KZ28" s="17">
        <v>82.841999999999999</v>
      </c>
      <c r="LA28" s="17">
        <v>68.472380000000001</v>
      </c>
      <c r="LB28" s="17">
        <v>83.527199999999993</v>
      </c>
      <c r="LC28" s="17">
        <v>-0.68520000000000003</v>
      </c>
      <c r="LD28" s="17">
        <v>76.191999999999993</v>
      </c>
      <c r="LE28" s="17">
        <v>100.18747999999999</v>
      </c>
      <c r="LF28" s="17">
        <v>103.32422</v>
      </c>
      <c r="LG28" s="17">
        <v>-27.13222</v>
      </c>
      <c r="LH28" s="17">
        <v>60.601999999999997</v>
      </c>
      <c r="LI28" s="17">
        <v>67.461460000000002</v>
      </c>
      <c r="LJ28" s="17">
        <v>67.461460000000002</v>
      </c>
      <c r="LK28" s="17">
        <v>-6.8594600000000003</v>
      </c>
      <c r="LL28" s="17">
        <v>72.525000000000006</v>
      </c>
      <c r="LM28" s="17">
        <v>75.432469999999995</v>
      </c>
      <c r="LN28" s="17">
        <v>78.567999999999998</v>
      </c>
      <c r="LO28" s="17">
        <v>-6.0430000000000001</v>
      </c>
      <c r="LP28" s="17">
        <v>29.919</v>
      </c>
      <c r="LQ28" s="17">
        <v>30.097560000000001</v>
      </c>
      <c r="LR28" s="17">
        <v>30.097560000000001</v>
      </c>
      <c r="LS28" s="17">
        <v>-0.17856</v>
      </c>
      <c r="LT28" s="17"/>
      <c r="LU28" s="17"/>
      <c r="LV28" s="17"/>
      <c r="LW28" s="17">
        <v>0</v>
      </c>
      <c r="LX28" s="17"/>
      <c r="LY28" s="17"/>
      <c r="LZ28" s="17"/>
      <c r="MA28" s="17">
        <v>0</v>
      </c>
      <c r="MB28" s="17"/>
      <c r="MC28" s="17"/>
      <c r="MD28" s="17"/>
      <c r="ME28" s="17">
        <v>0</v>
      </c>
      <c r="MF28" s="17">
        <v>144.696</v>
      </c>
      <c r="MG28" s="17">
        <v>159.10794999999999</v>
      </c>
      <c r="MH28" s="17">
        <v>159.10807</v>
      </c>
      <c r="MI28" s="17">
        <v>-14.41207</v>
      </c>
      <c r="MJ28" s="17">
        <v>145.26499999999999</v>
      </c>
      <c r="MK28" s="17">
        <v>159.10794999999999</v>
      </c>
      <c r="ML28" s="17">
        <v>159.10807</v>
      </c>
      <c r="MM28" s="17">
        <v>-13.843070000000001</v>
      </c>
      <c r="MN28" s="17">
        <v>170.935</v>
      </c>
      <c r="MO28" s="17">
        <v>159.58575999999999</v>
      </c>
      <c r="MP28" s="17">
        <v>159.58587</v>
      </c>
      <c r="MQ28" s="17">
        <v>11.349130000000001</v>
      </c>
      <c r="MR28" s="17">
        <v>0</v>
      </c>
      <c r="MS28" s="17">
        <v>186.4</v>
      </c>
      <c r="MT28" s="17">
        <v>186.4</v>
      </c>
      <c r="MU28" s="17">
        <v>-186.4</v>
      </c>
      <c r="MV28" s="17"/>
      <c r="MW28" s="17"/>
      <c r="MX28" s="17"/>
      <c r="MY28" s="17">
        <v>0</v>
      </c>
      <c r="MZ28" s="17"/>
      <c r="NA28" s="17"/>
      <c r="NB28" s="17"/>
      <c r="NC28" s="17">
        <v>0</v>
      </c>
      <c r="ND28" s="17"/>
      <c r="NE28" s="17"/>
      <c r="NF28" s="17"/>
      <c r="NG28" s="17">
        <v>0</v>
      </c>
      <c r="NH28" s="17"/>
      <c r="NI28" s="17"/>
      <c r="NJ28" s="17"/>
      <c r="NK28" s="17">
        <v>0</v>
      </c>
      <c r="NL28" s="17">
        <v>210.3</v>
      </c>
      <c r="NM28" s="17">
        <v>207.29667000000001</v>
      </c>
      <c r="NN28" s="17">
        <v>207.126</v>
      </c>
      <c r="NO28" s="17">
        <v>3.1739999999999999</v>
      </c>
      <c r="NP28" s="17">
        <v>98.4</v>
      </c>
      <c r="NQ28" s="17">
        <v>103.95959000000001</v>
      </c>
      <c r="NR28" s="17">
        <v>103.874</v>
      </c>
      <c r="NS28" s="17">
        <v>-5.4740000000000002</v>
      </c>
      <c r="NT28" s="17">
        <v>3.9</v>
      </c>
      <c r="NU28" s="17">
        <v>3.5209199999999998</v>
      </c>
      <c r="NV28" s="17">
        <v>3.5209199999999998</v>
      </c>
      <c r="NW28" s="17">
        <v>0.37907999999999997</v>
      </c>
      <c r="NX28" s="17"/>
      <c r="NY28" s="17"/>
      <c r="NZ28" s="17">
        <v>3.6937799999999998</v>
      </c>
      <c r="OA28" s="17">
        <v>-3.6937799999999998</v>
      </c>
      <c r="OB28" s="17">
        <v>6</v>
      </c>
      <c r="OC28" s="17">
        <v>5.9</v>
      </c>
      <c r="OD28" s="17">
        <v>5.9</v>
      </c>
      <c r="OE28" s="17">
        <v>0.1</v>
      </c>
      <c r="OF28" s="17"/>
      <c r="OG28" s="17">
        <v>0.83</v>
      </c>
      <c r="OH28" s="17">
        <v>0.83</v>
      </c>
      <c r="OI28" s="17">
        <v>-0.83</v>
      </c>
      <c r="OJ28" s="17">
        <v>101.9</v>
      </c>
      <c r="OK28" s="17">
        <v>99.5</v>
      </c>
      <c r="OL28" s="17">
        <v>99.745000000000005</v>
      </c>
      <c r="OM28" s="17">
        <v>2.1549999999999998</v>
      </c>
      <c r="ON28" s="17">
        <v>80.900000000000006</v>
      </c>
      <c r="OO28" s="17">
        <v>79.998999999999995</v>
      </c>
      <c r="OP28" s="17">
        <v>79.998999999999995</v>
      </c>
      <c r="OQ28" s="17">
        <v>0.90100000000000002</v>
      </c>
      <c r="OR28" s="17">
        <v>6.1</v>
      </c>
      <c r="OS28" s="17">
        <v>1.0880000000000001</v>
      </c>
      <c r="OT28" s="17">
        <v>1.0880000000000001</v>
      </c>
      <c r="OU28" s="17">
        <v>5.0119999999999996</v>
      </c>
      <c r="OV28" s="17">
        <v>0.2</v>
      </c>
      <c r="OW28" s="17">
        <v>0.3</v>
      </c>
      <c r="OX28" s="17">
        <v>0.3</v>
      </c>
      <c r="OY28" s="17">
        <v>-0.1</v>
      </c>
      <c r="OZ28" s="17">
        <v>3.7</v>
      </c>
      <c r="PA28" s="17">
        <v>18.534749999999999</v>
      </c>
      <c r="PB28" s="17">
        <v>18.534600000000001</v>
      </c>
      <c r="PC28" s="17">
        <v>-14.8346</v>
      </c>
      <c r="PD28" s="17">
        <v>9.8000000000000007</v>
      </c>
      <c r="PE28" s="17">
        <v>9.9830000000000005</v>
      </c>
      <c r="PF28" s="17">
        <v>9.9830000000000005</v>
      </c>
      <c r="PG28" s="17">
        <v>-0.183</v>
      </c>
      <c r="PH28" s="17"/>
      <c r="PI28" s="17"/>
      <c r="PJ28" s="17"/>
      <c r="PK28" s="17">
        <v>0</v>
      </c>
      <c r="PL28" s="17">
        <v>230.5</v>
      </c>
      <c r="PM28" s="17">
        <v>204</v>
      </c>
      <c r="PN28" s="17">
        <v>204</v>
      </c>
      <c r="PO28" s="17">
        <v>26.5</v>
      </c>
      <c r="PP28" s="17">
        <v>1.2</v>
      </c>
      <c r="PQ28" s="17">
        <v>1</v>
      </c>
      <c r="PR28" s="17">
        <v>1</v>
      </c>
      <c r="PS28" s="17">
        <v>0.2</v>
      </c>
      <c r="PT28" s="17">
        <v>1.2</v>
      </c>
      <c r="PU28" s="17">
        <v>1.2</v>
      </c>
      <c r="PV28" s="17">
        <v>1.2</v>
      </c>
      <c r="PW28" s="17">
        <v>0</v>
      </c>
      <c r="PX28" s="17">
        <v>3.8</v>
      </c>
      <c r="PY28" s="17">
        <v>3.8</v>
      </c>
      <c r="PZ28" s="17">
        <v>3.8</v>
      </c>
      <c r="QA28" s="17">
        <v>0</v>
      </c>
      <c r="QB28" s="17">
        <v>20.2</v>
      </c>
      <c r="QC28" s="17">
        <v>20.353010000000001</v>
      </c>
      <c r="QD28" s="17">
        <v>20.353169999999999</v>
      </c>
      <c r="QE28" s="17">
        <v>-0.15317</v>
      </c>
      <c r="QF28" s="17">
        <v>20</v>
      </c>
      <c r="QG28" s="17">
        <v>19.51219</v>
      </c>
      <c r="QH28" s="17">
        <v>19.5122</v>
      </c>
      <c r="QI28" s="17">
        <v>0.48780000000000001</v>
      </c>
      <c r="QJ28" s="17">
        <v>19.100000000000001</v>
      </c>
      <c r="QK28" s="17">
        <v>19</v>
      </c>
      <c r="QL28" s="17">
        <v>15.60976</v>
      </c>
      <c r="QM28" s="17">
        <v>3.49024</v>
      </c>
      <c r="QN28" s="17">
        <v>2.5</v>
      </c>
      <c r="QO28" s="17">
        <v>2.5</v>
      </c>
      <c r="QP28" s="17">
        <v>2.5</v>
      </c>
      <c r="QQ28" s="17">
        <v>0</v>
      </c>
      <c r="QR28" s="17">
        <v>17.8</v>
      </c>
      <c r="QS28" s="17">
        <v>18.399999999999999</v>
      </c>
      <c r="QT28" s="17">
        <v>18.399999999999999</v>
      </c>
      <c r="QU28" s="17">
        <v>-0.6</v>
      </c>
      <c r="QV28" s="17">
        <v>15.3</v>
      </c>
      <c r="QW28" s="17">
        <v>15.36</v>
      </c>
      <c r="QX28" s="17">
        <v>15.36</v>
      </c>
      <c r="QY28" s="17">
        <v>-0.06</v>
      </c>
      <c r="QZ28" s="17">
        <v>19</v>
      </c>
      <c r="RA28" s="17">
        <v>18.686</v>
      </c>
      <c r="RB28" s="17">
        <v>18.686</v>
      </c>
      <c r="RC28" s="17">
        <v>0.314</v>
      </c>
      <c r="RD28" s="17">
        <v>24.4</v>
      </c>
      <c r="RE28" s="17">
        <v>26.047000000000001</v>
      </c>
      <c r="RF28" s="17">
        <v>26.047000000000001</v>
      </c>
      <c r="RG28" s="17">
        <v>-1.647</v>
      </c>
      <c r="RH28" s="17">
        <v>78.5</v>
      </c>
      <c r="RI28" s="17">
        <v>76.2</v>
      </c>
      <c r="RJ28" s="17">
        <v>76.2</v>
      </c>
      <c r="RK28" s="17">
        <v>2.2999999999999998</v>
      </c>
      <c r="RL28" s="17">
        <v>18.899999999999999</v>
      </c>
      <c r="RM28" s="17">
        <v>17.687999999999999</v>
      </c>
      <c r="RN28" s="17">
        <v>17.687999999999999</v>
      </c>
      <c r="RO28" s="17">
        <v>1.212</v>
      </c>
      <c r="RP28" s="17">
        <v>2.2999999999999998</v>
      </c>
      <c r="RQ28" s="17">
        <v>2.1</v>
      </c>
      <c r="RR28" s="17">
        <v>2.1</v>
      </c>
      <c r="RS28" s="17">
        <v>0.2</v>
      </c>
      <c r="RT28" s="17">
        <v>9.6999999999999993</v>
      </c>
      <c r="RU28" s="17">
        <v>8.7271900000000002</v>
      </c>
      <c r="RV28" s="17">
        <v>12.79956</v>
      </c>
      <c r="RW28" s="17">
        <v>-3.0995599999999999</v>
      </c>
      <c r="RX28" s="17">
        <v>2.4</v>
      </c>
      <c r="RY28" s="17">
        <v>2</v>
      </c>
      <c r="RZ28" s="17">
        <v>2</v>
      </c>
      <c r="SA28" s="17">
        <v>0.4</v>
      </c>
      <c r="SB28" s="17"/>
      <c r="SC28" s="17"/>
      <c r="SD28" s="17"/>
      <c r="SE28" s="17">
        <v>0</v>
      </c>
      <c r="SF28" s="17">
        <v>0.34899999999999998</v>
      </c>
      <c r="SG28" s="17"/>
      <c r="SH28" s="17"/>
      <c r="SI28" s="17">
        <v>0.34899999999999998</v>
      </c>
      <c r="SJ28" s="17">
        <v>6.2</v>
      </c>
      <c r="SK28" s="17">
        <v>7.3</v>
      </c>
      <c r="SL28" s="17">
        <v>7.3</v>
      </c>
      <c r="SM28" s="17">
        <v>-1.1000000000000001</v>
      </c>
      <c r="SN28" s="17">
        <v>6.8</v>
      </c>
      <c r="SO28" s="17">
        <v>6</v>
      </c>
      <c r="SP28" s="17">
        <v>6</v>
      </c>
      <c r="SQ28" s="17">
        <v>0.8</v>
      </c>
      <c r="SR28" s="17">
        <v>13.4</v>
      </c>
      <c r="SS28" s="17">
        <v>14.63414</v>
      </c>
      <c r="ST28" s="17">
        <v>14.63415</v>
      </c>
      <c r="SU28" s="17">
        <v>-1.2341500000000001</v>
      </c>
      <c r="SV28" s="17">
        <v>18.7</v>
      </c>
      <c r="SW28" s="17">
        <v>18.536580000000001</v>
      </c>
      <c r="SX28" s="17">
        <v>18.53659</v>
      </c>
      <c r="SY28" s="17">
        <v>0.16341</v>
      </c>
      <c r="SZ28" s="17">
        <v>20</v>
      </c>
      <c r="TA28" s="17">
        <v>14.63414</v>
      </c>
      <c r="TB28" s="17">
        <v>14.63415</v>
      </c>
      <c r="TC28" s="17">
        <v>5.36585</v>
      </c>
      <c r="TD28" s="17">
        <v>12.1</v>
      </c>
      <c r="TE28" s="17">
        <v>12.032999999999999</v>
      </c>
      <c r="TF28" s="17">
        <v>12.032999999999999</v>
      </c>
      <c r="TG28" s="17">
        <v>6.7000000000000004E-2</v>
      </c>
      <c r="TH28" s="17">
        <v>15.7</v>
      </c>
      <c r="TI28" s="17">
        <v>30.16</v>
      </c>
      <c r="TJ28" s="17">
        <v>30.16</v>
      </c>
      <c r="TK28" s="17">
        <v>-14.46</v>
      </c>
      <c r="TL28" s="17">
        <v>39.799999999999997</v>
      </c>
      <c r="TM28" s="17">
        <v>39.722999999999999</v>
      </c>
      <c r="TN28" s="17">
        <v>39.722999999999999</v>
      </c>
      <c r="TO28" s="17">
        <v>7.6999999999999999E-2</v>
      </c>
      <c r="TP28" s="17">
        <v>109</v>
      </c>
      <c r="TQ28" s="17">
        <v>71.88</v>
      </c>
      <c r="TR28" s="17">
        <v>71.88</v>
      </c>
      <c r="TS28" s="17">
        <v>37.119999999999997</v>
      </c>
      <c r="TT28" s="17">
        <v>108.5</v>
      </c>
      <c r="TU28" s="17">
        <v>88.3</v>
      </c>
      <c r="TV28" s="17">
        <v>89.23</v>
      </c>
      <c r="TW28" s="17">
        <v>19.27</v>
      </c>
      <c r="TX28" s="17">
        <v>17.3</v>
      </c>
      <c r="TY28" s="17">
        <v>3.782</v>
      </c>
      <c r="TZ28" s="17">
        <v>3.782</v>
      </c>
      <c r="UA28" s="17">
        <v>13.518000000000001</v>
      </c>
      <c r="UB28" s="17">
        <v>15.1</v>
      </c>
      <c r="UC28" s="17">
        <v>6.4109999999999996</v>
      </c>
      <c r="UD28" s="17">
        <v>6.4109999999999996</v>
      </c>
      <c r="UE28" s="17">
        <v>8.6890000000000001</v>
      </c>
      <c r="UF28" s="17">
        <v>50</v>
      </c>
      <c r="UG28" s="17">
        <v>26.7</v>
      </c>
      <c r="UH28" s="17">
        <v>26.7</v>
      </c>
      <c r="UI28" s="17">
        <v>23.3</v>
      </c>
      <c r="UJ28" s="17">
        <v>10.8</v>
      </c>
      <c r="UK28" s="17">
        <v>11</v>
      </c>
      <c r="UL28" s="17">
        <v>19.5122</v>
      </c>
      <c r="UM28" s="17">
        <v>-8.7121999999999993</v>
      </c>
      <c r="UN28" s="17">
        <v>3.4</v>
      </c>
      <c r="UO28" s="17">
        <v>6</v>
      </c>
      <c r="UP28" s="17">
        <v>6</v>
      </c>
      <c r="UQ28" s="17">
        <v>-2.6</v>
      </c>
      <c r="UR28" s="17">
        <v>8</v>
      </c>
      <c r="US28" s="17">
        <v>8.1</v>
      </c>
      <c r="UT28" s="17">
        <v>8.1</v>
      </c>
      <c r="UU28" s="17">
        <v>-0.1</v>
      </c>
      <c r="UV28" s="17">
        <v>20.399999999999999</v>
      </c>
      <c r="UW28" s="17">
        <v>19.51219</v>
      </c>
      <c r="UX28" s="17">
        <v>19.5122</v>
      </c>
      <c r="UY28" s="17">
        <v>0.88780000000000003</v>
      </c>
      <c r="UZ28" s="17">
        <v>20.399999999999999</v>
      </c>
      <c r="VA28" s="17">
        <v>19.51219</v>
      </c>
      <c r="VB28" s="17">
        <v>19.5122</v>
      </c>
      <c r="VC28" s="17">
        <v>0.88780000000000003</v>
      </c>
      <c r="VD28" s="17">
        <v>20.100000000000001</v>
      </c>
      <c r="VE28" s="17">
        <v>19.51219</v>
      </c>
      <c r="VF28" s="17">
        <v>19.5122</v>
      </c>
      <c r="VG28" s="17">
        <v>0.58779999999999999</v>
      </c>
      <c r="VH28" s="17">
        <v>6.7</v>
      </c>
      <c r="VI28" s="17">
        <v>1.3169999999999999</v>
      </c>
      <c r="VJ28" s="17">
        <v>1.3169999999999999</v>
      </c>
      <c r="VK28" s="17">
        <v>5.383</v>
      </c>
      <c r="VL28" s="17">
        <v>252.9</v>
      </c>
      <c r="VM28" s="17">
        <v>252.4</v>
      </c>
      <c r="VN28" s="17">
        <v>252.4</v>
      </c>
      <c r="VO28" s="17">
        <v>0.5</v>
      </c>
      <c r="VP28" s="17">
        <v>15.6</v>
      </c>
      <c r="VQ28" s="17">
        <v>16.454999999999998</v>
      </c>
      <c r="VR28" s="17">
        <v>16.454999999999998</v>
      </c>
      <c r="VS28" s="17">
        <v>-0.85499999999999998</v>
      </c>
      <c r="VT28" s="17">
        <v>150.9</v>
      </c>
      <c r="VU28" s="17">
        <v>144.47900000000001</v>
      </c>
      <c r="VV28" s="17">
        <v>144.47900000000001</v>
      </c>
      <c r="VW28" s="17">
        <v>6.4210000000000003</v>
      </c>
      <c r="VX28" s="17">
        <v>0.65100000000000002</v>
      </c>
      <c r="VY28" s="17">
        <v>0.6</v>
      </c>
      <c r="VZ28" s="17">
        <v>0.6</v>
      </c>
      <c r="WA28" s="17">
        <v>5.0999999999999997E-2</v>
      </c>
      <c r="WB28" s="17">
        <v>76.662999999999997</v>
      </c>
      <c r="WC28" s="17">
        <v>89.710999999999999</v>
      </c>
      <c r="WD28" s="17">
        <v>89.710999999999999</v>
      </c>
      <c r="WE28" s="17">
        <v>-13.048</v>
      </c>
      <c r="WF28" s="17">
        <v>86.174769999999995</v>
      </c>
      <c r="WG28" s="17">
        <v>88.224999999999994</v>
      </c>
      <c r="WH28" s="17">
        <v>88.224999999999994</v>
      </c>
      <c r="WI28" s="17">
        <v>-2.05023</v>
      </c>
      <c r="WJ28" s="17">
        <v>114.4</v>
      </c>
      <c r="WK28" s="17">
        <v>112.717</v>
      </c>
      <c r="WL28" s="17">
        <v>112.717</v>
      </c>
      <c r="WM28" s="17">
        <v>1.6830000000000001</v>
      </c>
      <c r="WN28" s="17">
        <v>4.3</v>
      </c>
      <c r="WO28" s="17">
        <v>4.2</v>
      </c>
      <c r="WP28" s="17">
        <v>4.2</v>
      </c>
      <c r="WQ28" s="17">
        <v>0.1</v>
      </c>
      <c r="WR28" s="17">
        <v>0</v>
      </c>
      <c r="WS28" s="17"/>
      <c r="WT28" s="17"/>
      <c r="WU28" s="17">
        <v>0</v>
      </c>
      <c r="WV28" s="17">
        <v>1.2</v>
      </c>
      <c r="WW28" s="17">
        <v>1.2</v>
      </c>
      <c r="WX28" s="17">
        <v>1.2</v>
      </c>
      <c r="WY28" s="17">
        <v>0</v>
      </c>
      <c r="WZ28" s="17">
        <v>1.2</v>
      </c>
      <c r="XA28" s="17">
        <v>1.4</v>
      </c>
      <c r="XB28" s="17">
        <v>1.4</v>
      </c>
      <c r="XC28" s="17">
        <v>-0.2</v>
      </c>
      <c r="XD28" s="17">
        <v>16.100000000000001</v>
      </c>
      <c r="XE28" s="17">
        <v>16.594999999999999</v>
      </c>
      <c r="XF28" s="17">
        <v>16.594999999999999</v>
      </c>
      <c r="XG28" s="17">
        <v>-0.495</v>
      </c>
      <c r="XH28" s="17">
        <v>5.8</v>
      </c>
      <c r="XI28" s="17">
        <v>4.2</v>
      </c>
      <c r="XJ28" s="17">
        <v>4.2</v>
      </c>
      <c r="XK28" s="17">
        <v>1.6</v>
      </c>
      <c r="XL28" s="17">
        <v>10.1</v>
      </c>
      <c r="XM28" s="17">
        <v>17.560970000000001</v>
      </c>
      <c r="XN28" s="17">
        <v>17.560980000000001</v>
      </c>
      <c r="XO28" s="17">
        <v>-7.4609800000000002</v>
      </c>
      <c r="XP28" s="17">
        <v>9.4</v>
      </c>
      <c r="XQ28" s="17">
        <v>10.7</v>
      </c>
      <c r="XR28" s="17">
        <v>10.7</v>
      </c>
      <c r="XS28" s="17">
        <v>-1.3</v>
      </c>
      <c r="XT28" s="17">
        <v>27.9</v>
      </c>
      <c r="XU28" s="17">
        <v>31</v>
      </c>
      <c r="XV28" s="17">
        <v>28.5</v>
      </c>
      <c r="XW28" s="17">
        <v>-0.6</v>
      </c>
      <c r="XX28" s="17">
        <v>35</v>
      </c>
      <c r="XY28" s="17">
        <v>31</v>
      </c>
      <c r="XZ28" s="17">
        <v>28.5</v>
      </c>
      <c r="YA28" s="17">
        <v>6.5</v>
      </c>
      <c r="YB28" s="17">
        <v>18</v>
      </c>
      <c r="YC28" s="17">
        <v>18</v>
      </c>
      <c r="YD28" s="17">
        <v>14</v>
      </c>
      <c r="YE28" s="17">
        <v>4</v>
      </c>
      <c r="YF28" s="17"/>
      <c r="YG28" s="17"/>
      <c r="YH28" s="17"/>
      <c r="YI28" s="17">
        <v>0</v>
      </c>
      <c r="YJ28" s="17">
        <v>9.8000000000000007</v>
      </c>
      <c r="YK28" s="17">
        <v>8.14</v>
      </c>
      <c r="YL28" s="17">
        <v>8.14</v>
      </c>
      <c r="YM28" s="17">
        <v>1.66</v>
      </c>
      <c r="YN28" s="17">
        <v>11.2</v>
      </c>
      <c r="YO28" s="17">
        <v>11</v>
      </c>
      <c r="YP28" s="17">
        <v>11</v>
      </c>
      <c r="YQ28" s="17">
        <v>0.2</v>
      </c>
      <c r="YR28" s="17">
        <v>18</v>
      </c>
      <c r="YS28" s="17">
        <v>22</v>
      </c>
      <c r="YT28" s="17">
        <v>22</v>
      </c>
      <c r="YU28" s="17">
        <v>-4</v>
      </c>
    </row>
    <row r="29" spans="1:671" ht="24" customHeight="1" x14ac:dyDescent="0.3">
      <c r="A29" s="1"/>
      <c r="B29" s="16" t="s">
        <v>59</v>
      </c>
      <c r="C29" s="16" t="s">
        <v>758</v>
      </c>
      <c r="D29" s="17">
        <v>204.8</v>
      </c>
      <c r="E29" s="17">
        <v>204.19512</v>
      </c>
      <c r="F29" s="17">
        <v>204.19512</v>
      </c>
      <c r="G29" s="17">
        <v>0.60487999999999997</v>
      </c>
      <c r="H29" s="17">
        <v>499.6</v>
      </c>
      <c r="I29" s="17">
        <v>503.93446999999998</v>
      </c>
      <c r="J29" s="17">
        <v>532.24832000000004</v>
      </c>
      <c r="K29" s="17">
        <v>-32.648319999999998</v>
      </c>
      <c r="L29" s="17">
        <v>163.69999999999999</v>
      </c>
      <c r="M29" s="17">
        <v>164.73854</v>
      </c>
      <c r="N29" s="17">
        <v>173.99447000000001</v>
      </c>
      <c r="O29" s="17">
        <v>-10.29447</v>
      </c>
      <c r="P29" s="17"/>
      <c r="Q29" s="17"/>
      <c r="R29" s="17"/>
      <c r="S29" s="17">
        <v>0</v>
      </c>
      <c r="T29" s="17"/>
      <c r="U29" s="17"/>
      <c r="V29" s="17"/>
      <c r="W29" s="17">
        <v>0</v>
      </c>
      <c r="X29" s="17">
        <v>90.7</v>
      </c>
      <c r="Y29" s="17">
        <v>92.226339999999993</v>
      </c>
      <c r="Z29" s="17">
        <v>92.226339999999993</v>
      </c>
      <c r="AA29" s="17">
        <v>-1.52634</v>
      </c>
      <c r="AB29" s="17">
        <v>153.4</v>
      </c>
      <c r="AC29" s="17">
        <v>129.98285999999999</v>
      </c>
      <c r="AD29" s="17">
        <v>158.13</v>
      </c>
      <c r="AE29" s="17">
        <v>-4.7300000000000004</v>
      </c>
      <c r="AF29" s="17"/>
      <c r="AG29" s="17"/>
      <c r="AH29" s="17"/>
      <c r="AI29" s="17">
        <v>0</v>
      </c>
      <c r="AJ29" s="17">
        <v>45.3</v>
      </c>
      <c r="AK29" s="17"/>
      <c r="AL29" s="17">
        <v>45</v>
      </c>
      <c r="AM29" s="17">
        <v>0.3</v>
      </c>
      <c r="AN29" s="17"/>
      <c r="AO29" s="17"/>
      <c r="AP29" s="17"/>
      <c r="AQ29" s="17">
        <v>0</v>
      </c>
      <c r="AR29" s="17">
        <v>0</v>
      </c>
      <c r="AS29" s="17"/>
      <c r="AT29" s="17"/>
      <c r="AU29" s="17">
        <v>0</v>
      </c>
      <c r="AV29" s="17">
        <v>200.6</v>
      </c>
      <c r="AW29" s="17">
        <v>200.25632999999999</v>
      </c>
      <c r="AX29" s="17">
        <v>200.25633999999999</v>
      </c>
      <c r="AY29" s="17">
        <v>0.34366000000000002</v>
      </c>
      <c r="AZ29" s="17"/>
      <c r="BA29" s="17"/>
      <c r="BB29" s="17"/>
      <c r="BC29" s="17">
        <v>0</v>
      </c>
      <c r="BD29" s="17">
        <v>205.8</v>
      </c>
      <c r="BE29" s="17">
        <v>206.01685000000001</v>
      </c>
      <c r="BF29" s="17"/>
      <c r="BG29" s="17">
        <v>205.8</v>
      </c>
      <c r="BH29" s="17"/>
      <c r="BI29" s="17"/>
      <c r="BJ29" s="17"/>
      <c r="BK29" s="17">
        <v>0</v>
      </c>
      <c r="BL29" s="17">
        <v>190</v>
      </c>
      <c r="BM29" s="17">
        <v>89.652550000000005</v>
      </c>
      <c r="BN29" s="17">
        <v>127.34272</v>
      </c>
      <c r="BO29" s="17">
        <v>62.65728</v>
      </c>
      <c r="BP29" s="17">
        <v>9.9</v>
      </c>
      <c r="BQ29" s="17">
        <v>3.4695499999999999</v>
      </c>
      <c r="BR29" s="17">
        <v>3.4695499999999999</v>
      </c>
      <c r="BS29" s="17">
        <v>6.4304500000000004</v>
      </c>
      <c r="BT29" s="17"/>
      <c r="BU29" s="17"/>
      <c r="BV29" s="17"/>
      <c r="BW29" s="17">
        <v>0</v>
      </c>
      <c r="BX29" s="17"/>
      <c r="BY29" s="17"/>
      <c r="BZ29" s="17"/>
      <c r="CA29" s="17">
        <v>0</v>
      </c>
      <c r="CB29" s="17"/>
      <c r="CC29" s="17"/>
      <c r="CD29" s="17"/>
      <c r="CE29" s="17">
        <v>0</v>
      </c>
      <c r="CF29" s="17"/>
      <c r="CG29" s="17"/>
      <c r="CH29" s="17"/>
      <c r="CI29" s="17">
        <v>0</v>
      </c>
      <c r="CJ29" s="17">
        <v>165.1</v>
      </c>
      <c r="CK29" s="17">
        <v>164.70732000000001</v>
      </c>
      <c r="CL29" s="17">
        <v>164.70732000000001</v>
      </c>
      <c r="CM29" s="17">
        <v>0.39267999999999997</v>
      </c>
      <c r="CN29" s="17">
        <v>7.2</v>
      </c>
      <c r="CO29" s="17">
        <v>5.1583800000000002</v>
      </c>
      <c r="CP29" s="17">
        <v>5.1583800000000002</v>
      </c>
      <c r="CQ29" s="17">
        <v>2.04162</v>
      </c>
      <c r="CR29" s="17">
        <v>5.2</v>
      </c>
      <c r="CS29" s="17">
        <v>2.8315000000000001</v>
      </c>
      <c r="CT29" s="17">
        <v>2.8315000000000001</v>
      </c>
      <c r="CU29" s="17">
        <v>2.3685</v>
      </c>
      <c r="CV29" s="17">
        <v>16.600000000000001</v>
      </c>
      <c r="CW29" s="17">
        <v>16.873660000000001</v>
      </c>
      <c r="CX29" s="17">
        <v>16.873670000000001</v>
      </c>
      <c r="CY29" s="17">
        <v>-0.27367000000000002</v>
      </c>
      <c r="CZ29" s="17">
        <v>6.9</v>
      </c>
      <c r="DA29" s="17">
        <v>6.8787000000000003</v>
      </c>
      <c r="DB29" s="17">
        <v>6.8787000000000003</v>
      </c>
      <c r="DC29" s="17">
        <v>2.1299999999999999E-2</v>
      </c>
      <c r="DD29" s="17">
        <v>14.5</v>
      </c>
      <c r="DE29" s="17">
        <v>14.992190000000001</v>
      </c>
      <c r="DF29" s="17">
        <v>14.9922</v>
      </c>
      <c r="DG29" s="17">
        <v>-0.49220000000000003</v>
      </c>
      <c r="DH29" s="17">
        <v>71</v>
      </c>
      <c r="DI29" s="17">
        <v>81.800719999999998</v>
      </c>
      <c r="DJ29" s="17">
        <v>81.796679999999995</v>
      </c>
      <c r="DK29" s="17">
        <v>-10.79668</v>
      </c>
      <c r="DL29" s="17"/>
      <c r="DM29" s="17"/>
      <c r="DN29" s="17"/>
      <c r="DO29" s="17">
        <v>0</v>
      </c>
      <c r="DP29" s="17"/>
      <c r="DQ29" s="17"/>
      <c r="DR29" s="17"/>
      <c r="DS29" s="17">
        <v>0</v>
      </c>
      <c r="DT29" s="17"/>
      <c r="DU29" s="17"/>
      <c r="DV29" s="17"/>
      <c r="DW29" s="17">
        <v>0</v>
      </c>
      <c r="DX29" s="17"/>
      <c r="DY29" s="17"/>
      <c r="DZ29" s="17"/>
      <c r="EA29" s="17">
        <v>0</v>
      </c>
      <c r="EB29" s="17">
        <v>110.7</v>
      </c>
      <c r="EC29" s="17">
        <v>112.90536</v>
      </c>
      <c r="ED29" s="17">
        <v>112.90537</v>
      </c>
      <c r="EE29" s="17">
        <v>-2.2053699999999998</v>
      </c>
      <c r="EF29" s="17">
        <v>53.5</v>
      </c>
      <c r="EG29" s="17">
        <v>80.641350000000003</v>
      </c>
      <c r="EH29" s="17">
        <v>61.371859999999998</v>
      </c>
      <c r="EI29" s="17">
        <v>-7.8718599999999999</v>
      </c>
      <c r="EJ29" s="17"/>
      <c r="EK29" s="17"/>
      <c r="EL29" s="17"/>
      <c r="EM29" s="17">
        <v>0</v>
      </c>
      <c r="EN29" s="17"/>
      <c r="EO29" s="17"/>
      <c r="EP29" s="17"/>
      <c r="EQ29" s="17">
        <v>0</v>
      </c>
      <c r="ER29" s="17"/>
      <c r="ES29" s="17"/>
      <c r="ET29" s="17"/>
      <c r="EU29" s="17">
        <v>0</v>
      </c>
      <c r="EV29" s="17">
        <v>6.5</v>
      </c>
      <c r="EW29" s="17">
        <v>6.39</v>
      </c>
      <c r="EX29" s="17">
        <v>6.39</v>
      </c>
      <c r="EY29" s="17">
        <v>0.11</v>
      </c>
      <c r="EZ29" s="17">
        <v>169.7</v>
      </c>
      <c r="FA29" s="17">
        <v>168.33911000000001</v>
      </c>
      <c r="FB29" s="17">
        <v>212.52160000000001</v>
      </c>
      <c r="FC29" s="17">
        <v>-42.821599999999997</v>
      </c>
      <c r="FD29" s="17">
        <v>34.5</v>
      </c>
      <c r="FE29" s="17">
        <v>36.931040000000003</v>
      </c>
      <c r="FF29" s="17">
        <v>36.931040000000003</v>
      </c>
      <c r="FG29" s="17">
        <v>-2.4310399999999999</v>
      </c>
      <c r="FH29" s="17">
        <v>141.90609000000001</v>
      </c>
      <c r="FI29" s="17">
        <v>142.56236999999999</v>
      </c>
      <c r="FJ29" s="17">
        <v>141.94650999999999</v>
      </c>
      <c r="FK29" s="17">
        <v>-4.0419999999999998E-2</v>
      </c>
      <c r="FL29" s="17">
        <v>17.04766</v>
      </c>
      <c r="FM29" s="17">
        <v>18.966989999999999</v>
      </c>
      <c r="FN29" s="17">
        <v>18.966989999999999</v>
      </c>
      <c r="FO29" s="17">
        <v>-1.91933</v>
      </c>
      <c r="FP29" s="17">
        <v>18.5</v>
      </c>
      <c r="FQ29" s="17">
        <v>19.28585</v>
      </c>
      <c r="FR29" s="17">
        <v>19.28585</v>
      </c>
      <c r="FS29" s="17">
        <v>-0.78585000000000005</v>
      </c>
      <c r="FT29" s="17">
        <v>18.8</v>
      </c>
      <c r="FU29" s="17">
        <v>18.048780000000001</v>
      </c>
      <c r="FV29" s="17">
        <v>18.048780000000001</v>
      </c>
      <c r="FW29" s="17">
        <v>0.75122</v>
      </c>
      <c r="FX29" s="17">
        <v>91.4</v>
      </c>
      <c r="FY29" s="17">
        <v>88.116100000000003</v>
      </c>
      <c r="FZ29" s="17">
        <v>88.116100000000003</v>
      </c>
      <c r="GA29" s="17">
        <v>3.2839</v>
      </c>
      <c r="GB29" s="17">
        <v>181.5</v>
      </c>
      <c r="GC29" s="17">
        <v>185.81701000000001</v>
      </c>
      <c r="GD29" s="17">
        <v>185.81701000000001</v>
      </c>
      <c r="GE29" s="17">
        <v>-4.3170099999999998</v>
      </c>
      <c r="GF29" s="17">
        <v>182</v>
      </c>
      <c r="GG29" s="17">
        <v>185.81701000000001</v>
      </c>
      <c r="GH29" s="17">
        <v>185.81701000000001</v>
      </c>
      <c r="GI29" s="17">
        <v>-3.8170099999999998</v>
      </c>
      <c r="GJ29" s="17">
        <v>184.3</v>
      </c>
      <c r="GK29" s="17">
        <v>186.37502000000001</v>
      </c>
      <c r="GL29" s="17">
        <v>186.37502000000001</v>
      </c>
      <c r="GM29" s="17">
        <v>-2.0750199999999999</v>
      </c>
      <c r="GN29" s="17">
        <v>105.8</v>
      </c>
      <c r="GO29" s="17">
        <v>97.046109999999999</v>
      </c>
      <c r="GP29" s="17">
        <v>110.91316999999999</v>
      </c>
      <c r="GQ29" s="17">
        <v>-5.1131700000000002</v>
      </c>
      <c r="GR29" s="17">
        <v>0</v>
      </c>
      <c r="GS29" s="17"/>
      <c r="GT29" s="17">
        <v>4.1025600000000004</v>
      </c>
      <c r="GU29" s="17">
        <v>-4.1025600000000004</v>
      </c>
      <c r="GV29" s="17">
        <v>25.1</v>
      </c>
      <c r="GW29" s="17">
        <v>24.225460000000002</v>
      </c>
      <c r="GX29" s="17">
        <v>24.225460000000002</v>
      </c>
      <c r="GY29" s="17">
        <v>0.87453999999999998</v>
      </c>
      <c r="GZ29" s="17">
        <v>4</v>
      </c>
      <c r="HA29" s="17">
        <v>4.4207700000000001</v>
      </c>
      <c r="HB29" s="17">
        <v>4.4207700000000001</v>
      </c>
      <c r="HC29" s="17">
        <v>-0.42076999999999998</v>
      </c>
      <c r="HD29" s="17">
        <v>34.4</v>
      </c>
      <c r="HE29" s="17">
        <v>30.450610000000001</v>
      </c>
      <c r="HF29" s="17">
        <v>30.450610000000001</v>
      </c>
      <c r="HG29" s="17">
        <v>3.9493900000000002</v>
      </c>
      <c r="HH29" s="17">
        <v>40.9</v>
      </c>
      <c r="HI29" s="17">
        <v>41.025680000000001</v>
      </c>
      <c r="HJ29" s="17">
        <v>62.77317</v>
      </c>
      <c r="HK29" s="17">
        <v>-21.873169999999998</v>
      </c>
      <c r="HL29" s="17"/>
      <c r="HM29" s="17"/>
      <c r="HN29" s="17"/>
      <c r="HO29" s="17">
        <v>0</v>
      </c>
      <c r="HP29" s="17"/>
      <c r="HQ29" s="17"/>
      <c r="HR29" s="17"/>
      <c r="HS29" s="17">
        <v>0</v>
      </c>
      <c r="HT29" s="17">
        <v>53.7</v>
      </c>
      <c r="HU29" s="17">
        <v>43.438659999999999</v>
      </c>
      <c r="HV29" s="17">
        <v>69.589290000000005</v>
      </c>
      <c r="HW29" s="17">
        <v>-15.889290000000001</v>
      </c>
      <c r="HX29" s="17"/>
      <c r="HY29" s="17"/>
      <c r="HZ29" s="17"/>
      <c r="IA29" s="17">
        <v>0</v>
      </c>
      <c r="IB29" s="17"/>
      <c r="IC29" s="17"/>
      <c r="ID29" s="17"/>
      <c r="IE29" s="17">
        <v>0</v>
      </c>
      <c r="IF29" s="17">
        <v>24.7</v>
      </c>
      <c r="IG29" s="17">
        <v>45.441450000000003</v>
      </c>
      <c r="IH29" s="17">
        <v>45.441949999999999</v>
      </c>
      <c r="II29" s="17">
        <v>-20.741949999999999</v>
      </c>
      <c r="IJ29" s="17"/>
      <c r="IK29" s="17"/>
      <c r="IL29" s="17"/>
      <c r="IM29" s="17">
        <v>0</v>
      </c>
      <c r="IN29" s="17"/>
      <c r="IO29" s="17"/>
      <c r="IP29" s="17"/>
      <c r="IQ29" s="17">
        <v>0</v>
      </c>
      <c r="IR29" s="17"/>
      <c r="IS29" s="17"/>
      <c r="IT29" s="17"/>
      <c r="IU29" s="17">
        <v>0</v>
      </c>
      <c r="IV29" s="17">
        <v>84.6</v>
      </c>
      <c r="IW29" s="17">
        <v>75.899140000000003</v>
      </c>
      <c r="IX29" s="17">
        <v>92.689760000000007</v>
      </c>
      <c r="IY29" s="17">
        <v>-8.0897600000000001</v>
      </c>
      <c r="IZ29" s="17">
        <v>166</v>
      </c>
      <c r="JA29" s="17">
        <v>170.94</v>
      </c>
      <c r="JB29" s="17">
        <v>170.94</v>
      </c>
      <c r="JC29" s="17">
        <v>-4.9400000000000004</v>
      </c>
      <c r="JD29" s="17">
        <v>164.5</v>
      </c>
      <c r="JE29" s="17">
        <v>170.94</v>
      </c>
      <c r="JF29" s="17">
        <v>170.94</v>
      </c>
      <c r="JG29" s="17">
        <v>-6.44</v>
      </c>
      <c r="JH29" s="17">
        <v>173.1</v>
      </c>
      <c r="JI29" s="17">
        <v>170.94</v>
      </c>
      <c r="JJ29" s="17">
        <v>170.94</v>
      </c>
      <c r="JK29" s="17">
        <v>2.16</v>
      </c>
      <c r="JL29" s="17">
        <v>249.6</v>
      </c>
      <c r="JM29" s="17">
        <v>257.18</v>
      </c>
      <c r="JN29" s="17">
        <v>257.18</v>
      </c>
      <c r="JO29" s="17">
        <v>-7.58</v>
      </c>
      <c r="JP29" s="17">
        <v>71</v>
      </c>
      <c r="JQ29" s="17">
        <v>71.796109999999999</v>
      </c>
      <c r="JR29" s="17">
        <v>71.796109999999999</v>
      </c>
      <c r="JS29" s="17">
        <v>-0.79610999999999998</v>
      </c>
      <c r="JT29" s="17">
        <v>35.1</v>
      </c>
      <c r="JU29" s="17">
        <v>36.005859999999998</v>
      </c>
      <c r="JV29" s="17">
        <v>36.005859999999998</v>
      </c>
      <c r="JW29" s="17">
        <v>-0.90586</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v>0</v>
      </c>
      <c r="KS29" s="17"/>
      <c r="KT29" s="17"/>
      <c r="KU29" s="17">
        <v>0</v>
      </c>
      <c r="KV29" s="17">
        <v>0.3</v>
      </c>
      <c r="KW29" s="17">
        <v>0.52037999999999995</v>
      </c>
      <c r="KX29" s="17">
        <v>0.52037999999999995</v>
      </c>
      <c r="KY29" s="17">
        <v>-0.22037999999999999</v>
      </c>
      <c r="KZ29" s="17">
        <v>98.191000000000003</v>
      </c>
      <c r="LA29" s="17">
        <v>76.000910000000005</v>
      </c>
      <c r="LB29" s="17">
        <v>61.779670000000003</v>
      </c>
      <c r="LC29" s="17">
        <v>36.41133</v>
      </c>
      <c r="LD29" s="17">
        <v>97.442999999999998</v>
      </c>
      <c r="LE29" s="17">
        <v>104.68214999999999</v>
      </c>
      <c r="LF29" s="17">
        <v>108.13</v>
      </c>
      <c r="LG29" s="17">
        <v>-10.686999999999999</v>
      </c>
      <c r="LH29" s="17">
        <v>65.521000000000001</v>
      </c>
      <c r="LI29" s="17">
        <v>67.461460000000002</v>
      </c>
      <c r="LJ29" s="17">
        <v>67.461460000000002</v>
      </c>
      <c r="LK29" s="17">
        <v>-1.9404600000000001</v>
      </c>
      <c r="LL29" s="17">
        <v>76.209999999999994</v>
      </c>
      <c r="LM29" s="17">
        <v>77.199190000000002</v>
      </c>
      <c r="LN29" s="17">
        <v>78.567999999999998</v>
      </c>
      <c r="LO29" s="17">
        <v>-2.3580000000000001</v>
      </c>
      <c r="LP29" s="17">
        <v>30.257000000000001</v>
      </c>
      <c r="LQ29" s="17">
        <v>30.097560000000001</v>
      </c>
      <c r="LR29" s="17">
        <v>30.097560000000001</v>
      </c>
      <c r="LS29" s="17">
        <v>0.15944</v>
      </c>
      <c r="LT29" s="17"/>
      <c r="LU29" s="17"/>
      <c r="LV29" s="17"/>
      <c r="LW29" s="17">
        <v>0</v>
      </c>
      <c r="LX29" s="17"/>
      <c r="LY29" s="17"/>
      <c r="LZ29" s="17"/>
      <c r="MA29" s="17">
        <v>0</v>
      </c>
      <c r="MB29" s="17"/>
      <c r="MC29" s="17"/>
      <c r="MD29" s="17"/>
      <c r="ME29" s="17">
        <v>0</v>
      </c>
      <c r="MF29" s="17">
        <v>143.017</v>
      </c>
      <c r="MG29" s="17">
        <v>159.10798</v>
      </c>
      <c r="MH29" s="17">
        <v>159.10807</v>
      </c>
      <c r="MI29" s="17">
        <v>-16.091069999999998</v>
      </c>
      <c r="MJ29" s="17">
        <v>143.64500000000001</v>
      </c>
      <c r="MK29" s="17">
        <v>159.10798</v>
      </c>
      <c r="ML29" s="17">
        <v>159.10807</v>
      </c>
      <c r="MM29" s="17">
        <v>-15.46307</v>
      </c>
      <c r="MN29" s="17">
        <v>169.125</v>
      </c>
      <c r="MO29" s="17">
        <v>159.58578</v>
      </c>
      <c r="MP29" s="17">
        <v>159.58587</v>
      </c>
      <c r="MQ29" s="17">
        <v>9.5391300000000001</v>
      </c>
      <c r="MR29" s="17">
        <v>0</v>
      </c>
      <c r="MS29" s="17">
        <v>170</v>
      </c>
      <c r="MT29" s="17">
        <v>170</v>
      </c>
      <c r="MU29" s="17">
        <v>-170</v>
      </c>
      <c r="MV29" s="17"/>
      <c r="MW29" s="17"/>
      <c r="MX29" s="17"/>
      <c r="MY29" s="17">
        <v>0</v>
      </c>
      <c r="MZ29" s="17"/>
      <c r="NA29" s="17"/>
      <c r="NB29" s="17"/>
      <c r="NC29" s="17">
        <v>0</v>
      </c>
      <c r="ND29" s="17"/>
      <c r="NE29" s="17"/>
      <c r="NF29" s="17"/>
      <c r="NG29" s="17">
        <v>0</v>
      </c>
      <c r="NH29" s="17"/>
      <c r="NI29" s="17"/>
      <c r="NJ29" s="17"/>
      <c r="NK29" s="17">
        <v>0</v>
      </c>
      <c r="NL29" s="17">
        <v>209.5</v>
      </c>
      <c r="NM29" s="17">
        <v>207.29667000000001</v>
      </c>
      <c r="NN29" s="17">
        <v>207.126</v>
      </c>
      <c r="NO29" s="17">
        <v>2.3740000000000001</v>
      </c>
      <c r="NP29" s="17">
        <v>98.5</v>
      </c>
      <c r="NQ29" s="17">
        <v>103.95959000000001</v>
      </c>
      <c r="NR29" s="17">
        <v>103.874</v>
      </c>
      <c r="NS29" s="17">
        <v>-5.3739999999999997</v>
      </c>
      <c r="NT29" s="17">
        <v>3.7</v>
      </c>
      <c r="NU29" s="17">
        <v>3.5209199999999998</v>
      </c>
      <c r="NV29" s="17">
        <v>3.5209199999999998</v>
      </c>
      <c r="NW29" s="17">
        <v>0.17907999999999999</v>
      </c>
      <c r="NX29" s="17"/>
      <c r="NY29" s="17"/>
      <c r="NZ29" s="17">
        <v>3.6937799999999998</v>
      </c>
      <c r="OA29" s="17">
        <v>-3.6937799999999998</v>
      </c>
      <c r="OB29" s="17">
        <v>6</v>
      </c>
      <c r="OC29" s="17">
        <v>5.9</v>
      </c>
      <c r="OD29" s="17">
        <v>5.9</v>
      </c>
      <c r="OE29" s="17">
        <v>0.1</v>
      </c>
      <c r="OF29" s="17"/>
      <c r="OG29" s="17">
        <v>0.9</v>
      </c>
      <c r="OH29" s="17">
        <v>0.9</v>
      </c>
      <c r="OI29" s="17">
        <v>-0.9</v>
      </c>
      <c r="OJ29" s="17">
        <v>112.2</v>
      </c>
      <c r="OK29" s="17">
        <v>102</v>
      </c>
      <c r="OL29" s="17">
        <v>102.21</v>
      </c>
      <c r="OM29" s="17">
        <v>9.99</v>
      </c>
      <c r="ON29" s="17">
        <v>80.8</v>
      </c>
      <c r="OO29" s="17">
        <v>80</v>
      </c>
      <c r="OP29" s="17">
        <v>80</v>
      </c>
      <c r="OQ29" s="17">
        <v>0.8</v>
      </c>
      <c r="OR29" s="17">
        <v>6.6</v>
      </c>
      <c r="OS29" s="17">
        <v>2.3380000000000001</v>
      </c>
      <c r="OT29" s="17">
        <v>2.3380000000000001</v>
      </c>
      <c r="OU29" s="17">
        <v>4.2619999999999996</v>
      </c>
      <c r="OV29" s="17">
        <v>0.2</v>
      </c>
      <c r="OW29" s="17">
        <v>0.3</v>
      </c>
      <c r="OX29" s="17">
        <v>0.3</v>
      </c>
      <c r="OY29" s="17">
        <v>-0.1</v>
      </c>
      <c r="OZ29" s="17">
        <v>3.2</v>
      </c>
      <c r="PA29" s="17">
        <v>18.534749999999999</v>
      </c>
      <c r="PB29" s="17">
        <v>18.534600000000001</v>
      </c>
      <c r="PC29" s="17">
        <v>-15.3346</v>
      </c>
      <c r="PD29" s="17">
        <v>9.9</v>
      </c>
      <c r="PE29" s="17">
        <v>9.9830000000000005</v>
      </c>
      <c r="PF29" s="17">
        <v>9.9830000000000005</v>
      </c>
      <c r="PG29" s="17">
        <v>-8.3000000000000004E-2</v>
      </c>
      <c r="PH29" s="17"/>
      <c r="PI29" s="17"/>
      <c r="PJ29" s="17"/>
      <c r="PK29" s="17">
        <v>0</v>
      </c>
      <c r="PL29" s="17">
        <v>229.7</v>
      </c>
      <c r="PM29" s="17">
        <v>204</v>
      </c>
      <c r="PN29" s="17">
        <v>204</v>
      </c>
      <c r="PO29" s="17">
        <v>25.7</v>
      </c>
      <c r="PP29" s="17">
        <v>1.2</v>
      </c>
      <c r="PQ29" s="17">
        <v>1</v>
      </c>
      <c r="PR29" s="17">
        <v>1</v>
      </c>
      <c r="PS29" s="17">
        <v>0.2</v>
      </c>
      <c r="PT29" s="17">
        <v>1.2</v>
      </c>
      <c r="PU29" s="17">
        <v>1.2</v>
      </c>
      <c r="PV29" s="17">
        <v>1.2</v>
      </c>
      <c r="PW29" s="17">
        <v>0</v>
      </c>
      <c r="PX29" s="17">
        <v>3.8</v>
      </c>
      <c r="PY29" s="17">
        <v>3.8</v>
      </c>
      <c r="PZ29" s="17">
        <v>3.8</v>
      </c>
      <c r="QA29" s="17">
        <v>0</v>
      </c>
      <c r="QB29" s="17">
        <v>20.2</v>
      </c>
      <c r="QC29" s="17">
        <v>20.353010000000001</v>
      </c>
      <c r="QD29" s="17">
        <v>20.353169999999999</v>
      </c>
      <c r="QE29" s="17">
        <v>-0.15317</v>
      </c>
      <c r="QF29" s="17">
        <v>20</v>
      </c>
      <c r="QG29" s="17">
        <v>19.51219</v>
      </c>
      <c r="QH29" s="17">
        <v>19.5122</v>
      </c>
      <c r="QI29" s="17">
        <v>0.48780000000000001</v>
      </c>
      <c r="QJ29" s="17">
        <v>19.100000000000001</v>
      </c>
      <c r="QK29" s="17">
        <v>19</v>
      </c>
      <c r="QL29" s="17">
        <v>15.60976</v>
      </c>
      <c r="QM29" s="17">
        <v>3.49024</v>
      </c>
      <c r="QN29" s="17">
        <v>2.4</v>
      </c>
      <c r="QO29" s="17">
        <v>2.5</v>
      </c>
      <c r="QP29" s="17">
        <v>2.5</v>
      </c>
      <c r="QQ29" s="17">
        <v>-0.1</v>
      </c>
      <c r="QR29" s="17">
        <v>17.8</v>
      </c>
      <c r="QS29" s="17">
        <v>18.399999999999999</v>
      </c>
      <c r="QT29" s="17">
        <v>18.399999999999999</v>
      </c>
      <c r="QU29" s="17">
        <v>-0.6</v>
      </c>
      <c r="QV29" s="17">
        <v>15.4</v>
      </c>
      <c r="QW29" s="17">
        <v>15.403</v>
      </c>
      <c r="QX29" s="17">
        <v>15.403</v>
      </c>
      <c r="QY29" s="17">
        <v>-3.0000000000000001E-3</v>
      </c>
      <c r="QZ29" s="17">
        <v>19.2</v>
      </c>
      <c r="RA29" s="17">
        <v>18.638000000000002</v>
      </c>
      <c r="RB29" s="17">
        <v>18.638000000000002</v>
      </c>
      <c r="RC29" s="17">
        <v>0.56200000000000006</v>
      </c>
      <c r="RD29" s="17">
        <v>26</v>
      </c>
      <c r="RE29" s="17">
        <v>26.212</v>
      </c>
      <c r="RF29" s="17">
        <v>26.212</v>
      </c>
      <c r="RG29" s="17">
        <v>-0.21199999999999999</v>
      </c>
      <c r="RH29" s="17">
        <v>82.5</v>
      </c>
      <c r="RI29" s="17">
        <v>77.662999999999997</v>
      </c>
      <c r="RJ29" s="17">
        <v>77.662999999999997</v>
      </c>
      <c r="RK29" s="17">
        <v>4.8369999999999997</v>
      </c>
      <c r="RL29" s="17">
        <v>19.8</v>
      </c>
      <c r="RM29" s="17">
        <v>17.914999999999999</v>
      </c>
      <c r="RN29" s="17">
        <v>17.914999999999999</v>
      </c>
      <c r="RO29" s="17">
        <v>1.885</v>
      </c>
      <c r="RP29" s="17">
        <v>2.2999999999999998</v>
      </c>
      <c r="RQ29" s="17">
        <v>2.1</v>
      </c>
      <c r="RR29" s="17">
        <v>2.1</v>
      </c>
      <c r="RS29" s="17">
        <v>0.2</v>
      </c>
      <c r="RT29" s="17">
        <v>13.6</v>
      </c>
      <c r="RU29" s="17">
        <v>10.09671</v>
      </c>
      <c r="RV29" s="17">
        <v>16.175059999999998</v>
      </c>
      <c r="RW29" s="17">
        <v>-2.5750600000000001</v>
      </c>
      <c r="RX29" s="17">
        <v>2.2999999999999998</v>
      </c>
      <c r="RY29" s="17">
        <v>2</v>
      </c>
      <c r="RZ29" s="17">
        <v>2</v>
      </c>
      <c r="SA29" s="17">
        <v>0.3</v>
      </c>
      <c r="SB29" s="17"/>
      <c r="SC29" s="17"/>
      <c r="SD29" s="17"/>
      <c r="SE29" s="17">
        <v>0</v>
      </c>
      <c r="SF29" s="17">
        <v>0.35699999999999998</v>
      </c>
      <c r="SG29" s="17"/>
      <c r="SH29" s="17"/>
      <c r="SI29" s="17">
        <v>0.35699999999999998</v>
      </c>
      <c r="SJ29" s="17">
        <v>6</v>
      </c>
      <c r="SK29" s="17">
        <v>7.3</v>
      </c>
      <c r="SL29" s="17">
        <v>7.3</v>
      </c>
      <c r="SM29" s="17">
        <v>-1.3</v>
      </c>
      <c r="SN29" s="17">
        <v>6.8</v>
      </c>
      <c r="SO29" s="17">
        <v>6</v>
      </c>
      <c r="SP29" s="17">
        <v>6</v>
      </c>
      <c r="SQ29" s="17">
        <v>0.8</v>
      </c>
      <c r="SR29" s="17">
        <v>13.5</v>
      </c>
      <c r="SS29" s="17">
        <v>14.63414</v>
      </c>
      <c r="ST29" s="17">
        <v>14.63415</v>
      </c>
      <c r="SU29" s="17">
        <v>-1.13415</v>
      </c>
      <c r="SV29" s="17">
        <v>18.7</v>
      </c>
      <c r="SW29" s="17">
        <v>18.536580000000001</v>
      </c>
      <c r="SX29" s="17">
        <v>18.53659</v>
      </c>
      <c r="SY29" s="17">
        <v>0.16341</v>
      </c>
      <c r="SZ29" s="17">
        <v>20.2</v>
      </c>
      <c r="TA29" s="17">
        <v>14.63414</v>
      </c>
      <c r="TB29" s="17">
        <v>14.63415</v>
      </c>
      <c r="TC29" s="17">
        <v>5.5658500000000002</v>
      </c>
      <c r="TD29" s="17">
        <v>11.5</v>
      </c>
      <c r="TE29" s="17">
        <v>11.618</v>
      </c>
      <c r="TF29" s="17">
        <v>11.618</v>
      </c>
      <c r="TG29" s="17">
        <v>-0.11799999999999999</v>
      </c>
      <c r="TH29" s="17">
        <v>16.899999999999999</v>
      </c>
      <c r="TI29" s="17">
        <v>34.372999999999998</v>
      </c>
      <c r="TJ29" s="17">
        <v>34.372999999999998</v>
      </c>
      <c r="TK29" s="17">
        <v>-17.472999999999999</v>
      </c>
      <c r="TL29" s="17">
        <v>39.799999999999997</v>
      </c>
      <c r="TM29" s="17">
        <v>39.774999999999999</v>
      </c>
      <c r="TN29" s="17">
        <v>39.774999999999999</v>
      </c>
      <c r="TO29" s="17">
        <v>2.5000000000000001E-2</v>
      </c>
      <c r="TP29" s="17">
        <v>111.3</v>
      </c>
      <c r="TQ29" s="17">
        <v>80.12</v>
      </c>
      <c r="TR29" s="17">
        <v>80.12</v>
      </c>
      <c r="TS29" s="17">
        <v>31.18</v>
      </c>
      <c r="TT29" s="17">
        <v>103.8</v>
      </c>
      <c r="TU29" s="17">
        <v>93.6</v>
      </c>
      <c r="TV29" s="17">
        <v>95.69</v>
      </c>
      <c r="TW29" s="17">
        <v>8.11</v>
      </c>
      <c r="TX29" s="17">
        <v>16.8</v>
      </c>
      <c r="TY29" s="17">
        <v>4.5510000000000002</v>
      </c>
      <c r="TZ29" s="17">
        <v>4.5510000000000002</v>
      </c>
      <c r="UA29" s="17">
        <v>12.249000000000001</v>
      </c>
      <c r="UB29" s="17">
        <v>13.5</v>
      </c>
      <c r="UC29" s="17">
        <v>7.7930000000000001</v>
      </c>
      <c r="UD29" s="17">
        <v>7.7930000000000001</v>
      </c>
      <c r="UE29" s="17">
        <v>5.7069999999999999</v>
      </c>
      <c r="UF29" s="17">
        <v>49.9</v>
      </c>
      <c r="UG29" s="17">
        <v>28.93</v>
      </c>
      <c r="UH29" s="17">
        <v>28.93</v>
      </c>
      <c r="UI29" s="17">
        <v>20.97</v>
      </c>
      <c r="UJ29" s="17">
        <v>10.8</v>
      </c>
      <c r="UK29" s="17">
        <v>11</v>
      </c>
      <c r="UL29" s="17">
        <v>19.5122</v>
      </c>
      <c r="UM29" s="17">
        <v>-8.7121999999999993</v>
      </c>
      <c r="UN29" s="17">
        <v>3.4</v>
      </c>
      <c r="UO29" s="17">
        <v>6</v>
      </c>
      <c r="UP29" s="17">
        <v>6</v>
      </c>
      <c r="UQ29" s="17">
        <v>-2.6</v>
      </c>
      <c r="UR29" s="17">
        <v>8.4</v>
      </c>
      <c r="US29" s="17">
        <v>8.1</v>
      </c>
      <c r="UT29" s="17">
        <v>8.1</v>
      </c>
      <c r="UU29" s="17">
        <v>0.3</v>
      </c>
      <c r="UV29" s="17">
        <v>20.399999999999999</v>
      </c>
      <c r="UW29" s="17">
        <v>19.51219</v>
      </c>
      <c r="UX29" s="17">
        <v>19.5122</v>
      </c>
      <c r="UY29" s="17">
        <v>0.88780000000000003</v>
      </c>
      <c r="UZ29" s="17">
        <v>20.399999999999999</v>
      </c>
      <c r="VA29" s="17">
        <v>19.51219</v>
      </c>
      <c r="VB29" s="17">
        <v>19.5122</v>
      </c>
      <c r="VC29" s="17">
        <v>0.88780000000000003</v>
      </c>
      <c r="VD29" s="17">
        <v>20.100000000000001</v>
      </c>
      <c r="VE29" s="17">
        <v>19.51219</v>
      </c>
      <c r="VF29" s="17">
        <v>19.5122</v>
      </c>
      <c r="VG29" s="17">
        <v>0.58779999999999999</v>
      </c>
      <c r="VH29" s="17">
        <v>7.6</v>
      </c>
      <c r="VI29" s="17">
        <v>2.0939999999999999</v>
      </c>
      <c r="VJ29" s="17">
        <v>2.0939999999999999</v>
      </c>
      <c r="VK29" s="17">
        <v>5.5060000000000002</v>
      </c>
      <c r="VL29" s="17">
        <v>252.9</v>
      </c>
      <c r="VM29" s="17">
        <v>252.4</v>
      </c>
      <c r="VN29" s="17">
        <v>252.4</v>
      </c>
      <c r="VO29" s="17">
        <v>0.5</v>
      </c>
      <c r="VP29" s="17">
        <v>17</v>
      </c>
      <c r="VQ29" s="17">
        <v>17.393999999999998</v>
      </c>
      <c r="VR29" s="17">
        <v>17.393999999999998</v>
      </c>
      <c r="VS29" s="17">
        <v>-0.39400000000000002</v>
      </c>
      <c r="VT29" s="17">
        <v>150.9</v>
      </c>
      <c r="VU29" s="17">
        <v>144.464</v>
      </c>
      <c r="VV29" s="17">
        <v>144.464</v>
      </c>
      <c r="VW29" s="17">
        <v>6.4359999999999999</v>
      </c>
      <c r="VX29" s="17">
        <v>0.66600000000000004</v>
      </c>
      <c r="VY29" s="17">
        <v>0.6</v>
      </c>
      <c r="VZ29" s="17">
        <v>0.6</v>
      </c>
      <c r="WA29" s="17">
        <v>6.6000000000000003E-2</v>
      </c>
      <c r="WB29" s="17">
        <v>77.5</v>
      </c>
      <c r="WC29" s="17">
        <v>98.671000000000006</v>
      </c>
      <c r="WD29" s="17">
        <v>98.671000000000006</v>
      </c>
      <c r="WE29" s="17">
        <v>-21.170999999999999</v>
      </c>
      <c r="WF29" s="17">
        <v>80.419250000000005</v>
      </c>
      <c r="WG29" s="17">
        <v>96.894999999999996</v>
      </c>
      <c r="WH29" s="17">
        <v>96.894999999999996</v>
      </c>
      <c r="WI29" s="17">
        <v>-16.475750000000001</v>
      </c>
      <c r="WJ29" s="17">
        <v>114.4</v>
      </c>
      <c r="WK29" s="17">
        <v>112.72199999999999</v>
      </c>
      <c r="WL29" s="17">
        <v>112.72199999999999</v>
      </c>
      <c r="WM29" s="17">
        <v>1.6779999999999999</v>
      </c>
      <c r="WN29" s="17">
        <v>4.3</v>
      </c>
      <c r="WO29" s="17">
        <v>4.2</v>
      </c>
      <c r="WP29" s="17">
        <v>4.2</v>
      </c>
      <c r="WQ29" s="17">
        <v>0.1</v>
      </c>
      <c r="WR29" s="17">
        <v>0</v>
      </c>
      <c r="WS29" s="17"/>
      <c r="WT29" s="17"/>
      <c r="WU29" s="17">
        <v>0</v>
      </c>
      <c r="WV29" s="17">
        <v>1.2</v>
      </c>
      <c r="WW29" s="17">
        <v>1.2</v>
      </c>
      <c r="WX29" s="17">
        <v>1.2</v>
      </c>
      <c r="WY29" s="17">
        <v>0</v>
      </c>
      <c r="WZ29" s="17">
        <v>1.2</v>
      </c>
      <c r="XA29" s="17">
        <v>1.4</v>
      </c>
      <c r="XB29" s="17">
        <v>1.4</v>
      </c>
      <c r="XC29" s="17">
        <v>-0.2</v>
      </c>
      <c r="XD29" s="17">
        <v>16.7</v>
      </c>
      <c r="XE29" s="17">
        <v>17.896000000000001</v>
      </c>
      <c r="XF29" s="17">
        <v>17.896000000000001</v>
      </c>
      <c r="XG29" s="17">
        <v>-1.196</v>
      </c>
      <c r="XH29" s="17">
        <v>5.8</v>
      </c>
      <c r="XI29" s="17">
        <v>4.2</v>
      </c>
      <c r="XJ29" s="17">
        <v>4.2</v>
      </c>
      <c r="XK29" s="17">
        <v>1.6</v>
      </c>
      <c r="XL29" s="17">
        <v>10.1</v>
      </c>
      <c r="XM29" s="17">
        <v>17.560970000000001</v>
      </c>
      <c r="XN29" s="17">
        <v>17.560980000000001</v>
      </c>
      <c r="XO29" s="17">
        <v>-7.4609800000000002</v>
      </c>
      <c r="XP29" s="17">
        <v>9.3000000000000007</v>
      </c>
      <c r="XQ29" s="17">
        <v>10.7</v>
      </c>
      <c r="XR29" s="17">
        <v>10.7</v>
      </c>
      <c r="XS29" s="17">
        <v>-1.4</v>
      </c>
      <c r="XT29" s="17">
        <v>27.8</v>
      </c>
      <c r="XU29" s="17">
        <v>31</v>
      </c>
      <c r="XV29" s="17">
        <v>28.5</v>
      </c>
      <c r="XW29" s="17">
        <v>-0.7</v>
      </c>
      <c r="XX29" s="17">
        <v>35</v>
      </c>
      <c r="XY29" s="17">
        <v>31</v>
      </c>
      <c r="XZ29" s="17">
        <v>28.5</v>
      </c>
      <c r="YA29" s="17">
        <v>6.5</v>
      </c>
      <c r="YB29" s="17">
        <v>18.100000000000001</v>
      </c>
      <c r="YC29" s="17">
        <v>18</v>
      </c>
      <c r="YD29" s="17">
        <v>14</v>
      </c>
      <c r="YE29" s="17">
        <v>4.0999999999999996</v>
      </c>
      <c r="YF29" s="17"/>
      <c r="YG29" s="17"/>
      <c r="YH29" s="17"/>
      <c r="YI29" s="17">
        <v>0</v>
      </c>
      <c r="YJ29" s="17">
        <v>9.1</v>
      </c>
      <c r="YK29" s="17">
        <v>8.14</v>
      </c>
      <c r="YL29" s="17">
        <v>8.14</v>
      </c>
      <c r="YM29" s="17">
        <v>0.96</v>
      </c>
      <c r="YN29" s="17">
        <v>11.2</v>
      </c>
      <c r="YO29" s="17">
        <v>11</v>
      </c>
      <c r="YP29" s="17">
        <v>11</v>
      </c>
      <c r="YQ29" s="17">
        <v>0.2</v>
      </c>
      <c r="YR29" s="17">
        <v>18.2</v>
      </c>
      <c r="YS29" s="17">
        <v>22</v>
      </c>
      <c r="YT29" s="17">
        <v>22</v>
      </c>
      <c r="YU29" s="17">
        <v>-3.8</v>
      </c>
    </row>
    <row r="30" spans="1:671" ht="24" customHeight="1" x14ac:dyDescent="0.3">
      <c r="A30" s="1"/>
      <c r="B30" s="16" t="s">
        <v>59</v>
      </c>
      <c r="C30" s="16" t="s">
        <v>759</v>
      </c>
      <c r="D30" s="17">
        <v>198.7</v>
      </c>
      <c r="E30" s="17">
        <v>204.19512</v>
      </c>
      <c r="F30" s="17">
        <v>204.19512</v>
      </c>
      <c r="G30" s="17">
        <v>-5.49512</v>
      </c>
      <c r="H30" s="17">
        <v>594.79999999999995</v>
      </c>
      <c r="I30" s="17">
        <v>506.62740000000002</v>
      </c>
      <c r="J30" s="17">
        <v>539.04350999999997</v>
      </c>
      <c r="K30" s="17">
        <v>55.756489999999999</v>
      </c>
      <c r="L30" s="17">
        <v>183.7</v>
      </c>
      <c r="M30" s="17">
        <v>165.61886999999999</v>
      </c>
      <c r="N30" s="17">
        <v>176.21584999999999</v>
      </c>
      <c r="O30" s="17">
        <v>7.4841499999999996</v>
      </c>
      <c r="P30" s="17"/>
      <c r="Q30" s="17"/>
      <c r="R30" s="17"/>
      <c r="S30" s="17">
        <v>0</v>
      </c>
      <c r="T30" s="17"/>
      <c r="U30" s="17"/>
      <c r="V30" s="17"/>
      <c r="W30" s="17">
        <v>0</v>
      </c>
      <c r="X30" s="17">
        <v>88.2</v>
      </c>
      <c r="Y30" s="17">
        <v>92.226339999999993</v>
      </c>
      <c r="Z30" s="17">
        <v>92.226339999999993</v>
      </c>
      <c r="AA30" s="17">
        <v>-4.0263400000000003</v>
      </c>
      <c r="AB30" s="17">
        <v>25.4</v>
      </c>
      <c r="AC30" s="17">
        <v>129.98285999999999</v>
      </c>
      <c r="AD30" s="17">
        <v>158.13</v>
      </c>
      <c r="AE30" s="17">
        <v>-132.72999999999999</v>
      </c>
      <c r="AF30" s="17"/>
      <c r="AG30" s="17"/>
      <c r="AH30" s="17"/>
      <c r="AI30" s="17">
        <v>0</v>
      </c>
      <c r="AJ30" s="17">
        <v>20.9</v>
      </c>
      <c r="AK30" s="17"/>
      <c r="AL30" s="17">
        <v>45</v>
      </c>
      <c r="AM30" s="17">
        <v>-24.1</v>
      </c>
      <c r="AN30" s="17"/>
      <c r="AO30" s="17"/>
      <c r="AP30" s="17"/>
      <c r="AQ30" s="17">
        <v>0</v>
      </c>
      <c r="AR30" s="17">
        <v>0</v>
      </c>
      <c r="AS30" s="17"/>
      <c r="AT30" s="17"/>
      <c r="AU30" s="17">
        <v>0</v>
      </c>
      <c r="AV30" s="17">
        <v>201.3</v>
      </c>
      <c r="AW30" s="17">
        <v>200.25632999999999</v>
      </c>
      <c r="AX30" s="17">
        <v>200.25633999999999</v>
      </c>
      <c r="AY30" s="17">
        <v>1.04366</v>
      </c>
      <c r="AZ30" s="17"/>
      <c r="BA30" s="17"/>
      <c r="BB30" s="17"/>
      <c r="BC30" s="17">
        <v>0</v>
      </c>
      <c r="BD30" s="17">
        <v>205</v>
      </c>
      <c r="BE30" s="17">
        <v>206.01685000000001</v>
      </c>
      <c r="BF30" s="17"/>
      <c r="BG30" s="17">
        <v>205</v>
      </c>
      <c r="BH30" s="17"/>
      <c r="BI30" s="17"/>
      <c r="BJ30" s="17"/>
      <c r="BK30" s="17">
        <v>0</v>
      </c>
      <c r="BL30" s="17">
        <v>237.3</v>
      </c>
      <c r="BM30" s="17">
        <v>90.192189999999997</v>
      </c>
      <c r="BN30" s="17">
        <v>134.06488999999999</v>
      </c>
      <c r="BO30" s="17">
        <v>103.23511000000001</v>
      </c>
      <c r="BP30" s="17">
        <v>9.8000000000000007</v>
      </c>
      <c r="BQ30" s="17">
        <v>3.4695499999999999</v>
      </c>
      <c r="BR30" s="17">
        <v>3.4695499999999999</v>
      </c>
      <c r="BS30" s="17">
        <v>6.3304499999999999</v>
      </c>
      <c r="BT30" s="17"/>
      <c r="BU30" s="17"/>
      <c r="BV30" s="17"/>
      <c r="BW30" s="17">
        <v>0</v>
      </c>
      <c r="BX30" s="17"/>
      <c r="BY30" s="17"/>
      <c r="BZ30" s="17"/>
      <c r="CA30" s="17">
        <v>0</v>
      </c>
      <c r="CB30" s="17"/>
      <c r="CC30" s="17"/>
      <c r="CD30" s="17"/>
      <c r="CE30" s="17">
        <v>0</v>
      </c>
      <c r="CF30" s="17"/>
      <c r="CG30" s="17"/>
      <c r="CH30" s="17"/>
      <c r="CI30" s="17">
        <v>0</v>
      </c>
      <c r="CJ30" s="17">
        <v>163.69999999999999</v>
      </c>
      <c r="CK30" s="17">
        <v>164.70732000000001</v>
      </c>
      <c r="CL30" s="17">
        <v>164.70732000000001</v>
      </c>
      <c r="CM30" s="17">
        <v>-1.00732</v>
      </c>
      <c r="CN30" s="17">
        <v>6.9</v>
      </c>
      <c r="CO30" s="17">
        <v>5.1583800000000002</v>
      </c>
      <c r="CP30" s="17">
        <v>5.1583800000000002</v>
      </c>
      <c r="CQ30" s="17">
        <v>1.7416199999999999</v>
      </c>
      <c r="CR30" s="17">
        <v>4.9000000000000004</v>
      </c>
      <c r="CS30" s="17">
        <v>2.8315000000000001</v>
      </c>
      <c r="CT30" s="17">
        <v>2.8315000000000001</v>
      </c>
      <c r="CU30" s="17">
        <v>2.0684999999999998</v>
      </c>
      <c r="CV30" s="17">
        <v>16.7</v>
      </c>
      <c r="CW30" s="17">
        <v>16.873660000000001</v>
      </c>
      <c r="CX30" s="17">
        <v>16.873670000000001</v>
      </c>
      <c r="CY30" s="17">
        <v>-0.17366999999999999</v>
      </c>
      <c r="CZ30" s="17">
        <v>6.9</v>
      </c>
      <c r="DA30" s="17">
        <v>6.8787000000000003</v>
      </c>
      <c r="DB30" s="17">
        <v>6.8787000000000003</v>
      </c>
      <c r="DC30" s="17">
        <v>2.1299999999999999E-2</v>
      </c>
      <c r="DD30" s="17">
        <v>14.5</v>
      </c>
      <c r="DE30" s="17">
        <v>14.992190000000001</v>
      </c>
      <c r="DF30" s="17">
        <v>14.9922</v>
      </c>
      <c r="DG30" s="17">
        <v>-0.49220000000000003</v>
      </c>
      <c r="DH30" s="17">
        <v>70.099999999999994</v>
      </c>
      <c r="DI30" s="17">
        <v>82.10454</v>
      </c>
      <c r="DJ30" s="17">
        <v>82.10754</v>
      </c>
      <c r="DK30" s="17">
        <v>-12.007540000000001</v>
      </c>
      <c r="DL30" s="17"/>
      <c r="DM30" s="17"/>
      <c r="DN30" s="17"/>
      <c r="DO30" s="17">
        <v>0</v>
      </c>
      <c r="DP30" s="17"/>
      <c r="DQ30" s="17"/>
      <c r="DR30" s="17"/>
      <c r="DS30" s="17">
        <v>0</v>
      </c>
      <c r="DT30" s="17"/>
      <c r="DU30" s="17"/>
      <c r="DV30" s="17"/>
      <c r="DW30" s="17">
        <v>0</v>
      </c>
      <c r="DX30" s="17"/>
      <c r="DY30" s="17"/>
      <c r="DZ30" s="17"/>
      <c r="EA30" s="17">
        <v>0</v>
      </c>
      <c r="EB30" s="17">
        <v>110.6</v>
      </c>
      <c r="EC30" s="17">
        <v>112.90536</v>
      </c>
      <c r="ED30" s="17">
        <v>112.90537</v>
      </c>
      <c r="EE30" s="17">
        <v>-2.3053699999999999</v>
      </c>
      <c r="EF30" s="17">
        <v>58.2</v>
      </c>
      <c r="EG30" s="17">
        <v>103.38564</v>
      </c>
      <c r="EH30" s="17">
        <v>77.700249999999997</v>
      </c>
      <c r="EI30" s="17">
        <v>-19.500250000000001</v>
      </c>
      <c r="EJ30" s="17"/>
      <c r="EK30" s="17"/>
      <c r="EL30" s="17"/>
      <c r="EM30" s="17">
        <v>0</v>
      </c>
      <c r="EN30" s="17"/>
      <c r="EO30" s="17"/>
      <c r="EP30" s="17"/>
      <c r="EQ30" s="17">
        <v>0</v>
      </c>
      <c r="ER30" s="17"/>
      <c r="ES30" s="17"/>
      <c r="ET30" s="17"/>
      <c r="EU30" s="17">
        <v>0</v>
      </c>
      <c r="EV30" s="17">
        <v>6.5</v>
      </c>
      <c r="EW30" s="17">
        <v>6.39</v>
      </c>
      <c r="EX30" s="17">
        <v>6.39</v>
      </c>
      <c r="EY30" s="17">
        <v>0.11</v>
      </c>
      <c r="EZ30" s="17">
        <v>202.4</v>
      </c>
      <c r="FA30" s="17">
        <v>171.48658</v>
      </c>
      <c r="FB30" s="17">
        <v>218.137</v>
      </c>
      <c r="FC30" s="17">
        <v>-15.737</v>
      </c>
      <c r="FD30" s="17">
        <v>32.6</v>
      </c>
      <c r="FE30" s="17">
        <v>36.931040000000003</v>
      </c>
      <c r="FF30" s="17">
        <v>36.931040000000003</v>
      </c>
      <c r="FG30" s="17">
        <v>-4.3310399999999998</v>
      </c>
      <c r="FH30" s="17">
        <v>147.49525</v>
      </c>
      <c r="FI30" s="17">
        <v>146.93540999999999</v>
      </c>
      <c r="FJ30" s="17">
        <v>141.94650999999999</v>
      </c>
      <c r="FK30" s="17">
        <v>5.5487399999999996</v>
      </c>
      <c r="FL30" s="17">
        <v>18.741430000000001</v>
      </c>
      <c r="FM30" s="17">
        <v>18.966989999999999</v>
      </c>
      <c r="FN30" s="17">
        <v>18.966989999999999</v>
      </c>
      <c r="FO30" s="17">
        <v>-0.22556000000000001</v>
      </c>
      <c r="FP30" s="17">
        <v>18.5</v>
      </c>
      <c r="FQ30" s="17">
        <v>19.28585</v>
      </c>
      <c r="FR30" s="17">
        <v>19.28585</v>
      </c>
      <c r="FS30" s="17">
        <v>-0.78585000000000005</v>
      </c>
      <c r="FT30" s="17">
        <v>18.8</v>
      </c>
      <c r="FU30" s="17">
        <v>18.048780000000001</v>
      </c>
      <c r="FV30" s="17">
        <v>18.048780000000001</v>
      </c>
      <c r="FW30" s="17">
        <v>0.75122</v>
      </c>
      <c r="FX30" s="17">
        <v>91.1</v>
      </c>
      <c r="FY30" s="17">
        <v>88.116100000000003</v>
      </c>
      <c r="FZ30" s="17">
        <v>88.116100000000003</v>
      </c>
      <c r="GA30" s="17">
        <v>2.9839000000000002</v>
      </c>
      <c r="GB30" s="17">
        <v>179.1</v>
      </c>
      <c r="GC30" s="17">
        <v>185.81701000000001</v>
      </c>
      <c r="GD30" s="17">
        <v>185.81701000000001</v>
      </c>
      <c r="GE30" s="17">
        <v>-6.7170100000000001</v>
      </c>
      <c r="GF30" s="17">
        <v>179.8</v>
      </c>
      <c r="GG30" s="17">
        <v>185.81701000000001</v>
      </c>
      <c r="GH30" s="17">
        <v>185.81701000000001</v>
      </c>
      <c r="GI30" s="17">
        <v>-6.01701</v>
      </c>
      <c r="GJ30" s="17">
        <v>184.5</v>
      </c>
      <c r="GK30" s="17">
        <v>186.37502000000001</v>
      </c>
      <c r="GL30" s="17">
        <v>186.37502000000001</v>
      </c>
      <c r="GM30" s="17">
        <v>-1.8750199999999999</v>
      </c>
      <c r="GN30" s="17">
        <v>103.5</v>
      </c>
      <c r="GO30" s="17">
        <v>98.38646</v>
      </c>
      <c r="GP30" s="17">
        <v>110.91316999999999</v>
      </c>
      <c r="GQ30" s="17">
        <v>-7.41317</v>
      </c>
      <c r="GR30" s="17">
        <v>0</v>
      </c>
      <c r="GS30" s="17"/>
      <c r="GT30" s="17">
        <v>4.1025600000000004</v>
      </c>
      <c r="GU30" s="17">
        <v>-4.1025600000000004</v>
      </c>
      <c r="GV30" s="17">
        <v>24.9</v>
      </c>
      <c r="GW30" s="17">
        <v>24.225460000000002</v>
      </c>
      <c r="GX30" s="17">
        <v>24.225460000000002</v>
      </c>
      <c r="GY30" s="17">
        <v>0.67454000000000003</v>
      </c>
      <c r="GZ30" s="17">
        <v>4</v>
      </c>
      <c r="HA30" s="17">
        <v>4.4207700000000001</v>
      </c>
      <c r="HB30" s="17">
        <v>4.4207700000000001</v>
      </c>
      <c r="HC30" s="17">
        <v>-0.42076999999999998</v>
      </c>
      <c r="HD30" s="17">
        <v>34</v>
      </c>
      <c r="HE30" s="17">
        <v>30.450610000000001</v>
      </c>
      <c r="HF30" s="17">
        <v>30.450610000000001</v>
      </c>
      <c r="HG30" s="17">
        <v>3.5493899999999998</v>
      </c>
      <c r="HH30" s="17">
        <v>96</v>
      </c>
      <c r="HI30" s="17">
        <v>41.025680000000001</v>
      </c>
      <c r="HJ30" s="17">
        <v>65.243309999999994</v>
      </c>
      <c r="HK30" s="17">
        <v>30.756689999999999</v>
      </c>
      <c r="HL30" s="17"/>
      <c r="HM30" s="17"/>
      <c r="HN30" s="17"/>
      <c r="HO30" s="17">
        <v>0</v>
      </c>
      <c r="HP30" s="17"/>
      <c r="HQ30" s="17"/>
      <c r="HR30" s="17"/>
      <c r="HS30" s="17">
        <v>0</v>
      </c>
      <c r="HT30" s="17">
        <v>53.1</v>
      </c>
      <c r="HU30" s="17">
        <v>46.905169999999998</v>
      </c>
      <c r="HV30" s="17">
        <v>76.222819999999999</v>
      </c>
      <c r="HW30" s="17">
        <v>-23.122820000000001</v>
      </c>
      <c r="HX30" s="17"/>
      <c r="HY30" s="17"/>
      <c r="HZ30" s="17"/>
      <c r="IA30" s="17">
        <v>0</v>
      </c>
      <c r="IB30" s="17"/>
      <c r="IC30" s="17"/>
      <c r="ID30" s="17"/>
      <c r="IE30" s="17">
        <v>0</v>
      </c>
      <c r="IF30" s="17">
        <v>28.7</v>
      </c>
      <c r="IG30" s="17">
        <v>45.441749999999999</v>
      </c>
      <c r="IH30" s="17">
        <v>45.441949999999999</v>
      </c>
      <c r="II30" s="17">
        <v>-16.741949999999999</v>
      </c>
      <c r="IJ30" s="17"/>
      <c r="IK30" s="17"/>
      <c r="IL30" s="17"/>
      <c r="IM30" s="17">
        <v>0</v>
      </c>
      <c r="IN30" s="17"/>
      <c r="IO30" s="17"/>
      <c r="IP30" s="17"/>
      <c r="IQ30" s="17">
        <v>0</v>
      </c>
      <c r="IR30" s="17"/>
      <c r="IS30" s="17"/>
      <c r="IT30" s="17"/>
      <c r="IU30" s="17">
        <v>0</v>
      </c>
      <c r="IV30" s="17">
        <v>84</v>
      </c>
      <c r="IW30" s="17">
        <v>77.522069999999999</v>
      </c>
      <c r="IX30" s="17">
        <v>92.689760000000007</v>
      </c>
      <c r="IY30" s="17">
        <v>-8.6897599999999997</v>
      </c>
      <c r="IZ30" s="17">
        <v>165.2</v>
      </c>
      <c r="JA30" s="17">
        <v>170.94</v>
      </c>
      <c r="JB30" s="17">
        <v>170.94</v>
      </c>
      <c r="JC30" s="17">
        <v>-5.74</v>
      </c>
      <c r="JD30" s="17">
        <v>163.9</v>
      </c>
      <c r="JE30" s="17">
        <v>170.94</v>
      </c>
      <c r="JF30" s="17">
        <v>170.94</v>
      </c>
      <c r="JG30" s="17">
        <v>-7.04</v>
      </c>
      <c r="JH30" s="17">
        <v>168.6</v>
      </c>
      <c r="JI30" s="17">
        <v>170.94</v>
      </c>
      <c r="JJ30" s="17">
        <v>170.94</v>
      </c>
      <c r="JK30" s="17">
        <v>-2.34</v>
      </c>
      <c r="JL30" s="17">
        <v>252.7</v>
      </c>
      <c r="JM30" s="17">
        <v>257.18</v>
      </c>
      <c r="JN30" s="17">
        <v>257.18</v>
      </c>
      <c r="JO30" s="17">
        <v>-4.4800000000000004</v>
      </c>
      <c r="JP30" s="17">
        <v>71.599999999999994</v>
      </c>
      <c r="JQ30" s="17">
        <v>71.796109999999999</v>
      </c>
      <c r="JR30" s="17">
        <v>71.796109999999999</v>
      </c>
      <c r="JS30" s="17">
        <v>-0.19611000000000001</v>
      </c>
      <c r="JT30" s="17">
        <v>35.299999999999997</v>
      </c>
      <c r="JU30" s="17">
        <v>36.005859999999998</v>
      </c>
      <c r="JV30" s="17">
        <v>36.005859999999998</v>
      </c>
      <c r="JW30" s="17">
        <v>-0.70586000000000004</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v>0</v>
      </c>
      <c r="KS30" s="17"/>
      <c r="KT30" s="17"/>
      <c r="KU30" s="17">
        <v>0</v>
      </c>
      <c r="KV30" s="17">
        <v>0.2</v>
      </c>
      <c r="KW30" s="17">
        <v>0.52037999999999995</v>
      </c>
      <c r="KX30" s="17">
        <v>0.52037999999999995</v>
      </c>
      <c r="KY30" s="17">
        <v>-0.32038</v>
      </c>
      <c r="KZ30" s="17">
        <v>120.929</v>
      </c>
      <c r="LA30" s="17">
        <v>76.998549999999994</v>
      </c>
      <c r="LB30" s="17">
        <v>59.309530000000002</v>
      </c>
      <c r="LC30" s="17">
        <v>61.61947</v>
      </c>
      <c r="LD30" s="17">
        <v>101.301</v>
      </c>
      <c r="LE30" s="17">
        <v>107.57605</v>
      </c>
      <c r="LF30" s="17">
        <v>108.13</v>
      </c>
      <c r="LG30" s="17">
        <v>-6.8289999999999997</v>
      </c>
      <c r="LH30" s="17">
        <v>65.212000000000003</v>
      </c>
      <c r="LI30" s="17">
        <v>67.461460000000002</v>
      </c>
      <c r="LJ30" s="17">
        <v>67.461460000000002</v>
      </c>
      <c r="LK30" s="17">
        <v>-2.24946</v>
      </c>
      <c r="LL30" s="17">
        <v>76.787999999999997</v>
      </c>
      <c r="LM30" s="17">
        <v>78.359200000000001</v>
      </c>
      <c r="LN30" s="17">
        <v>78.567999999999998</v>
      </c>
      <c r="LO30" s="17">
        <v>-1.78</v>
      </c>
      <c r="LP30" s="17">
        <v>30.079000000000001</v>
      </c>
      <c r="LQ30" s="17">
        <v>30.097560000000001</v>
      </c>
      <c r="LR30" s="17">
        <v>30.097560000000001</v>
      </c>
      <c r="LS30" s="17">
        <v>-1.856E-2</v>
      </c>
      <c r="LT30" s="17"/>
      <c r="LU30" s="17"/>
      <c r="LV30" s="17"/>
      <c r="LW30" s="17">
        <v>0</v>
      </c>
      <c r="LX30" s="17"/>
      <c r="LY30" s="17"/>
      <c r="LZ30" s="17"/>
      <c r="MA30" s="17">
        <v>0</v>
      </c>
      <c r="MB30" s="17"/>
      <c r="MC30" s="17"/>
      <c r="MD30" s="17"/>
      <c r="ME30" s="17">
        <v>0</v>
      </c>
      <c r="MF30" s="17">
        <v>143.24799999999999</v>
      </c>
      <c r="MG30" s="17">
        <v>159.10799</v>
      </c>
      <c r="MH30" s="17">
        <v>159.10807</v>
      </c>
      <c r="MI30" s="17">
        <v>-15.86007</v>
      </c>
      <c r="MJ30" s="17">
        <v>144.90899999999999</v>
      </c>
      <c r="MK30" s="17">
        <v>159.10799</v>
      </c>
      <c r="ML30" s="17">
        <v>159.10807</v>
      </c>
      <c r="MM30" s="17">
        <v>-14.199070000000001</v>
      </c>
      <c r="MN30" s="17">
        <v>170.11799999999999</v>
      </c>
      <c r="MO30" s="17">
        <v>159.58579</v>
      </c>
      <c r="MP30" s="17">
        <v>159.58587</v>
      </c>
      <c r="MQ30" s="17">
        <v>10.53213</v>
      </c>
      <c r="MR30" s="17">
        <v>0</v>
      </c>
      <c r="MS30" s="17">
        <v>170</v>
      </c>
      <c r="MT30" s="17">
        <v>170</v>
      </c>
      <c r="MU30" s="17">
        <v>-170</v>
      </c>
      <c r="MV30" s="17"/>
      <c r="MW30" s="17"/>
      <c r="MX30" s="17"/>
      <c r="MY30" s="17">
        <v>0</v>
      </c>
      <c r="MZ30" s="17"/>
      <c r="NA30" s="17"/>
      <c r="NB30" s="17"/>
      <c r="NC30" s="17">
        <v>0</v>
      </c>
      <c r="ND30" s="17"/>
      <c r="NE30" s="17"/>
      <c r="NF30" s="17"/>
      <c r="NG30" s="17">
        <v>0</v>
      </c>
      <c r="NH30" s="17"/>
      <c r="NI30" s="17"/>
      <c r="NJ30" s="17"/>
      <c r="NK30" s="17">
        <v>0</v>
      </c>
      <c r="NL30" s="17">
        <v>208.9</v>
      </c>
      <c r="NM30" s="17">
        <v>207.29667000000001</v>
      </c>
      <c r="NN30" s="17">
        <v>207.126</v>
      </c>
      <c r="NO30" s="17">
        <v>1.774</v>
      </c>
      <c r="NP30" s="17">
        <v>97.3</v>
      </c>
      <c r="NQ30" s="17">
        <v>103.95959000000001</v>
      </c>
      <c r="NR30" s="17">
        <v>103.874</v>
      </c>
      <c r="NS30" s="17">
        <v>-6.5739999999999998</v>
      </c>
      <c r="NT30" s="17">
        <v>3.7</v>
      </c>
      <c r="NU30" s="17">
        <v>3.5209199999999998</v>
      </c>
      <c r="NV30" s="17">
        <v>3.5209199999999998</v>
      </c>
      <c r="NW30" s="17">
        <v>0.17907999999999999</v>
      </c>
      <c r="NX30" s="17"/>
      <c r="NY30" s="17"/>
      <c r="NZ30" s="17">
        <v>3.6937799999999998</v>
      </c>
      <c r="OA30" s="17">
        <v>-3.6937799999999998</v>
      </c>
      <c r="OB30" s="17">
        <v>5.9</v>
      </c>
      <c r="OC30" s="17">
        <v>5.9</v>
      </c>
      <c r="OD30" s="17">
        <v>5.9</v>
      </c>
      <c r="OE30" s="17">
        <v>0</v>
      </c>
      <c r="OF30" s="17"/>
      <c r="OG30" s="17">
        <v>0.92</v>
      </c>
      <c r="OH30" s="17">
        <v>0.92</v>
      </c>
      <c r="OI30" s="17">
        <v>-0.92</v>
      </c>
      <c r="OJ30" s="17">
        <v>108.2</v>
      </c>
      <c r="OK30" s="17">
        <v>104.1</v>
      </c>
      <c r="OL30" s="17">
        <v>104.087</v>
      </c>
      <c r="OM30" s="17">
        <v>4.1130000000000004</v>
      </c>
      <c r="ON30" s="17">
        <v>80.7</v>
      </c>
      <c r="OO30" s="17">
        <v>80</v>
      </c>
      <c r="OP30" s="17">
        <v>80</v>
      </c>
      <c r="OQ30" s="17">
        <v>0.7</v>
      </c>
      <c r="OR30" s="17">
        <v>7.7</v>
      </c>
      <c r="OS30" s="17">
        <v>3.91</v>
      </c>
      <c r="OT30" s="17">
        <v>3.91</v>
      </c>
      <c r="OU30" s="17">
        <v>3.79</v>
      </c>
      <c r="OV30" s="17">
        <v>0.2</v>
      </c>
      <c r="OW30" s="17">
        <v>0.4</v>
      </c>
      <c r="OX30" s="17">
        <v>0.4</v>
      </c>
      <c r="OY30" s="17">
        <v>-0.2</v>
      </c>
      <c r="OZ30" s="17">
        <v>3.5</v>
      </c>
      <c r="PA30" s="17">
        <v>18.534749999999999</v>
      </c>
      <c r="PB30" s="17">
        <v>18.534600000000001</v>
      </c>
      <c r="PC30" s="17">
        <v>-15.034599999999999</v>
      </c>
      <c r="PD30" s="17">
        <v>9.9</v>
      </c>
      <c r="PE30" s="17">
        <v>9.9830000000000005</v>
      </c>
      <c r="PF30" s="17">
        <v>9.9830000000000005</v>
      </c>
      <c r="PG30" s="17">
        <v>-8.3000000000000004E-2</v>
      </c>
      <c r="PH30" s="17"/>
      <c r="PI30" s="17"/>
      <c r="PJ30" s="17"/>
      <c r="PK30" s="17">
        <v>0</v>
      </c>
      <c r="PL30" s="17">
        <v>230.4</v>
      </c>
      <c r="PM30" s="17">
        <v>204</v>
      </c>
      <c r="PN30" s="17">
        <v>204</v>
      </c>
      <c r="PO30" s="17">
        <v>26.4</v>
      </c>
      <c r="PP30" s="17">
        <v>1.2</v>
      </c>
      <c r="PQ30" s="17">
        <v>1</v>
      </c>
      <c r="PR30" s="17">
        <v>1</v>
      </c>
      <c r="PS30" s="17">
        <v>0.2</v>
      </c>
      <c r="PT30" s="17">
        <v>1.3</v>
      </c>
      <c r="PU30" s="17">
        <v>1.2</v>
      </c>
      <c r="PV30" s="17">
        <v>1.2</v>
      </c>
      <c r="PW30" s="17">
        <v>0.1</v>
      </c>
      <c r="PX30" s="17">
        <v>3.7</v>
      </c>
      <c r="PY30" s="17">
        <v>3.8</v>
      </c>
      <c r="PZ30" s="17">
        <v>3.8</v>
      </c>
      <c r="QA30" s="17">
        <v>-0.1</v>
      </c>
      <c r="QB30" s="17">
        <v>20.2</v>
      </c>
      <c r="QC30" s="17">
        <v>20.353010000000001</v>
      </c>
      <c r="QD30" s="17">
        <v>20.353169999999999</v>
      </c>
      <c r="QE30" s="17">
        <v>-0.15317</v>
      </c>
      <c r="QF30" s="17">
        <v>20</v>
      </c>
      <c r="QG30" s="17">
        <v>19.51219</v>
      </c>
      <c r="QH30" s="17">
        <v>19.5122</v>
      </c>
      <c r="QI30" s="17">
        <v>0.48780000000000001</v>
      </c>
      <c r="QJ30" s="17">
        <v>19.100000000000001</v>
      </c>
      <c r="QK30" s="17">
        <v>19</v>
      </c>
      <c r="QL30" s="17">
        <v>15.60976</v>
      </c>
      <c r="QM30" s="17">
        <v>3.49024</v>
      </c>
      <c r="QN30" s="17">
        <v>2.2000000000000002</v>
      </c>
      <c r="QO30" s="17">
        <v>2.5</v>
      </c>
      <c r="QP30" s="17">
        <v>2.5</v>
      </c>
      <c r="QQ30" s="17">
        <v>-0.3</v>
      </c>
      <c r="QR30" s="17">
        <v>17.8</v>
      </c>
      <c r="QS30" s="17">
        <v>18.399999999999999</v>
      </c>
      <c r="QT30" s="17">
        <v>18.399999999999999</v>
      </c>
      <c r="QU30" s="17">
        <v>-0.6</v>
      </c>
      <c r="QV30" s="17">
        <v>15.3</v>
      </c>
      <c r="QW30" s="17">
        <v>15.54</v>
      </c>
      <c r="QX30" s="17">
        <v>15.54</v>
      </c>
      <c r="QY30" s="17">
        <v>-0.24</v>
      </c>
      <c r="QZ30" s="17">
        <v>18.899999999999999</v>
      </c>
      <c r="RA30" s="17">
        <v>18.571999999999999</v>
      </c>
      <c r="RB30" s="17">
        <v>18.571999999999999</v>
      </c>
      <c r="RC30" s="17">
        <v>0.32800000000000001</v>
      </c>
      <c r="RD30" s="17">
        <v>25</v>
      </c>
      <c r="RE30" s="17">
        <v>26.100999999999999</v>
      </c>
      <c r="RF30" s="17">
        <v>26.100999999999999</v>
      </c>
      <c r="RG30" s="17">
        <v>-1.101</v>
      </c>
      <c r="RH30" s="17">
        <v>79</v>
      </c>
      <c r="RI30" s="17">
        <v>78.710999999999999</v>
      </c>
      <c r="RJ30" s="17">
        <v>78.710999999999999</v>
      </c>
      <c r="RK30" s="17">
        <v>0.28899999999999998</v>
      </c>
      <c r="RL30" s="17">
        <v>19.899999999999999</v>
      </c>
      <c r="RM30" s="17">
        <v>17.981000000000002</v>
      </c>
      <c r="RN30" s="17">
        <v>17.981000000000002</v>
      </c>
      <c r="RO30" s="17">
        <v>1.919</v>
      </c>
      <c r="RP30" s="17">
        <v>2.2000000000000002</v>
      </c>
      <c r="RQ30" s="17">
        <v>2.1</v>
      </c>
      <c r="RR30" s="17">
        <v>2.1</v>
      </c>
      <c r="RS30" s="17">
        <v>0.1</v>
      </c>
      <c r="RT30" s="17">
        <v>14.2</v>
      </c>
      <c r="RU30" s="17">
        <v>10.90245</v>
      </c>
      <c r="RV30" s="17">
        <v>17.716940000000001</v>
      </c>
      <c r="RW30" s="17">
        <v>-3.51694</v>
      </c>
      <c r="RX30" s="17">
        <v>2.2999999999999998</v>
      </c>
      <c r="RY30" s="17">
        <v>2</v>
      </c>
      <c r="RZ30" s="17">
        <v>2</v>
      </c>
      <c r="SA30" s="17">
        <v>0.3</v>
      </c>
      <c r="SB30" s="17"/>
      <c r="SC30" s="17"/>
      <c r="SD30" s="17"/>
      <c r="SE30" s="17">
        <v>0</v>
      </c>
      <c r="SF30" s="17">
        <v>0.36</v>
      </c>
      <c r="SG30" s="17"/>
      <c r="SH30" s="17"/>
      <c r="SI30" s="17">
        <v>0.36</v>
      </c>
      <c r="SJ30" s="17">
        <v>5.9</v>
      </c>
      <c r="SK30" s="17">
        <v>7.3</v>
      </c>
      <c r="SL30" s="17">
        <v>7.3</v>
      </c>
      <c r="SM30" s="17">
        <v>-1.4</v>
      </c>
      <c r="SN30" s="17">
        <v>6.8</v>
      </c>
      <c r="SO30" s="17">
        <v>6</v>
      </c>
      <c r="SP30" s="17">
        <v>6</v>
      </c>
      <c r="SQ30" s="17">
        <v>0.8</v>
      </c>
      <c r="SR30" s="17">
        <v>13.4</v>
      </c>
      <c r="SS30" s="17">
        <v>14.63414</v>
      </c>
      <c r="ST30" s="17">
        <v>14.63415</v>
      </c>
      <c r="SU30" s="17">
        <v>-1.2341500000000001</v>
      </c>
      <c r="SV30" s="17">
        <v>18.600000000000001</v>
      </c>
      <c r="SW30" s="17">
        <v>18.536580000000001</v>
      </c>
      <c r="SX30" s="17">
        <v>18.53659</v>
      </c>
      <c r="SY30" s="17">
        <v>6.3409999999999994E-2</v>
      </c>
      <c r="SZ30" s="17">
        <v>20.2</v>
      </c>
      <c r="TA30" s="17">
        <v>14.63414</v>
      </c>
      <c r="TB30" s="17">
        <v>14.63415</v>
      </c>
      <c r="TC30" s="17">
        <v>5.5658500000000002</v>
      </c>
      <c r="TD30" s="17">
        <v>10.6</v>
      </c>
      <c r="TE30" s="17">
        <v>11.593999999999999</v>
      </c>
      <c r="TF30" s="17">
        <v>11.593999999999999</v>
      </c>
      <c r="TG30" s="17">
        <v>-0.99399999999999999</v>
      </c>
      <c r="TH30" s="17">
        <v>23.3</v>
      </c>
      <c r="TI30" s="17">
        <v>39.204000000000001</v>
      </c>
      <c r="TJ30" s="17">
        <v>39.204000000000001</v>
      </c>
      <c r="TK30" s="17">
        <v>-15.904</v>
      </c>
      <c r="TL30" s="17">
        <v>40.200000000000003</v>
      </c>
      <c r="TM30" s="17">
        <v>39.805</v>
      </c>
      <c r="TN30" s="17">
        <v>39.805</v>
      </c>
      <c r="TO30" s="17">
        <v>0.39500000000000002</v>
      </c>
      <c r="TP30" s="17">
        <v>113.6</v>
      </c>
      <c r="TQ30" s="17">
        <v>88.09</v>
      </c>
      <c r="TR30" s="17">
        <v>88.09</v>
      </c>
      <c r="TS30" s="17">
        <v>25.51</v>
      </c>
      <c r="TT30" s="17">
        <v>101.6</v>
      </c>
      <c r="TU30" s="17">
        <v>98</v>
      </c>
      <c r="TV30" s="17">
        <v>101.23</v>
      </c>
      <c r="TW30" s="17">
        <v>0.37</v>
      </c>
      <c r="TX30" s="17">
        <v>20.399999999999999</v>
      </c>
      <c r="TY30" s="17">
        <v>5.2380000000000004</v>
      </c>
      <c r="TZ30" s="17">
        <v>5.2380000000000004</v>
      </c>
      <c r="UA30" s="17">
        <v>15.162000000000001</v>
      </c>
      <c r="UB30" s="17">
        <v>14.7</v>
      </c>
      <c r="UC30" s="17">
        <v>9.1289999999999996</v>
      </c>
      <c r="UD30" s="17">
        <v>9.1289999999999996</v>
      </c>
      <c r="UE30" s="17">
        <v>5.5709999999999997</v>
      </c>
      <c r="UF30" s="17">
        <v>49.5</v>
      </c>
      <c r="UG30" s="17">
        <v>31.15</v>
      </c>
      <c r="UH30" s="17">
        <v>31.15</v>
      </c>
      <c r="UI30" s="17">
        <v>18.350000000000001</v>
      </c>
      <c r="UJ30" s="17">
        <v>10.7</v>
      </c>
      <c r="UK30" s="17">
        <v>11</v>
      </c>
      <c r="UL30" s="17">
        <v>19.5122</v>
      </c>
      <c r="UM30" s="17">
        <v>-8.8122000000000007</v>
      </c>
      <c r="UN30" s="17">
        <v>3.4</v>
      </c>
      <c r="UO30" s="17">
        <v>6</v>
      </c>
      <c r="UP30" s="17">
        <v>6</v>
      </c>
      <c r="UQ30" s="17">
        <v>-2.6</v>
      </c>
      <c r="UR30" s="17">
        <v>8.4</v>
      </c>
      <c r="US30" s="17">
        <v>8.1</v>
      </c>
      <c r="UT30" s="17">
        <v>8.1</v>
      </c>
      <c r="UU30" s="17">
        <v>0.3</v>
      </c>
      <c r="UV30" s="17">
        <v>20.399999999999999</v>
      </c>
      <c r="UW30" s="17">
        <v>19.51219</v>
      </c>
      <c r="UX30" s="17">
        <v>19.5122</v>
      </c>
      <c r="UY30" s="17">
        <v>0.88780000000000003</v>
      </c>
      <c r="UZ30" s="17">
        <v>20.399999999999999</v>
      </c>
      <c r="VA30" s="17">
        <v>19.51219</v>
      </c>
      <c r="VB30" s="17">
        <v>19.5122</v>
      </c>
      <c r="VC30" s="17">
        <v>0.88780000000000003</v>
      </c>
      <c r="VD30" s="17">
        <v>20.100000000000001</v>
      </c>
      <c r="VE30" s="17">
        <v>19.51219</v>
      </c>
      <c r="VF30" s="17">
        <v>19.5122</v>
      </c>
      <c r="VG30" s="17">
        <v>0.58779999999999999</v>
      </c>
      <c r="VH30" s="17">
        <v>9.1999999999999993</v>
      </c>
      <c r="VI30" s="17">
        <v>3.0510000000000002</v>
      </c>
      <c r="VJ30" s="17">
        <v>3.0510000000000002</v>
      </c>
      <c r="VK30" s="17">
        <v>6.149</v>
      </c>
      <c r="VL30" s="17">
        <v>253.1</v>
      </c>
      <c r="VM30" s="17">
        <v>252.4</v>
      </c>
      <c r="VN30" s="17">
        <v>252.4</v>
      </c>
      <c r="VO30" s="17">
        <v>0.7</v>
      </c>
      <c r="VP30" s="17">
        <v>17.8</v>
      </c>
      <c r="VQ30" s="17">
        <v>17.997</v>
      </c>
      <c r="VR30" s="17">
        <v>17.997</v>
      </c>
      <c r="VS30" s="17">
        <v>-0.19700000000000001</v>
      </c>
      <c r="VT30" s="17">
        <v>141.69999999999999</v>
      </c>
      <c r="VU30" s="17">
        <v>144.41499999999999</v>
      </c>
      <c r="VV30" s="17">
        <v>144.41499999999999</v>
      </c>
      <c r="VW30" s="17">
        <v>-2.7149999999999999</v>
      </c>
      <c r="VX30" s="17">
        <v>0.66600000000000004</v>
      </c>
      <c r="VY30" s="17">
        <v>0.6</v>
      </c>
      <c r="VZ30" s="17">
        <v>0.6</v>
      </c>
      <c r="WA30" s="17">
        <v>6.6000000000000003E-2</v>
      </c>
      <c r="WB30" s="17">
        <v>56.77</v>
      </c>
      <c r="WC30" s="17">
        <v>105.86199999999999</v>
      </c>
      <c r="WD30" s="17">
        <v>105.86199999999999</v>
      </c>
      <c r="WE30" s="17">
        <v>-49.091999999999999</v>
      </c>
      <c r="WF30" s="17">
        <v>79.870760000000004</v>
      </c>
      <c r="WG30" s="17">
        <v>104.999</v>
      </c>
      <c r="WH30" s="17">
        <v>104.999</v>
      </c>
      <c r="WI30" s="17">
        <v>-25.128240000000002</v>
      </c>
      <c r="WJ30" s="17">
        <v>108.4</v>
      </c>
      <c r="WK30" s="17">
        <v>112.49</v>
      </c>
      <c r="WL30" s="17">
        <v>112.49</v>
      </c>
      <c r="WM30" s="17">
        <v>-4.09</v>
      </c>
      <c r="WN30" s="17">
        <v>4.3</v>
      </c>
      <c r="WO30" s="17">
        <v>4.2</v>
      </c>
      <c r="WP30" s="17">
        <v>4.2</v>
      </c>
      <c r="WQ30" s="17">
        <v>0.1</v>
      </c>
      <c r="WR30" s="17">
        <v>0</v>
      </c>
      <c r="WS30" s="17"/>
      <c r="WT30" s="17"/>
      <c r="WU30" s="17">
        <v>0</v>
      </c>
      <c r="WV30" s="17">
        <v>1.2</v>
      </c>
      <c r="WW30" s="17">
        <v>1.2</v>
      </c>
      <c r="WX30" s="17">
        <v>1.2</v>
      </c>
      <c r="WY30" s="17">
        <v>0</v>
      </c>
      <c r="WZ30" s="17">
        <v>1.2</v>
      </c>
      <c r="XA30" s="17">
        <v>1.4</v>
      </c>
      <c r="XB30" s="17">
        <v>1.4</v>
      </c>
      <c r="XC30" s="17">
        <v>-0.2</v>
      </c>
      <c r="XD30" s="17">
        <v>17.3</v>
      </c>
      <c r="XE30" s="17">
        <v>18.672000000000001</v>
      </c>
      <c r="XF30" s="17">
        <v>18.672000000000001</v>
      </c>
      <c r="XG30" s="17">
        <v>-1.3720000000000001</v>
      </c>
      <c r="XH30" s="17">
        <v>5.8</v>
      </c>
      <c r="XI30" s="17">
        <v>4.2</v>
      </c>
      <c r="XJ30" s="17">
        <v>4.2</v>
      </c>
      <c r="XK30" s="17">
        <v>1.6</v>
      </c>
      <c r="XL30" s="17">
        <v>10.1</v>
      </c>
      <c r="XM30" s="17">
        <v>17.560970000000001</v>
      </c>
      <c r="XN30" s="17">
        <v>17.560980000000001</v>
      </c>
      <c r="XO30" s="17">
        <v>-7.4609800000000002</v>
      </c>
      <c r="XP30" s="17">
        <v>9.1</v>
      </c>
      <c r="XQ30" s="17">
        <v>10.7</v>
      </c>
      <c r="XR30" s="17">
        <v>10.7</v>
      </c>
      <c r="XS30" s="17">
        <v>-1.6</v>
      </c>
      <c r="XT30" s="17">
        <v>27.7</v>
      </c>
      <c r="XU30" s="17">
        <v>31</v>
      </c>
      <c r="XV30" s="17">
        <v>28.5</v>
      </c>
      <c r="XW30" s="17">
        <v>-0.8</v>
      </c>
      <c r="XX30" s="17">
        <v>34.799999999999997</v>
      </c>
      <c r="XY30" s="17">
        <v>31</v>
      </c>
      <c r="XZ30" s="17">
        <v>28.5</v>
      </c>
      <c r="YA30" s="17">
        <v>6.3</v>
      </c>
      <c r="YB30" s="17">
        <v>18.2</v>
      </c>
      <c r="YC30" s="17">
        <v>18</v>
      </c>
      <c r="YD30" s="17">
        <v>14</v>
      </c>
      <c r="YE30" s="17">
        <v>4.2</v>
      </c>
      <c r="YF30" s="17"/>
      <c r="YG30" s="17"/>
      <c r="YH30" s="17"/>
      <c r="YI30" s="17">
        <v>0</v>
      </c>
      <c r="YJ30" s="17">
        <v>7</v>
      </c>
      <c r="YK30" s="17">
        <v>8.14</v>
      </c>
      <c r="YL30" s="17">
        <v>8.14</v>
      </c>
      <c r="YM30" s="17">
        <v>-1.1399999999999999</v>
      </c>
      <c r="YN30" s="17">
        <v>11.2</v>
      </c>
      <c r="YO30" s="17">
        <v>11</v>
      </c>
      <c r="YP30" s="17">
        <v>11</v>
      </c>
      <c r="YQ30" s="17">
        <v>0.2</v>
      </c>
      <c r="YR30" s="17">
        <v>18</v>
      </c>
      <c r="YS30" s="17">
        <v>22</v>
      </c>
      <c r="YT30" s="17">
        <v>22</v>
      </c>
      <c r="YU30" s="17">
        <v>-4</v>
      </c>
    </row>
    <row r="31" spans="1:671" ht="24" customHeight="1" x14ac:dyDescent="0.3">
      <c r="A31" s="1"/>
      <c r="B31" s="16" t="s">
        <v>59</v>
      </c>
      <c r="C31" s="16" t="s">
        <v>760</v>
      </c>
      <c r="D31" s="17">
        <v>200.9</v>
      </c>
      <c r="E31" s="17">
        <v>204.19512</v>
      </c>
      <c r="F31" s="17">
        <v>204.19512</v>
      </c>
      <c r="G31" s="17">
        <v>-3.2951199999999998</v>
      </c>
      <c r="H31" s="17">
        <v>595.6</v>
      </c>
      <c r="I31" s="17">
        <v>521.16980000000001</v>
      </c>
      <c r="J31" s="17">
        <v>541.34802999999999</v>
      </c>
      <c r="K31" s="17">
        <v>54.25197</v>
      </c>
      <c r="L31" s="17">
        <v>202.4</v>
      </c>
      <c r="M31" s="17">
        <v>170.37285</v>
      </c>
      <c r="N31" s="17">
        <v>176.96921</v>
      </c>
      <c r="O31" s="17">
        <v>25.430789999999998</v>
      </c>
      <c r="P31" s="17"/>
      <c r="Q31" s="17"/>
      <c r="R31" s="17"/>
      <c r="S31" s="17">
        <v>0</v>
      </c>
      <c r="T31" s="17"/>
      <c r="U31" s="17"/>
      <c r="V31" s="17"/>
      <c r="W31" s="17">
        <v>0</v>
      </c>
      <c r="X31" s="17">
        <v>88.9</v>
      </c>
      <c r="Y31" s="17">
        <v>92.226339999999993</v>
      </c>
      <c r="Z31" s="17">
        <v>92.226339999999993</v>
      </c>
      <c r="AA31" s="17">
        <v>-3.3263400000000001</v>
      </c>
      <c r="AB31" s="17">
        <v>40</v>
      </c>
      <c r="AC31" s="17">
        <v>130.17752999999999</v>
      </c>
      <c r="AD31" s="17">
        <v>158.32522</v>
      </c>
      <c r="AE31" s="17">
        <v>-118.32522</v>
      </c>
      <c r="AF31" s="17"/>
      <c r="AG31" s="17"/>
      <c r="AH31" s="17"/>
      <c r="AI31" s="17">
        <v>0</v>
      </c>
      <c r="AJ31" s="17">
        <v>0</v>
      </c>
      <c r="AK31" s="17"/>
      <c r="AL31" s="17"/>
      <c r="AM31" s="17">
        <v>0</v>
      </c>
      <c r="AN31" s="17"/>
      <c r="AO31" s="17"/>
      <c r="AP31" s="17"/>
      <c r="AQ31" s="17">
        <v>0</v>
      </c>
      <c r="AR31" s="17">
        <v>0</v>
      </c>
      <c r="AS31" s="17"/>
      <c r="AT31" s="17"/>
      <c r="AU31" s="17">
        <v>0</v>
      </c>
      <c r="AV31" s="17">
        <v>198.9</v>
      </c>
      <c r="AW31" s="17">
        <v>200.25632999999999</v>
      </c>
      <c r="AX31" s="17">
        <v>200.25633999999999</v>
      </c>
      <c r="AY31" s="17">
        <v>-1.3563400000000001</v>
      </c>
      <c r="AZ31" s="17"/>
      <c r="BA31" s="17"/>
      <c r="BB31" s="17"/>
      <c r="BC31" s="17">
        <v>0</v>
      </c>
      <c r="BD31" s="17">
        <v>204.2</v>
      </c>
      <c r="BE31" s="17">
        <v>206.01685000000001</v>
      </c>
      <c r="BF31" s="17"/>
      <c r="BG31" s="17">
        <v>204.2</v>
      </c>
      <c r="BH31" s="17"/>
      <c r="BI31" s="17"/>
      <c r="BJ31" s="17"/>
      <c r="BK31" s="17">
        <v>0</v>
      </c>
      <c r="BL31" s="17">
        <v>291.3</v>
      </c>
      <c r="BM31" s="17">
        <v>126.76936000000001</v>
      </c>
      <c r="BN31" s="17">
        <v>140.23446000000001</v>
      </c>
      <c r="BO31" s="17">
        <v>151.06554</v>
      </c>
      <c r="BP31" s="17">
        <v>9.9</v>
      </c>
      <c r="BQ31" s="17">
        <v>3.4695499999999999</v>
      </c>
      <c r="BR31" s="17">
        <v>3.4695499999999999</v>
      </c>
      <c r="BS31" s="17">
        <v>6.4304500000000004</v>
      </c>
      <c r="BT31" s="17"/>
      <c r="BU31" s="17"/>
      <c r="BV31" s="17"/>
      <c r="BW31" s="17">
        <v>0</v>
      </c>
      <c r="BX31" s="17"/>
      <c r="BY31" s="17"/>
      <c r="BZ31" s="17"/>
      <c r="CA31" s="17">
        <v>0</v>
      </c>
      <c r="CB31" s="17"/>
      <c r="CC31" s="17"/>
      <c r="CD31" s="17"/>
      <c r="CE31" s="17">
        <v>0</v>
      </c>
      <c r="CF31" s="17"/>
      <c r="CG31" s="17"/>
      <c r="CH31" s="17"/>
      <c r="CI31" s="17">
        <v>0</v>
      </c>
      <c r="CJ31" s="17">
        <v>165</v>
      </c>
      <c r="CK31" s="17">
        <v>164.70732000000001</v>
      </c>
      <c r="CL31" s="17">
        <v>164.70732000000001</v>
      </c>
      <c r="CM31" s="17">
        <v>0.29268</v>
      </c>
      <c r="CN31" s="17">
        <v>6.7</v>
      </c>
      <c r="CO31" s="17">
        <v>5.1583800000000002</v>
      </c>
      <c r="CP31" s="17">
        <v>5.1583800000000002</v>
      </c>
      <c r="CQ31" s="17">
        <v>1.54162</v>
      </c>
      <c r="CR31" s="17">
        <v>4.9000000000000004</v>
      </c>
      <c r="CS31" s="17">
        <v>2.8315000000000001</v>
      </c>
      <c r="CT31" s="17">
        <v>2.8315000000000001</v>
      </c>
      <c r="CU31" s="17">
        <v>2.0684999999999998</v>
      </c>
      <c r="CV31" s="17">
        <v>16.399999999999999</v>
      </c>
      <c r="CW31" s="17">
        <v>16.873660000000001</v>
      </c>
      <c r="CX31" s="17">
        <v>16.873670000000001</v>
      </c>
      <c r="CY31" s="17">
        <v>-0.47366999999999998</v>
      </c>
      <c r="CZ31" s="17">
        <v>6.8</v>
      </c>
      <c r="DA31" s="17">
        <v>6.8787000000000003</v>
      </c>
      <c r="DB31" s="17">
        <v>6.8787000000000003</v>
      </c>
      <c r="DC31" s="17">
        <v>-7.8700000000000006E-2</v>
      </c>
      <c r="DD31" s="17">
        <v>14.5</v>
      </c>
      <c r="DE31" s="17">
        <v>14.992190000000001</v>
      </c>
      <c r="DF31" s="17">
        <v>14.9922</v>
      </c>
      <c r="DG31" s="17">
        <v>-0.49220000000000003</v>
      </c>
      <c r="DH31" s="17">
        <v>70</v>
      </c>
      <c r="DI31" s="17">
        <v>82.417379999999994</v>
      </c>
      <c r="DJ31" s="17">
        <v>82.418409999999994</v>
      </c>
      <c r="DK31" s="17">
        <v>-12.41841</v>
      </c>
      <c r="DL31" s="17"/>
      <c r="DM31" s="17"/>
      <c r="DN31" s="17"/>
      <c r="DO31" s="17">
        <v>0</v>
      </c>
      <c r="DP31" s="17"/>
      <c r="DQ31" s="17"/>
      <c r="DR31" s="17"/>
      <c r="DS31" s="17">
        <v>0</v>
      </c>
      <c r="DT31" s="17"/>
      <c r="DU31" s="17"/>
      <c r="DV31" s="17"/>
      <c r="DW31" s="17">
        <v>0</v>
      </c>
      <c r="DX31" s="17"/>
      <c r="DY31" s="17"/>
      <c r="DZ31" s="17"/>
      <c r="EA31" s="17">
        <v>0</v>
      </c>
      <c r="EB31" s="17">
        <v>110.5</v>
      </c>
      <c r="EC31" s="17">
        <v>112.90536</v>
      </c>
      <c r="ED31" s="17">
        <v>112.90537</v>
      </c>
      <c r="EE31" s="17">
        <v>-2.40537</v>
      </c>
      <c r="EF31" s="17">
        <v>101.1</v>
      </c>
      <c r="EG31" s="17">
        <v>110.80052999999999</v>
      </c>
      <c r="EH31" s="17">
        <v>103.5534</v>
      </c>
      <c r="EI31" s="17">
        <v>-2.4533999999999998</v>
      </c>
      <c r="EJ31" s="17"/>
      <c r="EK31" s="17"/>
      <c r="EL31" s="17"/>
      <c r="EM31" s="17">
        <v>0</v>
      </c>
      <c r="EN31" s="17"/>
      <c r="EO31" s="17"/>
      <c r="EP31" s="17"/>
      <c r="EQ31" s="17">
        <v>0</v>
      </c>
      <c r="ER31" s="17"/>
      <c r="ES31" s="17"/>
      <c r="ET31" s="17"/>
      <c r="EU31" s="17">
        <v>0</v>
      </c>
      <c r="EV31" s="17">
        <v>6.5</v>
      </c>
      <c r="EW31" s="17">
        <v>6.39</v>
      </c>
      <c r="EX31" s="17">
        <v>6.39</v>
      </c>
      <c r="EY31" s="17">
        <v>0.11</v>
      </c>
      <c r="EZ31" s="17">
        <v>222.4</v>
      </c>
      <c r="FA31" s="17">
        <v>192.27565000000001</v>
      </c>
      <c r="FB31" s="17">
        <v>229.57073</v>
      </c>
      <c r="FC31" s="17">
        <v>-7.1707299999999998</v>
      </c>
      <c r="FD31" s="17">
        <v>34</v>
      </c>
      <c r="FE31" s="17">
        <v>36.931040000000003</v>
      </c>
      <c r="FF31" s="17">
        <v>36.931040000000003</v>
      </c>
      <c r="FG31" s="17">
        <v>-2.9310399999999999</v>
      </c>
      <c r="FH31" s="17">
        <v>122.70407</v>
      </c>
      <c r="FI31" s="17">
        <v>141.94603000000001</v>
      </c>
      <c r="FJ31" s="17">
        <v>141.92149000000001</v>
      </c>
      <c r="FK31" s="17">
        <v>-19.217420000000001</v>
      </c>
      <c r="FL31" s="17">
        <v>19.300920000000001</v>
      </c>
      <c r="FM31" s="17">
        <v>18.966989999999999</v>
      </c>
      <c r="FN31" s="17">
        <v>18.966989999999999</v>
      </c>
      <c r="FO31" s="17">
        <v>0.33393</v>
      </c>
      <c r="FP31" s="17">
        <v>18.399999999999999</v>
      </c>
      <c r="FQ31" s="17">
        <v>19.28585</v>
      </c>
      <c r="FR31" s="17">
        <v>19.28585</v>
      </c>
      <c r="FS31" s="17">
        <v>-0.88585000000000003</v>
      </c>
      <c r="FT31" s="17">
        <v>18.8</v>
      </c>
      <c r="FU31" s="17">
        <v>18.048780000000001</v>
      </c>
      <c r="FV31" s="17">
        <v>18.048780000000001</v>
      </c>
      <c r="FW31" s="17">
        <v>0.75122</v>
      </c>
      <c r="FX31" s="17">
        <v>91</v>
      </c>
      <c r="FY31" s="17">
        <v>88.116100000000003</v>
      </c>
      <c r="FZ31" s="17">
        <v>88.116100000000003</v>
      </c>
      <c r="GA31" s="17">
        <v>2.8839000000000001</v>
      </c>
      <c r="GB31" s="17">
        <v>179.7</v>
      </c>
      <c r="GC31" s="17">
        <v>185.81701000000001</v>
      </c>
      <c r="GD31" s="17">
        <v>185.81701000000001</v>
      </c>
      <c r="GE31" s="17">
        <v>-6.1170099999999996</v>
      </c>
      <c r="GF31" s="17">
        <v>180.2</v>
      </c>
      <c r="GG31" s="17">
        <v>185.81701000000001</v>
      </c>
      <c r="GH31" s="17">
        <v>185.81701000000001</v>
      </c>
      <c r="GI31" s="17">
        <v>-5.6170099999999996</v>
      </c>
      <c r="GJ31" s="17">
        <v>184.5</v>
      </c>
      <c r="GK31" s="17">
        <v>186.37502000000001</v>
      </c>
      <c r="GL31" s="17">
        <v>186.37502000000001</v>
      </c>
      <c r="GM31" s="17">
        <v>-1.8750199999999999</v>
      </c>
      <c r="GN31" s="17">
        <v>103.3</v>
      </c>
      <c r="GO31" s="17">
        <v>104.69022</v>
      </c>
      <c r="GP31" s="17">
        <v>110.91316999999999</v>
      </c>
      <c r="GQ31" s="17">
        <v>-7.6131700000000002</v>
      </c>
      <c r="GR31" s="17">
        <v>0</v>
      </c>
      <c r="GS31" s="17"/>
      <c r="GT31" s="17">
        <v>4.1025600000000004</v>
      </c>
      <c r="GU31" s="17">
        <v>-4.1025600000000004</v>
      </c>
      <c r="GV31" s="17">
        <v>25.9</v>
      </c>
      <c r="GW31" s="17">
        <v>24.225460000000002</v>
      </c>
      <c r="GX31" s="17">
        <v>24.225460000000002</v>
      </c>
      <c r="GY31" s="17">
        <v>1.6745399999999999</v>
      </c>
      <c r="GZ31" s="17">
        <v>4</v>
      </c>
      <c r="HA31" s="17">
        <v>4.4207700000000001</v>
      </c>
      <c r="HB31" s="17">
        <v>4.4207700000000001</v>
      </c>
      <c r="HC31" s="17">
        <v>-0.42076999999999998</v>
      </c>
      <c r="HD31" s="17">
        <v>33.9</v>
      </c>
      <c r="HE31" s="17">
        <v>30.450610000000001</v>
      </c>
      <c r="HF31" s="17">
        <v>30.450610000000001</v>
      </c>
      <c r="HG31" s="17">
        <v>3.4493900000000002</v>
      </c>
      <c r="HH31" s="17">
        <v>40.6</v>
      </c>
      <c r="HI31" s="17">
        <v>41.025680000000001</v>
      </c>
      <c r="HJ31" s="17">
        <v>47.179490000000001</v>
      </c>
      <c r="HK31" s="17">
        <v>-6.5794899999999998</v>
      </c>
      <c r="HL31" s="17"/>
      <c r="HM31" s="17"/>
      <c r="HN31" s="17"/>
      <c r="HO31" s="17">
        <v>0</v>
      </c>
      <c r="HP31" s="17"/>
      <c r="HQ31" s="17"/>
      <c r="HR31" s="17"/>
      <c r="HS31" s="17">
        <v>0</v>
      </c>
      <c r="HT31" s="17">
        <v>52.7</v>
      </c>
      <c r="HU31" s="17">
        <v>66.354079999999996</v>
      </c>
      <c r="HV31" s="17">
        <v>83.028360000000006</v>
      </c>
      <c r="HW31" s="17">
        <v>-30.32836</v>
      </c>
      <c r="HX31" s="17"/>
      <c r="HY31" s="17"/>
      <c r="HZ31" s="17"/>
      <c r="IA31" s="17">
        <v>0</v>
      </c>
      <c r="IB31" s="17"/>
      <c r="IC31" s="17"/>
      <c r="ID31" s="17"/>
      <c r="IE31" s="17">
        <v>0</v>
      </c>
      <c r="IF31" s="17">
        <v>44.4</v>
      </c>
      <c r="IG31" s="17">
        <v>45.441830000000003</v>
      </c>
      <c r="IH31" s="17">
        <v>45.441949999999999</v>
      </c>
      <c r="II31" s="17">
        <v>-1.0419499999999999</v>
      </c>
      <c r="IJ31" s="17"/>
      <c r="IK31" s="17"/>
      <c r="IL31" s="17"/>
      <c r="IM31" s="17">
        <v>0</v>
      </c>
      <c r="IN31" s="17"/>
      <c r="IO31" s="17"/>
      <c r="IP31" s="17"/>
      <c r="IQ31" s="17">
        <v>0</v>
      </c>
      <c r="IR31" s="17"/>
      <c r="IS31" s="17"/>
      <c r="IT31" s="17"/>
      <c r="IU31" s="17">
        <v>0</v>
      </c>
      <c r="IV31" s="17">
        <v>84.3</v>
      </c>
      <c r="IW31" s="17">
        <v>85.154839999999993</v>
      </c>
      <c r="IX31" s="17">
        <v>92.689760000000007</v>
      </c>
      <c r="IY31" s="17">
        <v>-8.3897600000000008</v>
      </c>
      <c r="IZ31" s="17">
        <v>133.9</v>
      </c>
      <c r="JA31" s="17">
        <v>170.94</v>
      </c>
      <c r="JB31" s="17">
        <v>170.94</v>
      </c>
      <c r="JC31" s="17">
        <v>-37.04</v>
      </c>
      <c r="JD31" s="17">
        <v>133.80000000000001</v>
      </c>
      <c r="JE31" s="17">
        <v>170.94</v>
      </c>
      <c r="JF31" s="17">
        <v>170.94</v>
      </c>
      <c r="JG31" s="17">
        <v>-37.14</v>
      </c>
      <c r="JH31" s="17">
        <v>133.30000000000001</v>
      </c>
      <c r="JI31" s="17">
        <v>170.94</v>
      </c>
      <c r="JJ31" s="17">
        <v>170.94</v>
      </c>
      <c r="JK31" s="17">
        <v>-37.64</v>
      </c>
      <c r="JL31" s="17">
        <v>222.3</v>
      </c>
      <c r="JM31" s="17">
        <v>257.18</v>
      </c>
      <c r="JN31" s="17">
        <v>257.18</v>
      </c>
      <c r="JO31" s="17">
        <v>-34.880000000000003</v>
      </c>
      <c r="JP31" s="17">
        <v>71.400000000000006</v>
      </c>
      <c r="JQ31" s="17">
        <v>71.796109999999999</v>
      </c>
      <c r="JR31" s="17">
        <v>71.796109999999999</v>
      </c>
      <c r="JS31" s="17">
        <v>-0.39611000000000002</v>
      </c>
      <c r="JT31" s="17">
        <v>35</v>
      </c>
      <c r="JU31" s="17">
        <v>36.005859999999998</v>
      </c>
      <c r="JV31" s="17">
        <v>36.005859999999998</v>
      </c>
      <c r="JW31" s="17">
        <v>-1.00586</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v>0</v>
      </c>
      <c r="KS31" s="17"/>
      <c r="KT31" s="17"/>
      <c r="KU31" s="17">
        <v>0</v>
      </c>
      <c r="KV31" s="17">
        <v>0.2</v>
      </c>
      <c r="KW31" s="17">
        <v>0.52037999999999995</v>
      </c>
      <c r="KX31" s="17">
        <v>0.52037999999999995</v>
      </c>
      <c r="KY31" s="17">
        <v>-0.32038</v>
      </c>
      <c r="KZ31" s="17">
        <v>127.19799999999999</v>
      </c>
      <c r="LA31" s="17">
        <v>32.79439</v>
      </c>
      <c r="LB31" s="17">
        <v>94.321299999999994</v>
      </c>
      <c r="LC31" s="17">
        <v>32.8767</v>
      </c>
      <c r="LD31" s="17">
        <v>81.266999999999996</v>
      </c>
      <c r="LE31" s="17">
        <v>112.93258</v>
      </c>
      <c r="LF31" s="17">
        <v>112.93577999999999</v>
      </c>
      <c r="LG31" s="17">
        <v>-31.668780000000002</v>
      </c>
      <c r="LH31" s="17">
        <v>65.182000000000002</v>
      </c>
      <c r="LI31" s="17">
        <v>67.461460000000002</v>
      </c>
      <c r="LJ31" s="17">
        <v>67.461460000000002</v>
      </c>
      <c r="LK31" s="17">
        <v>-2.2794599999999998</v>
      </c>
      <c r="LL31" s="17">
        <v>76.709999999999994</v>
      </c>
      <c r="LM31" s="17">
        <v>78.567570000000003</v>
      </c>
      <c r="LN31" s="17">
        <v>78.567999999999998</v>
      </c>
      <c r="LO31" s="17">
        <v>-1.8580000000000001</v>
      </c>
      <c r="LP31" s="17">
        <v>30.045000000000002</v>
      </c>
      <c r="LQ31" s="17">
        <v>30.097560000000001</v>
      </c>
      <c r="LR31" s="17">
        <v>30.097560000000001</v>
      </c>
      <c r="LS31" s="17">
        <v>-5.2560000000000003E-2</v>
      </c>
      <c r="LT31" s="17"/>
      <c r="LU31" s="17"/>
      <c r="LV31" s="17"/>
      <c r="LW31" s="17">
        <v>0</v>
      </c>
      <c r="LX31" s="17"/>
      <c r="LY31" s="17"/>
      <c r="LZ31" s="17"/>
      <c r="MA31" s="17">
        <v>0</v>
      </c>
      <c r="MB31" s="17"/>
      <c r="MC31" s="17"/>
      <c r="MD31" s="17"/>
      <c r="ME31" s="17">
        <v>0</v>
      </c>
      <c r="MF31" s="17">
        <v>143.49100000000001</v>
      </c>
      <c r="MG31" s="17">
        <v>159.10801000000001</v>
      </c>
      <c r="MH31" s="17">
        <v>159.10807</v>
      </c>
      <c r="MI31" s="17">
        <v>-15.61707</v>
      </c>
      <c r="MJ31" s="17">
        <v>144.19499999999999</v>
      </c>
      <c r="MK31" s="17">
        <v>159.10801000000001</v>
      </c>
      <c r="ML31" s="17">
        <v>159.10807</v>
      </c>
      <c r="MM31" s="17">
        <v>-14.913069999999999</v>
      </c>
      <c r="MN31" s="17">
        <v>170.22300000000001</v>
      </c>
      <c r="MO31" s="17">
        <v>159.58581000000001</v>
      </c>
      <c r="MP31" s="17">
        <v>159.58587</v>
      </c>
      <c r="MQ31" s="17">
        <v>10.637130000000001</v>
      </c>
      <c r="MR31" s="17">
        <v>5.1740000000000004</v>
      </c>
      <c r="MS31" s="17">
        <v>150</v>
      </c>
      <c r="MT31" s="17">
        <v>150</v>
      </c>
      <c r="MU31" s="17">
        <v>-144.82599999999999</v>
      </c>
      <c r="MV31" s="17"/>
      <c r="MW31" s="17"/>
      <c r="MX31" s="17"/>
      <c r="MY31" s="17">
        <v>0</v>
      </c>
      <c r="MZ31" s="17"/>
      <c r="NA31" s="17"/>
      <c r="NB31" s="17"/>
      <c r="NC31" s="17">
        <v>0</v>
      </c>
      <c r="ND31" s="17"/>
      <c r="NE31" s="17"/>
      <c r="NF31" s="17"/>
      <c r="NG31" s="17">
        <v>0</v>
      </c>
      <c r="NH31" s="17"/>
      <c r="NI31" s="17"/>
      <c r="NJ31" s="17"/>
      <c r="NK31" s="17">
        <v>0</v>
      </c>
      <c r="NL31" s="17">
        <v>208.7</v>
      </c>
      <c r="NM31" s="17">
        <v>207.29667000000001</v>
      </c>
      <c r="NN31" s="17">
        <v>207.126</v>
      </c>
      <c r="NO31" s="17">
        <v>1.5740000000000001</v>
      </c>
      <c r="NP31" s="17">
        <v>97.8</v>
      </c>
      <c r="NQ31" s="17">
        <v>103.95959000000001</v>
      </c>
      <c r="NR31" s="17">
        <v>103.874</v>
      </c>
      <c r="NS31" s="17">
        <v>-6.0739999999999998</v>
      </c>
      <c r="NT31" s="17">
        <v>3.5</v>
      </c>
      <c r="NU31" s="17">
        <v>3.5209199999999998</v>
      </c>
      <c r="NV31" s="17">
        <v>3.5209199999999998</v>
      </c>
      <c r="NW31" s="17">
        <v>-2.0920000000000001E-2</v>
      </c>
      <c r="NX31" s="17"/>
      <c r="NY31" s="17"/>
      <c r="NZ31" s="17">
        <v>3.6937799999999998</v>
      </c>
      <c r="OA31" s="17">
        <v>-3.6937799999999998</v>
      </c>
      <c r="OB31" s="17">
        <v>6</v>
      </c>
      <c r="OC31" s="17">
        <v>5.9</v>
      </c>
      <c r="OD31" s="17">
        <v>5.9</v>
      </c>
      <c r="OE31" s="17">
        <v>0.1</v>
      </c>
      <c r="OF31" s="17"/>
      <c r="OG31" s="17">
        <v>0.91</v>
      </c>
      <c r="OH31" s="17">
        <v>0.91</v>
      </c>
      <c r="OI31" s="17">
        <v>-0.91</v>
      </c>
      <c r="OJ31" s="17">
        <v>110.2</v>
      </c>
      <c r="OK31" s="17">
        <v>105.2</v>
      </c>
      <c r="OL31" s="17">
        <v>105.143</v>
      </c>
      <c r="OM31" s="17">
        <v>5.0570000000000004</v>
      </c>
      <c r="ON31" s="17">
        <v>80.7</v>
      </c>
      <c r="OO31" s="17">
        <v>80</v>
      </c>
      <c r="OP31" s="17">
        <v>80</v>
      </c>
      <c r="OQ31" s="17">
        <v>0.7</v>
      </c>
      <c r="OR31" s="17">
        <v>8.1999999999999993</v>
      </c>
      <c r="OS31" s="17">
        <v>4.8780000000000001</v>
      </c>
      <c r="OT31" s="17">
        <v>4.8780000000000001</v>
      </c>
      <c r="OU31" s="17">
        <v>3.3220000000000001</v>
      </c>
      <c r="OV31" s="17">
        <v>0.2</v>
      </c>
      <c r="OW31" s="17">
        <v>0.4</v>
      </c>
      <c r="OX31" s="17">
        <v>0.4</v>
      </c>
      <c r="OY31" s="17">
        <v>-0.2</v>
      </c>
      <c r="OZ31" s="17">
        <v>3.4</v>
      </c>
      <c r="PA31" s="17">
        <v>18.534749999999999</v>
      </c>
      <c r="PB31" s="17">
        <v>18.534600000000001</v>
      </c>
      <c r="PC31" s="17">
        <v>-15.134600000000001</v>
      </c>
      <c r="PD31" s="17">
        <v>9.9</v>
      </c>
      <c r="PE31" s="17">
        <v>9.9830000000000005</v>
      </c>
      <c r="PF31" s="17">
        <v>9.9830000000000005</v>
      </c>
      <c r="PG31" s="17">
        <v>-8.3000000000000004E-2</v>
      </c>
      <c r="PH31" s="17"/>
      <c r="PI31" s="17"/>
      <c r="PJ31" s="17"/>
      <c r="PK31" s="17">
        <v>0</v>
      </c>
      <c r="PL31" s="17">
        <v>231.8</v>
      </c>
      <c r="PM31" s="17">
        <v>204</v>
      </c>
      <c r="PN31" s="17">
        <v>204</v>
      </c>
      <c r="PO31" s="17">
        <v>27.8</v>
      </c>
      <c r="PP31" s="17">
        <v>1.2</v>
      </c>
      <c r="PQ31" s="17">
        <v>1</v>
      </c>
      <c r="PR31" s="17">
        <v>1</v>
      </c>
      <c r="PS31" s="17">
        <v>0.2</v>
      </c>
      <c r="PT31" s="17">
        <v>1.6</v>
      </c>
      <c r="PU31" s="17">
        <v>1.2</v>
      </c>
      <c r="PV31" s="17">
        <v>1.2</v>
      </c>
      <c r="PW31" s="17">
        <v>0.4</v>
      </c>
      <c r="PX31" s="17">
        <v>4</v>
      </c>
      <c r="PY31" s="17">
        <v>3.8</v>
      </c>
      <c r="PZ31" s="17">
        <v>3.8</v>
      </c>
      <c r="QA31" s="17">
        <v>0.2</v>
      </c>
      <c r="QB31" s="17">
        <v>20.100000000000001</v>
      </c>
      <c r="QC31" s="17">
        <v>20.353010000000001</v>
      </c>
      <c r="QD31" s="17">
        <v>20.353169999999999</v>
      </c>
      <c r="QE31" s="17">
        <v>-0.25317000000000001</v>
      </c>
      <c r="QF31" s="17">
        <v>20</v>
      </c>
      <c r="QG31" s="17">
        <v>19.51219</v>
      </c>
      <c r="QH31" s="17">
        <v>19.5122</v>
      </c>
      <c r="QI31" s="17">
        <v>0.48780000000000001</v>
      </c>
      <c r="QJ31" s="17">
        <v>19.100000000000001</v>
      </c>
      <c r="QK31" s="17">
        <v>19</v>
      </c>
      <c r="QL31" s="17">
        <v>15.60976</v>
      </c>
      <c r="QM31" s="17">
        <v>3.49024</v>
      </c>
      <c r="QN31" s="17">
        <v>2.2000000000000002</v>
      </c>
      <c r="QO31" s="17">
        <v>2.5</v>
      </c>
      <c r="QP31" s="17">
        <v>2.5</v>
      </c>
      <c r="QQ31" s="17">
        <v>-0.3</v>
      </c>
      <c r="QR31" s="17">
        <v>17.8</v>
      </c>
      <c r="QS31" s="17">
        <v>18.399999999999999</v>
      </c>
      <c r="QT31" s="17">
        <v>18.399999999999999</v>
      </c>
      <c r="QU31" s="17">
        <v>-0.6</v>
      </c>
      <c r="QV31" s="17">
        <v>15.5</v>
      </c>
      <c r="QW31" s="17">
        <v>15.629</v>
      </c>
      <c r="QX31" s="17">
        <v>15.629</v>
      </c>
      <c r="QY31" s="17">
        <v>-0.129</v>
      </c>
      <c r="QZ31" s="17">
        <v>19.100000000000001</v>
      </c>
      <c r="RA31" s="17">
        <v>18.492000000000001</v>
      </c>
      <c r="RB31" s="17">
        <v>18.492000000000001</v>
      </c>
      <c r="RC31" s="17">
        <v>0.60799999999999998</v>
      </c>
      <c r="RD31" s="17">
        <v>24.3</v>
      </c>
      <c r="RE31" s="17">
        <v>26.212</v>
      </c>
      <c r="RF31" s="17">
        <v>26.212</v>
      </c>
      <c r="RG31" s="17">
        <v>-1.9119999999999999</v>
      </c>
      <c r="RH31" s="17">
        <v>74.099999999999994</v>
      </c>
      <c r="RI31" s="17">
        <v>79.584000000000003</v>
      </c>
      <c r="RJ31" s="17">
        <v>79.584000000000003</v>
      </c>
      <c r="RK31" s="17">
        <v>-5.484</v>
      </c>
      <c r="RL31" s="17">
        <v>19.399999999999999</v>
      </c>
      <c r="RM31" s="17">
        <v>18.004000000000001</v>
      </c>
      <c r="RN31" s="17">
        <v>18.004000000000001</v>
      </c>
      <c r="RO31" s="17">
        <v>1.3959999999999999</v>
      </c>
      <c r="RP31" s="17">
        <v>2.2000000000000002</v>
      </c>
      <c r="RQ31" s="17">
        <v>2.1</v>
      </c>
      <c r="RR31" s="17">
        <v>2.1</v>
      </c>
      <c r="RS31" s="17">
        <v>0.1</v>
      </c>
      <c r="RT31" s="17">
        <v>14.1</v>
      </c>
      <c r="RU31" s="17">
        <v>15.423080000000001</v>
      </c>
      <c r="RV31" s="17">
        <v>19.29879</v>
      </c>
      <c r="RW31" s="17">
        <v>-5.1987899999999998</v>
      </c>
      <c r="RX31" s="17">
        <v>2.2999999999999998</v>
      </c>
      <c r="RY31" s="17">
        <v>2</v>
      </c>
      <c r="RZ31" s="17">
        <v>2</v>
      </c>
      <c r="SA31" s="17">
        <v>0.3</v>
      </c>
      <c r="SB31" s="17"/>
      <c r="SC31" s="17"/>
      <c r="SD31" s="17"/>
      <c r="SE31" s="17">
        <v>0</v>
      </c>
      <c r="SF31" s="17">
        <v>0.36299999999999999</v>
      </c>
      <c r="SG31" s="17"/>
      <c r="SH31" s="17"/>
      <c r="SI31" s="17">
        <v>0.36299999999999999</v>
      </c>
      <c r="SJ31" s="17">
        <v>5.9</v>
      </c>
      <c r="SK31" s="17">
        <v>7.3</v>
      </c>
      <c r="SL31" s="17">
        <v>7.3</v>
      </c>
      <c r="SM31" s="17">
        <v>-1.4</v>
      </c>
      <c r="SN31" s="17">
        <v>6.8</v>
      </c>
      <c r="SO31" s="17">
        <v>6</v>
      </c>
      <c r="SP31" s="17">
        <v>6</v>
      </c>
      <c r="SQ31" s="17">
        <v>0.8</v>
      </c>
      <c r="SR31" s="17">
        <v>13.2</v>
      </c>
      <c r="SS31" s="17">
        <v>14.63414</v>
      </c>
      <c r="ST31" s="17">
        <v>14.63415</v>
      </c>
      <c r="SU31" s="17">
        <v>-1.43415</v>
      </c>
      <c r="SV31" s="17">
        <v>18.600000000000001</v>
      </c>
      <c r="SW31" s="17">
        <v>18.536580000000001</v>
      </c>
      <c r="SX31" s="17">
        <v>18.53659</v>
      </c>
      <c r="SY31" s="17">
        <v>6.3409999999999994E-2</v>
      </c>
      <c r="SZ31" s="17">
        <v>19.8</v>
      </c>
      <c r="TA31" s="17">
        <v>14.63414</v>
      </c>
      <c r="TB31" s="17">
        <v>14.63415</v>
      </c>
      <c r="TC31" s="17">
        <v>5.1658499999999998</v>
      </c>
      <c r="TD31" s="17">
        <v>10.4</v>
      </c>
      <c r="TE31" s="17">
        <v>12.724</v>
      </c>
      <c r="TF31" s="17">
        <v>12.724</v>
      </c>
      <c r="TG31" s="17">
        <v>-2.3239999999999998</v>
      </c>
      <c r="TH31" s="17">
        <v>34</v>
      </c>
      <c r="TI31" s="17">
        <v>47.951000000000001</v>
      </c>
      <c r="TJ31" s="17">
        <v>47.951000000000001</v>
      </c>
      <c r="TK31" s="17">
        <v>-13.951000000000001</v>
      </c>
      <c r="TL31" s="17">
        <v>38.200000000000003</v>
      </c>
      <c r="TM31" s="17">
        <v>39.805</v>
      </c>
      <c r="TN31" s="17">
        <v>39.805</v>
      </c>
      <c r="TO31" s="17">
        <v>-1.605</v>
      </c>
      <c r="TP31" s="17">
        <v>115</v>
      </c>
      <c r="TQ31" s="17">
        <v>93.3</v>
      </c>
      <c r="TR31" s="17">
        <v>93.3</v>
      </c>
      <c r="TS31" s="17">
        <v>21.7</v>
      </c>
      <c r="TT31" s="17">
        <v>96.8</v>
      </c>
      <c r="TU31" s="17">
        <v>100.2</v>
      </c>
      <c r="TV31" s="17">
        <v>104.29</v>
      </c>
      <c r="TW31" s="17">
        <v>-7.49</v>
      </c>
      <c r="TX31" s="17">
        <v>16.3</v>
      </c>
      <c r="TY31" s="17">
        <v>5.5519999999999996</v>
      </c>
      <c r="TZ31" s="17">
        <v>5.5519999999999996</v>
      </c>
      <c r="UA31" s="17">
        <v>10.747999999999999</v>
      </c>
      <c r="UB31" s="17">
        <v>14.3</v>
      </c>
      <c r="UC31" s="17">
        <v>9.8040000000000003</v>
      </c>
      <c r="UD31" s="17">
        <v>9.8040000000000003</v>
      </c>
      <c r="UE31" s="17">
        <v>4.4960000000000004</v>
      </c>
      <c r="UF31" s="17">
        <v>48</v>
      </c>
      <c r="UG31" s="17">
        <v>33.380000000000003</v>
      </c>
      <c r="UH31" s="17">
        <v>33.380000000000003</v>
      </c>
      <c r="UI31" s="17">
        <v>14.62</v>
      </c>
      <c r="UJ31" s="17">
        <v>10.6</v>
      </c>
      <c r="UK31" s="17">
        <v>11</v>
      </c>
      <c r="UL31" s="17">
        <v>19.5122</v>
      </c>
      <c r="UM31" s="17">
        <v>-8.9122000000000003</v>
      </c>
      <c r="UN31" s="17">
        <v>3.4</v>
      </c>
      <c r="UO31" s="17">
        <v>6</v>
      </c>
      <c r="UP31" s="17">
        <v>6</v>
      </c>
      <c r="UQ31" s="17">
        <v>-2.6</v>
      </c>
      <c r="UR31" s="17">
        <v>8.4</v>
      </c>
      <c r="US31" s="17">
        <v>8.1</v>
      </c>
      <c r="UT31" s="17">
        <v>8.1</v>
      </c>
      <c r="UU31" s="17">
        <v>0.3</v>
      </c>
      <c r="UV31" s="17">
        <v>20.399999999999999</v>
      </c>
      <c r="UW31" s="17">
        <v>19.51219</v>
      </c>
      <c r="UX31" s="17">
        <v>19.5122</v>
      </c>
      <c r="UY31" s="17">
        <v>0.88780000000000003</v>
      </c>
      <c r="UZ31" s="17">
        <v>20.399999999999999</v>
      </c>
      <c r="VA31" s="17">
        <v>19.51219</v>
      </c>
      <c r="VB31" s="17">
        <v>19.5122</v>
      </c>
      <c r="VC31" s="17">
        <v>0.88780000000000003</v>
      </c>
      <c r="VD31" s="17">
        <v>20.100000000000001</v>
      </c>
      <c r="VE31" s="17">
        <v>19.51219</v>
      </c>
      <c r="VF31" s="17">
        <v>19.5122</v>
      </c>
      <c r="VG31" s="17">
        <v>0.58779999999999999</v>
      </c>
      <c r="VH31" s="17">
        <v>8.1999999999999993</v>
      </c>
      <c r="VI31" s="17">
        <v>3.95</v>
      </c>
      <c r="VJ31" s="17">
        <v>3.95</v>
      </c>
      <c r="VK31" s="17">
        <v>4.25</v>
      </c>
      <c r="VL31" s="17">
        <v>252.9</v>
      </c>
      <c r="VM31" s="17">
        <v>252.4</v>
      </c>
      <c r="VN31" s="17">
        <v>252.4</v>
      </c>
      <c r="VO31" s="17">
        <v>0.5</v>
      </c>
      <c r="VP31" s="17">
        <v>18.100000000000001</v>
      </c>
      <c r="VQ31" s="17">
        <v>18.260000000000002</v>
      </c>
      <c r="VR31" s="17">
        <v>18.260000000000002</v>
      </c>
      <c r="VS31" s="17">
        <v>-0.16</v>
      </c>
      <c r="VT31" s="17">
        <v>150.9</v>
      </c>
      <c r="VU31" s="17">
        <v>135.976</v>
      </c>
      <c r="VV31" s="17">
        <v>135.976</v>
      </c>
      <c r="VW31" s="17">
        <v>14.923999999999999</v>
      </c>
      <c r="VX31" s="17">
        <v>0.65500000000000003</v>
      </c>
      <c r="VY31" s="17">
        <v>0.6</v>
      </c>
      <c r="VZ31" s="17">
        <v>0.6</v>
      </c>
      <c r="WA31" s="17">
        <v>5.5E-2</v>
      </c>
      <c r="WB31" s="17">
        <v>83.073999999999998</v>
      </c>
      <c r="WC31" s="17">
        <v>109.652</v>
      </c>
      <c r="WD31" s="17">
        <v>109.652</v>
      </c>
      <c r="WE31" s="17">
        <v>-26.577999999999999</v>
      </c>
      <c r="WF31" s="17">
        <v>80.131709999999998</v>
      </c>
      <c r="WG31" s="17">
        <v>109.999</v>
      </c>
      <c r="WH31" s="17">
        <v>109.999</v>
      </c>
      <c r="WI31" s="17">
        <v>-29.867290000000001</v>
      </c>
      <c r="WJ31" s="17">
        <v>115.1</v>
      </c>
      <c r="WK31" s="17">
        <v>112.22799999999999</v>
      </c>
      <c r="WL31" s="17">
        <v>112.22799999999999</v>
      </c>
      <c r="WM31" s="17">
        <v>2.8719999999999999</v>
      </c>
      <c r="WN31" s="17">
        <v>4.3</v>
      </c>
      <c r="WO31" s="17">
        <v>4.2</v>
      </c>
      <c r="WP31" s="17">
        <v>4.2</v>
      </c>
      <c r="WQ31" s="17">
        <v>0.1</v>
      </c>
      <c r="WR31" s="17">
        <v>0</v>
      </c>
      <c r="WS31" s="17"/>
      <c r="WT31" s="17"/>
      <c r="WU31" s="17">
        <v>0</v>
      </c>
      <c r="WV31" s="17">
        <v>1.2</v>
      </c>
      <c r="WW31" s="17">
        <v>1.2</v>
      </c>
      <c r="WX31" s="17">
        <v>1.2</v>
      </c>
      <c r="WY31" s="17">
        <v>0</v>
      </c>
      <c r="WZ31" s="17">
        <v>1.2</v>
      </c>
      <c r="XA31" s="17">
        <v>1.4</v>
      </c>
      <c r="XB31" s="17">
        <v>1.4</v>
      </c>
      <c r="XC31" s="17">
        <v>-0.2</v>
      </c>
      <c r="XD31" s="17">
        <v>15.5</v>
      </c>
      <c r="XE31" s="17">
        <v>18.748000000000001</v>
      </c>
      <c r="XF31" s="17">
        <v>18.748000000000001</v>
      </c>
      <c r="XG31" s="17">
        <v>-3.2480000000000002</v>
      </c>
      <c r="XH31" s="17">
        <v>5.8</v>
      </c>
      <c r="XI31" s="17">
        <v>4.2</v>
      </c>
      <c r="XJ31" s="17">
        <v>4.2</v>
      </c>
      <c r="XK31" s="17">
        <v>1.6</v>
      </c>
      <c r="XL31" s="17">
        <v>10.5</v>
      </c>
      <c r="XM31" s="17">
        <v>17.560970000000001</v>
      </c>
      <c r="XN31" s="17">
        <v>17.560980000000001</v>
      </c>
      <c r="XO31" s="17">
        <v>-7.0609799999999998</v>
      </c>
      <c r="XP31" s="17">
        <v>8.6999999999999993</v>
      </c>
      <c r="XQ31" s="17">
        <v>10.7</v>
      </c>
      <c r="XR31" s="17">
        <v>10.7</v>
      </c>
      <c r="XS31" s="17">
        <v>-2</v>
      </c>
      <c r="XT31" s="17">
        <v>27.6</v>
      </c>
      <c r="XU31" s="17">
        <v>31</v>
      </c>
      <c r="XV31" s="17">
        <v>28.5</v>
      </c>
      <c r="XW31" s="17">
        <v>-0.9</v>
      </c>
      <c r="XX31" s="17">
        <v>34.799999999999997</v>
      </c>
      <c r="XY31" s="17">
        <v>31</v>
      </c>
      <c r="XZ31" s="17">
        <v>28.5</v>
      </c>
      <c r="YA31" s="17">
        <v>6.3</v>
      </c>
      <c r="YB31" s="17">
        <v>17.899999999999999</v>
      </c>
      <c r="YC31" s="17">
        <v>18</v>
      </c>
      <c r="YD31" s="17">
        <v>14</v>
      </c>
      <c r="YE31" s="17">
        <v>3.9</v>
      </c>
      <c r="YF31" s="17"/>
      <c r="YG31" s="17"/>
      <c r="YH31" s="17"/>
      <c r="YI31" s="17">
        <v>0</v>
      </c>
      <c r="YJ31" s="17">
        <v>8.3000000000000007</v>
      </c>
      <c r="YK31" s="17">
        <v>8.14</v>
      </c>
      <c r="YL31" s="17">
        <v>8.14</v>
      </c>
      <c r="YM31" s="17">
        <v>0.16</v>
      </c>
      <c r="YN31" s="17">
        <v>11.2</v>
      </c>
      <c r="YO31" s="17">
        <v>11</v>
      </c>
      <c r="YP31" s="17">
        <v>11</v>
      </c>
      <c r="YQ31" s="17">
        <v>0.2</v>
      </c>
      <c r="YR31" s="17">
        <v>18.100000000000001</v>
      </c>
      <c r="YS31" s="17">
        <v>18</v>
      </c>
      <c r="YT31" s="17">
        <v>18</v>
      </c>
      <c r="YU31" s="17">
        <v>0.1</v>
      </c>
    </row>
    <row r="32" spans="1:671" ht="24" customHeight="1" x14ac:dyDescent="0.3">
      <c r="A32" s="1"/>
      <c r="B32" s="18" t="s">
        <v>59</v>
      </c>
      <c r="C32" s="18" t="s">
        <v>761</v>
      </c>
      <c r="D32" s="19">
        <v>202</v>
      </c>
      <c r="E32" s="19">
        <v>204.19512</v>
      </c>
      <c r="F32" s="19">
        <v>204.19512</v>
      </c>
      <c r="G32" s="19">
        <v>-2.1951200000000002</v>
      </c>
      <c r="H32" s="19">
        <v>594.79999999999995</v>
      </c>
      <c r="I32" s="19">
        <v>509.84228999999999</v>
      </c>
      <c r="J32" s="19">
        <v>531.27018999999996</v>
      </c>
      <c r="K32" s="19">
        <v>63.529809999999998</v>
      </c>
      <c r="L32" s="19">
        <v>200.7</v>
      </c>
      <c r="M32" s="19">
        <v>166.66982999999999</v>
      </c>
      <c r="N32" s="19">
        <v>173.67472000000001</v>
      </c>
      <c r="O32" s="19">
        <v>27.025279999999999</v>
      </c>
      <c r="P32" s="19"/>
      <c r="Q32" s="19"/>
      <c r="R32" s="19"/>
      <c r="S32" s="19">
        <v>0</v>
      </c>
      <c r="T32" s="19"/>
      <c r="U32" s="19"/>
      <c r="V32" s="19"/>
      <c r="W32" s="19">
        <v>0</v>
      </c>
      <c r="X32" s="19">
        <v>90.1</v>
      </c>
      <c r="Y32" s="19">
        <v>92.226339999999993</v>
      </c>
      <c r="Z32" s="19">
        <v>92.226339999999993</v>
      </c>
      <c r="AA32" s="19">
        <v>-2.1263399999999999</v>
      </c>
      <c r="AB32" s="19">
        <v>154.30000000000001</v>
      </c>
      <c r="AC32" s="19">
        <v>129.98322999999999</v>
      </c>
      <c r="AD32" s="19">
        <v>158.13</v>
      </c>
      <c r="AE32" s="19">
        <v>-3.83</v>
      </c>
      <c r="AF32" s="19"/>
      <c r="AG32" s="19"/>
      <c r="AH32" s="19"/>
      <c r="AI32" s="19">
        <v>0</v>
      </c>
      <c r="AJ32" s="19">
        <v>0</v>
      </c>
      <c r="AK32" s="19"/>
      <c r="AL32" s="19"/>
      <c r="AM32" s="19">
        <v>0</v>
      </c>
      <c r="AN32" s="19"/>
      <c r="AO32" s="19"/>
      <c r="AP32" s="19"/>
      <c r="AQ32" s="19">
        <v>0</v>
      </c>
      <c r="AR32" s="19">
        <v>0</v>
      </c>
      <c r="AS32" s="19"/>
      <c r="AT32" s="19"/>
      <c r="AU32" s="19">
        <v>0</v>
      </c>
      <c r="AV32" s="19">
        <v>199</v>
      </c>
      <c r="AW32" s="19">
        <v>200.25632999999999</v>
      </c>
      <c r="AX32" s="19">
        <v>200.25633999999999</v>
      </c>
      <c r="AY32" s="19">
        <v>-1.25634</v>
      </c>
      <c r="AZ32" s="19"/>
      <c r="BA32" s="19"/>
      <c r="BB32" s="19"/>
      <c r="BC32" s="19">
        <v>0</v>
      </c>
      <c r="BD32" s="19">
        <v>202.6</v>
      </c>
      <c r="BE32" s="19">
        <v>206.01685000000001</v>
      </c>
      <c r="BF32" s="19"/>
      <c r="BG32" s="19">
        <v>202.6</v>
      </c>
      <c r="BH32" s="19"/>
      <c r="BI32" s="19"/>
      <c r="BJ32" s="19"/>
      <c r="BK32" s="19">
        <v>0</v>
      </c>
      <c r="BL32" s="19">
        <v>149.1</v>
      </c>
      <c r="BM32" s="19">
        <v>118.83104</v>
      </c>
      <c r="BN32" s="19">
        <v>128.23212000000001</v>
      </c>
      <c r="BO32" s="19">
        <v>20.86788</v>
      </c>
      <c r="BP32" s="19">
        <v>9.9</v>
      </c>
      <c r="BQ32" s="19">
        <v>3.4695499999999999</v>
      </c>
      <c r="BR32" s="19">
        <v>3.4695499999999999</v>
      </c>
      <c r="BS32" s="19">
        <v>6.4304500000000004</v>
      </c>
      <c r="BT32" s="19"/>
      <c r="BU32" s="19"/>
      <c r="BV32" s="19"/>
      <c r="BW32" s="19">
        <v>0</v>
      </c>
      <c r="BX32" s="19"/>
      <c r="BY32" s="19"/>
      <c r="BZ32" s="19"/>
      <c r="CA32" s="19">
        <v>0</v>
      </c>
      <c r="CB32" s="19"/>
      <c r="CC32" s="19"/>
      <c r="CD32" s="19"/>
      <c r="CE32" s="19">
        <v>0</v>
      </c>
      <c r="CF32" s="19"/>
      <c r="CG32" s="19"/>
      <c r="CH32" s="19"/>
      <c r="CI32" s="19">
        <v>0</v>
      </c>
      <c r="CJ32" s="19">
        <v>166.8</v>
      </c>
      <c r="CK32" s="19">
        <v>164.70732000000001</v>
      </c>
      <c r="CL32" s="19">
        <v>164.70732000000001</v>
      </c>
      <c r="CM32" s="19">
        <v>2.0926800000000001</v>
      </c>
      <c r="CN32" s="19">
        <v>6.9</v>
      </c>
      <c r="CO32" s="19">
        <v>5.1583800000000002</v>
      </c>
      <c r="CP32" s="19">
        <v>5.1583800000000002</v>
      </c>
      <c r="CQ32" s="19">
        <v>1.7416199999999999</v>
      </c>
      <c r="CR32" s="19">
        <v>4.9000000000000004</v>
      </c>
      <c r="CS32" s="19">
        <v>2.8315000000000001</v>
      </c>
      <c r="CT32" s="19">
        <v>2.8315000000000001</v>
      </c>
      <c r="CU32" s="19">
        <v>2.0684999999999998</v>
      </c>
      <c r="CV32" s="19">
        <v>16.5</v>
      </c>
      <c r="CW32" s="19">
        <v>16.873660000000001</v>
      </c>
      <c r="CX32" s="19">
        <v>16.873670000000001</v>
      </c>
      <c r="CY32" s="19">
        <v>-0.37367</v>
      </c>
      <c r="CZ32" s="19">
        <v>6.9</v>
      </c>
      <c r="DA32" s="19">
        <v>6.8787000000000003</v>
      </c>
      <c r="DB32" s="19">
        <v>6.8787000000000003</v>
      </c>
      <c r="DC32" s="19">
        <v>2.1299999999999999E-2</v>
      </c>
      <c r="DD32" s="19">
        <v>14.5</v>
      </c>
      <c r="DE32" s="19">
        <v>14.992190000000001</v>
      </c>
      <c r="DF32" s="19">
        <v>14.9922</v>
      </c>
      <c r="DG32" s="19">
        <v>-0.49220000000000003</v>
      </c>
      <c r="DH32" s="19">
        <v>70</v>
      </c>
      <c r="DI32" s="19">
        <v>82.107550000000003</v>
      </c>
      <c r="DJ32" s="19">
        <v>82.10754</v>
      </c>
      <c r="DK32" s="19">
        <v>-12.10754</v>
      </c>
      <c r="DL32" s="19"/>
      <c r="DM32" s="19"/>
      <c r="DN32" s="19"/>
      <c r="DO32" s="19">
        <v>0</v>
      </c>
      <c r="DP32" s="19"/>
      <c r="DQ32" s="19"/>
      <c r="DR32" s="19"/>
      <c r="DS32" s="19">
        <v>0</v>
      </c>
      <c r="DT32" s="19"/>
      <c r="DU32" s="19"/>
      <c r="DV32" s="19"/>
      <c r="DW32" s="19">
        <v>0</v>
      </c>
      <c r="DX32" s="19"/>
      <c r="DY32" s="19"/>
      <c r="DZ32" s="19"/>
      <c r="EA32" s="19">
        <v>0</v>
      </c>
      <c r="EB32" s="19">
        <v>110.6</v>
      </c>
      <c r="EC32" s="19">
        <v>112.90536</v>
      </c>
      <c r="ED32" s="19">
        <v>112.90537</v>
      </c>
      <c r="EE32" s="19">
        <v>-2.3053699999999999</v>
      </c>
      <c r="EF32" s="19">
        <v>101.4</v>
      </c>
      <c r="EG32" s="19">
        <v>110.79994000000001</v>
      </c>
      <c r="EH32" s="19">
        <v>84.899280000000005</v>
      </c>
      <c r="EI32" s="19">
        <v>16.500720000000001</v>
      </c>
      <c r="EJ32" s="19"/>
      <c r="EK32" s="19"/>
      <c r="EL32" s="19"/>
      <c r="EM32" s="19">
        <v>0</v>
      </c>
      <c r="EN32" s="19"/>
      <c r="EO32" s="19"/>
      <c r="EP32" s="19"/>
      <c r="EQ32" s="19">
        <v>0</v>
      </c>
      <c r="ER32" s="19"/>
      <c r="ES32" s="19"/>
      <c r="ET32" s="19"/>
      <c r="EU32" s="19">
        <v>0</v>
      </c>
      <c r="EV32" s="19">
        <v>6.5</v>
      </c>
      <c r="EW32" s="19">
        <v>6.39</v>
      </c>
      <c r="EX32" s="19">
        <v>6.39</v>
      </c>
      <c r="EY32" s="19">
        <v>0.11</v>
      </c>
      <c r="EZ32" s="19">
        <v>181.8</v>
      </c>
      <c r="FA32" s="19">
        <v>185.96734000000001</v>
      </c>
      <c r="FB32" s="19">
        <v>229.57073</v>
      </c>
      <c r="FC32" s="19">
        <v>-47.77073</v>
      </c>
      <c r="FD32" s="19">
        <v>32.700000000000003</v>
      </c>
      <c r="FE32" s="19">
        <v>36.931040000000003</v>
      </c>
      <c r="FF32" s="19">
        <v>36.931040000000003</v>
      </c>
      <c r="FG32" s="19">
        <v>-4.2310400000000001</v>
      </c>
      <c r="FH32" s="19">
        <v>55.142020000000002</v>
      </c>
      <c r="FI32" s="19">
        <v>74.999809999999997</v>
      </c>
      <c r="FJ32" s="19">
        <v>141.94650999999999</v>
      </c>
      <c r="FK32" s="19">
        <v>-86.804490000000001</v>
      </c>
      <c r="FL32" s="19">
        <v>16.949580000000001</v>
      </c>
      <c r="FM32" s="19">
        <v>18.966989999999999</v>
      </c>
      <c r="FN32" s="19">
        <v>18.966989999999999</v>
      </c>
      <c r="FO32" s="19">
        <v>-2.0174099999999999</v>
      </c>
      <c r="FP32" s="19">
        <v>18.399999999999999</v>
      </c>
      <c r="FQ32" s="19">
        <v>19.28585</v>
      </c>
      <c r="FR32" s="19">
        <v>19.28585</v>
      </c>
      <c r="FS32" s="19">
        <v>-0.88585000000000003</v>
      </c>
      <c r="FT32" s="19">
        <v>18.8</v>
      </c>
      <c r="FU32" s="19">
        <v>18.048780000000001</v>
      </c>
      <c r="FV32" s="19">
        <v>18.048780000000001</v>
      </c>
      <c r="FW32" s="19">
        <v>0.75122</v>
      </c>
      <c r="FX32" s="19">
        <v>90.5</v>
      </c>
      <c r="FY32" s="19">
        <v>88.116100000000003</v>
      </c>
      <c r="FZ32" s="19">
        <v>88.116100000000003</v>
      </c>
      <c r="GA32" s="19">
        <v>2.3839000000000001</v>
      </c>
      <c r="GB32" s="19">
        <v>181.2</v>
      </c>
      <c r="GC32" s="19">
        <v>185.81701000000001</v>
      </c>
      <c r="GD32" s="19">
        <v>185.81701000000001</v>
      </c>
      <c r="GE32" s="19">
        <v>-4.6170099999999996</v>
      </c>
      <c r="GF32" s="19">
        <v>181.6</v>
      </c>
      <c r="GG32" s="19">
        <v>185.81701000000001</v>
      </c>
      <c r="GH32" s="19">
        <v>185.81701000000001</v>
      </c>
      <c r="GI32" s="19">
        <v>-4.2170100000000001</v>
      </c>
      <c r="GJ32" s="19">
        <v>183.7</v>
      </c>
      <c r="GK32" s="19">
        <v>186.37502000000001</v>
      </c>
      <c r="GL32" s="19">
        <v>186.37502000000001</v>
      </c>
      <c r="GM32" s="19">
        <v>-2.67502</v>
      </c>
      <c r="GN32" s="19">
        <v>104.7</v>
      </c>
      <c r="GO32" s="19">
        <v>104.68714</v>
      </c>
      <c r="GP32" s="19">
        <v>110.91316999999999</v>
      </c>
      <c r="GQ32" s="19">
        <v>-6.2131699999999999</v>
      </c>
      <c r="GR32" s="19">
        <v>0</v>
      </c>
      <c r="GS32" s="19"/>
      <c r="GT32" s="19">
        <v>4.1025600000000004</v>
      </c>
      <c r="GU32" s="19">
        <v>-4.1025600000000004</v>
      </c>
      <c r="GV32" s="19">
        <v>26.2</v>
      </c>
      <c r="GW32" s="19">
        <v>24.225460000000002</v>
      </c>
      <c r="GX32" s="19">
        <v>24.225460000000002</v>
      </c>
      <c r="GY32" s="19">
        <v>1.97454</v>
      </c>
      <c r="GZ32" s="19">
        <v>4</v>
      </c>
      <c r="HA32" s="19">
        <v>4.4207700000000001</v>
      </c>
      <c r="HB32" s="19">
        <v>4.4207700000000001</v>
      </c>
      <c r="HC32" s="19">
        <v>-0.42076999999999998</v>
      </c>
      <c r="HD32" s="19">
        <v>34.299999999999997</v>
      </c>
      <c r="HE32" s="19">
        <v>30.450610000000001</v>
      </c>
      <c r="HF32" s="19">
        <v>30.450610000000001</v>
      </c>
      <c r="HG32" s="19">
        <v>3.8493900000000001</v>
      </c>
      <c r="HH32" s="19">
        <v>41.1</v>
      </c>
      <c r="HI32" s="19">
        <v>41.025680000000001</v>
      </c>
      <c r="HJ32" s="19">
        <v>41.025640000000003</v>
      </c>
      <c r="HK32" s="19">
        <v>7.4359999999999996E-2</v>
      </c>
      <c r="HL32" s="19"/>
      <c r="HM32" s="19"/>
      <c r="HN32" s="19"/>
      <c r="HO32" s="19">
        <v>0</v>
      </c>
      <c r="HP32" s="19"/>
      <c r="HQ32" s="19"/>
      <c r="HR32" s="19"/>
      <c r="HS32" s="19">
        <v>0</v>
      </c>
      <c r="HT32" s="19">
        <v>53.4</v>
      </c>
      <c r="HU32" s="19">
        <v>56.532069999999997</v>
      </c>
      <c r="HV32" s="19">
        <v>78.528999999999996</v>
      </c>
      <c r="HW32" s="19">
        <v>-25.129000000000001</v>
      </c>
      <c r="HX32" s="19"/>
      <c r="HY32" s="19"/>
      <c r="HZ32" s="19"/>
      <c r="IA32" s="19">
        <v>0</v>
      </c>
      <c r="IB32" s="19"/>
      <c r="IC32" s="19"/>
      <c r="ID32" s="19"/>
      <c r="IE32" s="19">
        <v>0</v>
      </c>
      <c r="IF32" s="19">
        <v>44.4</v>
      </c>
      <c r="IG32" s="19">
        <v>45.441809999999997</v>
      </c>
      <c r="IH32" s="19">
        <v>45.441949999999999</v>
      </c>
      <c r="II32" s="19">
        <v>-1.0419499999999999</v>
      </c>
      <c r="IJ32" s="19"/>
      <c r="IK32" s="19"/>
      <c r="IL32" s="19"/>
      <c r="IM32" s="19">
        <v>0</v>
      </c>
      <c r="IN32" s="19"/>
      <c r="IO32" s="19"/>
      <c r="IP32" s="19"/>
      <c r="IQ32" s="19">
        <v>0</v>
      </c>
      <c r="IR32" s="19"/>
      <c r="IS32" s="19"/>
      <c r="IT32" s="19"/>
      <c r="IU32" s="19">
        <v>0</v>
      </c>
      <c r="IV32" s="19">
        <v>84.7</v>
      </c>
      <c r="IW32" s="19">
        <v>85.151110000000003</v>
      </c>
      <c r="IX32" s="19">
        <v>92.689760000000007</v>
      </c>
      <c r="IY32" s="19">
        <v>-7.9897600000000004</v>
      </c>
      <c r="IZ32" s="19">
        <v>136.9</v>
      </c>
      <c r="JA32" s="19">
        <v>170.94</v>
      </c>
      <c r="JB32" s="19">
        <v>170.94</v>
      </c>
      <c r="JC32" s="19">
        <v>-34.04</v>
      </c>
      <c r="JD32" s="19">
        <v>137.19999999999999</v>
      </c>
      <c r="JE32" s="19">
        <v>170.94</v>
      </c>
      <c r="JF32" s="19">
        <v>170.94</v>
      </c>
      <c r="JG32" s="19">
        <v>-33.74</v>
      </c>
      <c r="JH32" s="19">
        <v>137.69999999999999</v>
      </c>
      <c r="JI32" s="19">
        <v>170.94</v>
      </c>
      <c r="JJ32" s="19">
        <v>170.94</v>
      </c>
      <c r="JK32" s="19">
        <v>-33.24</v>
      </c>
      <c r="JL32" s="19">
        <v>230.7</v>
      </c>
      <c r="JM32" s="19">
        <v>257.18</v>
      </c>
      <c r="JN32" s="19">
        <v>257.18</v>
      </c>
      <c r="JO32" s="19">
        <v>-26.48</v>
      </c>
      <c r="JP32" s="19">
        <v>71.099999999999994</v>
      </c>
      <c r="JQ32" s="19">
        <v>71.796109999999999</v>
      </c>
      <c r="JR32" s="19">
        <v>71.796109999999999</v>
      </c>
      <c r="JS32" s="19">
        <v>-0.69611000000000001</v>
      </c>
      <c r="JT32" s="19">
        <v>34.9</v>
      </c>
      <c r="JU32" s="19">
        <v>36.005859999999998</v>
      </c>
      <c r="JV32" s="19">
        <v>36.005859999999998</v>
      </c>
      <c r="JW32" s="19">
        <v>-1.1058600000000001</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v>0</v>
      </c>
      <c r="KS32" s="19"/>
      <c r="KT32" s="19"/>
      <c r="KU32" s="19">
        <v>0</v>
      </c>
      <c r="KV32" s="19">
        <v>0.3</v>
      </c>
      <c r="KW32" s="19">
        <v>0.52037999999999995</v>
      </c>
      <c r="KX32" s="19">
        <v>0.52037999999999995</v>
      </c>
      <c r="KY32" s="19">
        <v>-0.22037999999999999</v>
      </c>
      <c r="KZ32" s="19">
        <v>70.819000000000003</v>
      </c>
      <c r="LA32" s="19">
        <v>91.143240000000006</v>
      </c>
      <c r="LB32" s="19">
        <v>101.00427999999999</v>
      </c>
      <c r="LC32" s="19">
        <v>-30.185279999999999</v>
      </c>
      <c r="LD32" s="19">
        <v>80.983000000000004</v>
      </c>
      <c r="LE32" s="19">
        <v>108.12764</v>
      </c>
      <c r="LF32" s="19">
        <v>108.13</v>
      </c>
      <c r="LG32" s="19">
        <v>-27.146999999999998</v>
      </c>
      <c r="LH32" s="19">
        <v>65.552000000000007</v>
      </c>
      <c r="LI32" s="19">
        <v>67.461460000000002</v>
      </c>
      <c r="LJ32" s="19">
        <v>67.461460000000002</v>
      </c>
      <c r="LK32" s="19">
        <v>-1.9094599999999999</v>
      </c>
      <c r="LL32" s="19">
        <v>72.441000000000003</v>
      </c>
      <c r="LM32" s="19">
        <v>78.566999999999993</v>
      </c>
      <c r="LN32" s="19">
        <v>78.567999999999998</v>
      </c>
      <c r="LO32" s="19">
        <v>-6.1269999999999998</v>
      </c>
      <c r="LP32" s="19">
        <v>30.190999999999999</v>
      </c>
      <c r="LQ32" s="19">
        <v>30.097560000000001</v>
      </c>
      <c r="LR32" s="19">
        <v>30.097560000000001</v>
      </c>
      <c r="LS32" s="19">
        <v>9.3439999999999995E-2</v>
      </c>
      <c r="LT32" s="19"/>
      <c r="LU32" s="19"/>
      <c r="LV32" s="19"/>
      <c r="LW32" s="19">
        <v>0</v>
      </c>
      <c r="LX32" s="19"/>
      <c r="LY32" s="19"/>
      <c r="LZ32" s="19"/>
      <c r="MA32" s="19">
        <v>0</v>
      </c>
      <c r="MB32" s="19"/>
      <c r="MC32" s="19"/>
      <c r="MD32" s="19"/>
      <c r="ME32" s="19">
        <v>0</v>
      </c>
      <c r="MF32" s="19">
        <v>140.66499999999999</v>
      </c>
      <c r="MG32" s="19">
        <v>159.108</v>
      </c>
      <c r="MH32" s="19">
        <v>159.10807</v>
      </c>
      <c r="MI32" s="19">
        <v>-18.443069999999999</v>
      </c>
      <c r="MJ32" s="19">
        <v>142.02699999999999</v>
      </c>
      <c r="MK32" s="19">
        <v>159.108</v>
      </c>
      <c r="ML32" s="19">
        <v>159.10807</v>
      </c>
      <c r="MM32" s="19">
        <v>-17.08107</v>
      </c>
      <c r="MN32" s="19">
        <v>169.42099999999999</v>
      </c>
      <c r="MO32" s="19">
        <v>159.58580000000001</v>
      </c>
      <c r="MP32" s="19">
        <v>159.58587</v>
      </c>
      <c r="MQ32" s="19">
        <v>9.8351299999999995</v>
      </c>
      <c r="MR32" s="19">
        <v>184.71</v>
      </c>
      <c r="MS32" s="19">
        <v>150</v>
      </c>
      <c r="MT32" s="19">
        <v>150</v>
      </c>
      <c r="MU32" s="19">
        <v>34.71</v>
      </c>
      <c r="MV32" s="19"/>
      <c r="MW32" s="19"/>
      <c r="MX32" s="19"/>
      <c r="MY32" s="19">
        <v>0</v>
      </c>
      <c r="MZ32" s="19"/>
      <c r="NA32" s="19"/>
      <c r="NB32" s="19"/>
      <c r="NC32" s="19">
        <v>0</v>
      </c>
      <c r="ND32" s="19"/>
      <c r="NE32" s="19"/>
      <c r="NF32" s="19"/>
      <c r="NG32" s="19">
        <v>0</v>
      </c>
      <c r="NH32" s="19"/>
      <c r="NI32" s="19"/>
      <c r="NJ32" s="19"/>
      <c r="NK32" s="19">
        <v>0</v>
      </c>
      <c r="NL32" s="19">
        <v>207.8</v>
      </c>
      <c r="NM32" s="19">
        <v>207.29667000000001</v>
      </c>
      <c r="NN32" s="19">
        <v>207.126</v>
      </c>
      <c r="NO32" s="19">
        <v>0.67400000000000004</v>
      </c>
      <c r="NP32" s="19">
        <v>97.8</v>
      </c>
      <c r="NQ32" s="19">
        <v>103.95959000000001</v>
      </c>
      <c r="NR32" s="19">
        <v>103.874</v>
      </c>
      <c r="NS32" s="19">
        <v>-6.0739999999999998</v>
      </c>
      <c r="NT32" s="19">
        <v>3.5</v>
      </c>
      <c r="NU32" s="19">
        <v>3.5209199999999998</v>
      </c>
      <c r="NV32" s="19">
        <v>3.5209199999999998</v>
      </c>
      <c r="NW32" s="19">
        <v>-2.0920000000000001E-2</v>
      </c>
      <c r="NX32" s="19"/>
      <c r="NY32" s="19"/>
      <c r="NZ32" s="19">
        <v>3.6937799999999998</v>
      </c>
      <c r="OA32" s="19">
        <v>-3.6937799999999998</v>
      </c>
      <c r="OB32" s="19">
        <v>6.2</v>
      </c>
      <c r="OC32" s="19">
        <v>5.9</v>
      </c>
      <c r="OD32" s="19">
        <v>5.9</v>
      </c>
      <c r="OE32" s="19">
        <v>0.3</v>
      </c>
      <c r="OF32" s="19"/>
      <c r="OG32" s="19">
        <v>0.93</v>
      </c>
      <c r="OH32" s="19">
        <v>0.93</v>
      </c>
      <c r="OI32" s="19">
        <v>-0.93</v>
      </c>
      <c r="OJ32" s="19">
        <v>104.3</v>
      </c>
      <c r="OK32" s="19">
        <v>106</v>
      </c>
      <c r="OL32" s="19">
        <v>105.92700000000001</v>
      </c>
      <c r="OM32" s="19">
        <v>-1.627</v>
      </c>
      <c r="ON32" s="19">
        <v>80.900000000000006</v>
      </c>
      <c r="OO32" s="19">
        <v>80</v>
      </c>
      <c r="OP32" s="19">
        <v>80</v>
      </c>
      <c r="OQ32" s="19">
        <v>0.9</v>
      </c>
      <c r="OR32" s="19">
        <v>7.1</v>
      </c>
      <c r="OS32" s="19">
        <v>5.6449999999999996</v>
      </c>
      <c r="OT32" s="19">
        <v>5.6449999999999996</v>
      </c>
      <c r="OU32" s="19">
        <v>1.4550000000000001</v>
      </c>
      <c r="OV32" s="19">
        <v>0.2</v>
      </c>
      <c r="OW32" s="19">
        <v>0.4</v>
      </c>
      <c r="OX32" s="19">
        <v>0.4</v>
      </c>
      <c r="OY32" s="19">
        <v>-0.2</v>
      </c>
      <c r="OZ32" s="19">
        <v>3.9</v>
      </c>
      <c r="PA32" s="19">
        <v>18.534749999999999</v>
      </c>
      <c r="PB32" s="19">
        <v>18.534600000000001</v>
      </c>
      <c r="PC32" s="19">
        <v>-14.634600000000001</v>
      </c>
      <c r="PD32" s="19">
        <v>9.9</v>
      </c>
      <c r="PE32" s="19">
        <v>9.9830000000000005</v>
      </c>
      <c r="PF32" s="19">
        <v>9.9830000000000005</v>
      </c>
      <c r="PG32" s="19">
        <v>-8.3000000000000004E-2</v>
      </c>
      <c r="PH32" s="19"/>
      <c r="PI32" s="19"/>
      <c r="PJ32" s="19"/>
      <c r="PK32" s="19">
        <v>0</v>
      </c>
      <c r="PL32" s="19">
        <v>233.9</v>
      </c>
      <c r="PM32" s="19">
        <v>204</v>
      </c>
      <c r="PN32" s="19">
        <v>204</v>
      </c>
      <c r="PO32" s="19">
        <v>29.9</v>
      </c>
      <c r="PP32" s="19">
        <v>1.2</v>
      </c>
      <c r="PQ32" s="19">
        <v>1</v>
      </c>
      <c r="PR32" s="19">
        <v>1</v>
      </c>
      <c r="PS32" s="19">
        <v>0.2</v>
      </c>
      <c r="PT32" s="19">
        <v>1.5</v>
      </c>
      <c r="PU32" s="19">
        <v>1.2</v>
      </c>
      <c r="PV32" s="19">
        <v>1.2</v>
      </c>
      <c r="PW32" s="19">
        <v>0.3</v>
      </c>
      <c r="PX32" s="19">
        <v>4</v>
      </c>
      <c r="PY32" s="19">
        <v>3.8</v>
      </c>
      <c r="PZ32" s="19">
        <v>3.8</v>
      </c>
      <c r="QA32" s="19">
        <v>0.2</v>
      </c>
      <c r="QB32" s="19">
        <v>20.100000000000001</v>
      </c>
      <c r="QC32" s="19">
        <v>20.353010000000001</v>
      </c>
      <c r="QD32" s="19">
        <v>20.353169999999999</v>
      </c>
      <c r="QE32" s="19">
        <v>-0.25317000000000001</v>
      </c>
      <c r="QF32" s="19">
        <v>20</v>
      </c>
      <c r="QG32" s="19">
        <v>19.51219</v>
      </c>
      <c r="QH32" s="19">
        <v>19.5122</v>
      </c>
      <c r="QI32" s="19">
        <v>0.48780000000000001</v>
      </c>
      <c r="QJ32" s="19">
        <v>19.100000000000001</v>
      </c>
      <c r="QK32" s="19">
        <v>19</v>
      </c>
      <c r="QL32" s="19">
        <v>15.60976</v>
      </c>
      <c r="QM32" s="19">
        <v>3.49024</v>
      </c>
      <c r="QN32" s="19">
        <v>2.2000000000000002</v>
      </c>
      <c r="QO32" s="19">
        <v>2.5</v>
      </c>
      <c r="QP32" s="19">
        <v>2.5</v>
      </c>
      <c r="QQ32" s="19">
        <v>-0.3</v>
      </c>
      <c r="QR32" s="19">
        <v>17.8</v>
      </c>
      <c r="QS32" s="19">
        <v>18.399999999999999</v>
      </c>
      <c r="QT32" s="19">
        <v>18.399999999999999</v>
      </c>
      <c r="QU32" s="19">
        <v>-0.6</v>
      </c>
      <c r="QV32" s="19">
        <v>15.4</v>
      </c>
      <c r="QW32" s="19">
        <v>15.648999999999999</v>
      </c>
      <c r="QX32" s="19">
        <v>15.648999999999999</v>
      </c>
      <c r="QY32" s="19">
        <v>-0.249</v>
      </c>
      <c r="QZ32" s="19">
        <v>19.100000000000001</v>
      </c>
      <c r="RA32" s="19">
        <v>18.555</v>
      </c>
      <c r="RB32" s="19">
        <v>18.555</v>
      </c>
      <c r="RC32" s="19">
        <v>0.54500000000000004</v>
      </c>
      <c r="RD32" s="19">
        <v>24.1</v>
      </c>
      <c r="RE32" s="19">
        <v>26.396000000000001</v>
      </c>
      <c r="RF32" s="19">
        <v>26.396000000000001</v>
      </c>
      <c r="RG32" s="19">
        <v>-2.2959999999999998</v>
      </c>
      <c r="RH32" s="19">
        <v>76.400000000000006</v>
      </c>
      <c r="RI32" s="19">
        <v>80.397999999999996</v>
      </c>
      <c r="RJ32" s="19">
        <v>80.397999999999996</v>
      </c>
      <c r="RK32" s="19">
        <v>-3.9980000000000002</v>
      </c>
      <c r="RL32" s="19">
        <v>19.399999999999999</v>
      </c>
      <c r="RM32" s="19">
        <v>17.283000000000001</v>
      </c>
      <c r="RN32" s="19">
        <v>17.283000000000001</v>
      </c>
      <c r="RO32" s="19">
        <v>2.117</v>
      </c>
      <c r="RP32" s="19">
        <v>2.2999999999999998</v>
      </c>
      <c r="RQ32" s="19">
        <v>2.1</v>
      </c>
      <c r="RR32" s="19">
        <v>2.1</v>
      </c>
      <c r="RS32" s="19">
        <v>0.2</v>
      </c>
      <c r="RT32" s="19">
        <v>13.8</v>
      </c>
      <c r="RU32" s="19">
        <v>13.140090000000001</v>
      </c>
      <c r="RV32" s="19">
        <v>18.252970000000001</v>
      </c>
      <c r="RW32" s="19">
        <v>-4.4529699999999997</v>
      </c>
      <c r="RX32" s="19">
        <v>2.4</v>
      </c>
      <c r="RY32" s="19">
        <v>2</v>
      </c>
      <c r="RZ32" s="19">
        <v>2</v>
      </c>
      <c r="SA32" s="19">
        <v>0.4</v>
      </c>
      <c r="SB32" s="19"/>
      <c r="SC32" s="19"/>
      <c r="SD32" s="19"/>
      <c r="SE32" s="19">
        <v>0</v>
      </c>
      <c r="SF32" s="19">
        <v>0.36599999999999999</v>
      </c>
      <c r="SG32" s="19"/>
      <c r="SH32" s="19"/>
      <c r="SI32" s="19">
        <v>0.36599999999999999</v>
      </c>
      <c r="SJ32" s="19">
        <v>5.9</v>
      </c>
      <c r="SK32" s="19">
        <v>7.3</v>
      </c>
      <c r="SL32" s="19">
        <v>7.3</v>
      </c>
      <c r="SM32" s="19">
        <v>-1.4</v>
      </c>
      <c r="SN32" s="19">
        <v>6.8</v>
      </c>
      <c r="SO32" s="19">
        <v>6</v>
      </c>
      <c r="SP32" s="19">
        <v>6</v>
      </c>
      <c r="SQ32" s="19">
        <v>0.8</v>
      </c>
      <c r="SR32" s="19">
        <v>12.7</v>
      </c>
      <c r="SS32" s="19">
        <v>14.63414</v>
      </c>
      <c r="ST32" s="19">
        <v>14.63415</v>
      </c>
      <c r="SU32" s="19">
        <v>-1.93415</v>
      </c>
      <c r="SV32" s="19">
        <v>18.600000000000001</v>
      </c>
      <c r="SW32" s="19">
        <v>18.536580000000001</v>
      </c>
      <c r="SX32" s="19">
        <v>18.53659</v>
      </c>
      <c r="SY32" s="19">
        <v>6.3409999999999994E-2</v>
      </c>
      <c r="SZ32" s="19">
        <v>15.8</v>
      </c>
      <c r="TA32" s="19">
        <v>14.63414</v>
      </c>
      <c r="TB32" s="19">
        <v>14.63415</v>
      </c>
      <c r="TC32" s="19">
        <v>1.1658500000000001</v>
      </c>
      <c r="TD32" s="19">
        <v>20.100000000000001</v>
      </c>
      <c r="TE32" s="19">
        <v>14.239000000000001</v>
      </c>
      <c r="TF32" s="19">
        <v>14.239000000000001</v>
      </c>
      <c r="TG32" s="19">
        <v>5.8609999999999998</v>
      </c>
      <c r="TH32" s="19">
        <v>39.200000000000003</v>
      </c>
      <c r="TI32" s="19">
        <v>58.002000000000002</v>
      </c>
      <c r="TJ32" s="19">
        <v>58.002000000000002</v>
      </c>
      <c r="TK32" s="19">
        <v>-18.802</v>
      </c>
      <c r="TL32" s="19">
        <v>39.9</v>
      </c>
      <c r="TM32" s="19">
        <v>39.811999999999998</v>
      </c>
      <c r="TN32" s="19">
        <v>39.811999999999998</v>
      </c>
      <c r="TO32" s="19">
        <v>8.7999999999999995E-2</v>
      </c>
      <c r="TP32" s="19">
        <v>117.3</v>
      </c>
      <c r="TQ32" s="19">
        <v>97.59</v>
      </c>
      <c r="TR32" s="19">
        <v>97.59</v>
      </c>
      <c r="TS32" s="19">
        <v>19.71</v>
      </c>
      <c r="TT32" s="19">
        <v>94.5</v>
      </c>
      <c r="TU32" s="19">
        <v>102.1</v>
      </c>
      <c r="TV32" s="19">
        <v>106.51</v>
      </c>
      <c r="TW32" s="19">
        <v>-12.01</v>
      </c>
      <c r="TX32" s="19">
        <v>19.399999999999999</v>
      </c>
      <c r="TY32" s="19">
        <v>5.742</v>
      </c>
      <c r="TZ32" s="19">
        <v>5.742</v>
      </c>
      <c r="UA32" s="19">
        <v>13.657999999999999</v>
      </c>
      <c r="UB32" s="19">
        <v>13.4</v>
      </c>
      <c r="UC32" s="19">
        <v>10.26</v>
      </c>
      <c r="UD32" s="19">
        <v>10.26</v>
      </c>
      <c r="UE32" s="19">
        <v>3.14</v>
      </c>
      <c r="UF32" s="19">
        <v>44</v>
      </c>
      <c r="UG32" s="19">
        <v>35.6</v>
      </c>
      <c r="UH32" s="19">
        <v>35.6</v>
      </c>
      <c r="UI32" s="19">
        <v>8.4</v>
      </c>
      <c r="UJ32" s="19">
        <v>10.6</v>
      </c>
      <c r="UK32" s="19">
        <v>11</v>
      </c>
      <c r="UL32" s="19">
        <v>19.5122</v>
      </c>
      <c r="UM32" s="19">
        <v>-8.9122000000000003</v>
      </c>
      <c r="UN32" s="19">
        <v>3.4</v>
      </c>
      <c r="UO32" s="19">
        <v>6</v>
      </c>
      <c r="UP32" s="19">
        <v>6</v>
      </c>
      <c r="UQ32" s="19">
        <v>-2.6</v>
      </c>
      <c r="UR32" s="19">
        <v>8.4</v>
      </c>
      <c r="US32" s="19">
        <v>8.1</v>
      </c>
      <c r="UT32" s="19">
        <v>8.1</v>
      </c>
      <c r="UU32" s="19">
        <v>0.3</v>
      </c>
      <c r="UV32" s="19">
        <v>20.399999999999999</v>
      </c>
      <c r="UW32" s="19">
        <v>19.51219</v>
      </c>
      <c r="UX32" s="19">
        <v>19.5122</v>
      </c>
      <c r="UY32" s="19">
        <v>0.88780000000000003</v>
      </c>
      <c r="UZ32" s="19">
        <v>20.399999999999999</v>
      </c>
      <c r="VA32" s="19">
        <v>19.51219</v>
      </c>
      <c r="VB32" s="19">
        <v>19.5122</v>
      </c>
      <c r="VC32" s="19">
        <v>0.88780000000000003</v>
      </c>
      <c r="VD32" s="19">
        <v>20.100000000000001</v>
      </c>
      <c r="VE32" s="19">
        <v>19.51219</v>
      </c>
      <c r="VF32" s="19">
        <v>19.5122</v>
      </c>
      <c r="VG32" s="19">
        <v>0.58779999999999999</v>
      </c>
      <c r="VH32" s="19">
        <v>8.9</v>
      </c>
      <c r="VI32" s="19">
        <v>4.8289999999999997</v>
      </c>
      <c r="VJ32" s="19">
        <v>4.8289999999999997</v>
      </c>
      <c r="VK32" s="19">
        <v>4.0709999999999997</v>
      </c>
      <c r="VL32" s="19">
        <v>253.2</v>
      </c>
      <c r="VM32" s="19">
        <v>252.4</v>
      </c>
      <c r="VN32" s="19">
        <v>252.4</v>
      </c>
      <c r="VO32" s="19">
        <v>0.8</v>
      </c>
      <c r="VP32" s="19">
        <v>18.399999999999999</v>
      </c>
      <c r="VQ32" s="19">
        <v>18.271999999999998</v>
      </c>
      <c r="VR32" s="19">
        <v>18.271999999999998</v>
      </c>
      <c r="VS32" s="19">
        <v>0.128</v>
      </c>
      <c r="VT32" s="19">
        <v>143.9</v>
      </c>
      <c r="VU32" s="19">
        <v>139.81200000000001</v>
      </c>
      <c r="VV32" s="19">
        <v>139.81200000000001</v>
      </c>
      <c r="VW32" s="19">
        <v>4.0880000000000001</v>
      </c>
      <c r="VX32" s="19">
        <v>0.65100000000000002</v>
      </c>
      <c r="VY32" s="19">
        <v>0.6</v>
      </c>
      <c r="VZ32" s="19">
        <v>0.6</v>
      </c>
      <c r="WA32" s="19">
        <v>5.0999999999999997E-2</v>
      </c>
      <c r="WB32" s="19">
        <v>79.653999999999996</v>
      </c>
      <c r="WC32" s="19">
        <v>112.30800000000001</v>
      </c>
      <c r="WD32" s="19">
        <v>112.30800000000001</v>
      </c>
      <c r="WE32" s="19">
        <v>-32.654000000000003</v>
      </c>
      <c r="WF32" s="19">
        <v>73.024420000000006</v>
      </c>
      <c r="WG32" s="19">
        <v>113.96599999999999</v>
      </c>
      <c r="WH32" s="19">
        <v>113.96599999999999</v>
      </c>
      <c r="WI32" s="19">
        <v>-40.941580000000002</v>
      </c>
      <c r="WJ32" s="19">
        <v>107.3</v>
      </c>
      <c r="WK32" s="19">
        <v>112.039</v>
      </c>
      <c r="WL32" s="19">
        <v>112.039</v>
      </c>
      <c r="WM32" s="19">
        <v>-4.7389999999999999</v>
      </c>
      <c r="WN32" s="19">
        <v>4.2</v>
      </c>
      <c r="WO32" s="19">
        <v>4.2</v>
      </c>
      <c r="WP32" s="19">
        <v>4.2</v>
      </c>
      <c r="WQ32" s="19">
        <v>0</v>
      </c>
      <c r="WR32" s="19">
        <v>0</v>
      </c>
      <c r="WS32" s="19"/>
      <c r="WT32" s="19"/>
      <c r="WU32" s="19">
        <v>0</v>
      </c>
      <c r="WV32" s="19">
        <v>1.2</v>
      </c>
      <c r="WW32" s="19">
        <v>1.2</v>
      </c>
      <c r="WX32" s="19">
        <v>1.2</v>
      </c>
      <c r="WY32" s="19">
        <v>0</v>
      </c>
      <c r="WZ32" s="19">
        <v>1.2</v>
      </c>
      <c r="XA32" s="19">
        <v>1.4</v>
      </c>
      <c r="XB32" s="19">
        <v>1.4</v>
      </c>
      <c r="XC32" s="19">
        <v>-0.2</v>
      </c>
      <c r="XD32" s="19">
        <v>14</v>
      </c>
      <c r="XE32" s="19">
        <v>18.663</v>
      </c>
      <c r="XF32" s="19">
        <v>18.663</v>
      </c>
      <c r="XG32" s="19">
        <v>-4.6630000000000003</v>
      </c>
      <c r="XH32" s="19">
        <v>5.8</v>
      </c>
      <c r="XI32" s="19">
        <v>4.2</v>
      </c>
      <c r="XJ32" s="19">
        <v>4.2</v>
      </c>
      <c r="XK32" s="19">
        <v>1.6</v>
      </c>
      <c r="XL32" s="19">
        <v>18.5</v>
      </c>
      <c r="XM32" s="19">
        <v>17.560970000000001</v>
      </c>
      <c r="XN32" s="19">
        <v>17.560980000000001</v>
      </c>
      <c r="XO32" s="19">
        <v>0.93901999999999997</v>
      </c>
      <c r="XP32" s="19">
        <v>8.6999999999999993</v>
      </c>
      <c r="XQ32" s="19">
        <v>10.7</v>
      </c>
      <c r="XR32" s="19">
        <v>10.7</v>
      </c>
      <c r="XS32" s="19">
        <v>-2</v>
      </c>
      <c r="XT32" s="19">
        <v>27.3</v>
      </c>
      <c r="XU32" s="19">
        <v>31</v>
      </c>
      <c r="XV32" s="19">
        <v>28.5</v>
      </c>
      <c r="XW32" s="19">
        <v>-1.2</v>
      </c>
      <c r="XX32" s="19">
        <v>33.799999999999997</v>
      </c>
      <c r="XY32" s="19">
        <v>31</v>
      </c>
      <c r="XZ32" s="19">
        <v>28.5</v>
      </c>
      <c r="YA32" s="19">
        <v>5.3</v>
      </c>
      <c r="YB32" s="19">
        <v>17.600000000000001</v>
      </c>
      <c r="YC32" s="19">
        <v>18</v>
      </c>
      <c r="YD32" s="19">
        <v>14</v>
      </c>
      <c r="YE32" s="19">
        <v>3.6</v>
      </c>
      <c r="YF32" s="19"/>
      <c r="YG32" s="19"/>
      <c r="YH32" s="19"/>
      <c r="YI32" s="19">
        <v>0</v>
      </c>
      <c r="YJ32" s="19">
        <v>8.3000000000000007</v>
      </c>
      <c r="YK32" s="19">
        <v>8.14</v>
      </c>
      <c r="YL32" s="19">
        <v>8.14</v>
      </c>
      <c r="YM32" s="19">
        <v>0.16</v>
      </c>
      <c r="YN32" s="19">
        <v>11.2</v>
      </c>
      <c r="YO32" s="19">
        <v>11</v>
      </c>
      <c r="YP32" s="19">
        <v>11</v>
      </c>
      <c r="YQ32" s="19">
        <v>0.2</v>
      </c>
      <c r="YR32" s="19">
        <v>18.100000000000001</v>
      </c>
      <c r="YS32" s="19">
        <v>18</v>
      </c>
      <c r="YT32" s="19">
        <v>18</v>
      </c>
      <c r="YU32" s="19">
        <v>0.1</v>
      </c>
    </row>
    <row r="33" spans="1:671" ht="24" customHeight="1" x14ac:dyDescent="0.3">
      <c r="A33" s="1"/>
      <c r="B33" s="13" t="s">
        <v>59</v>
      </c>
      <c r="C33" s="13" t="s">
        <v>762</v>
      </c>
      <c r="D33" s="14">
        <v>206.4</v>
      </c>
      <c r="E33" s="14">
        <v>204.19512</v>
      </c>
      <c r="F33" s="14">
        <v>204.19512</v>
      </c>
      <c r="G33" s="14">
        <v>2.2048800000000002</v>
      </c>
      <c r="H33" s="14">
        <v>499.1</v>
      </c>
      <c r="I33" s="14">
        <v>491.97739000000001</v>
      </c>
      <c r="J33" s="14">
        <v>512.78164000000004</v>
      </c>
      <c r="K33" s="14">
        <v>-13.68164</v>
      </c>
      <c r="L33" s="14">
        <v>164.1</v>
      </c>
      <c r="M33" s="14">
        <v>160.82971000000001</v>
      </c>
      <c r="N33" s="14">
        <v>167.63072</v>
      </c>
      <c r="O33" s="14">
        <v>-3.5307200000000001</v>
      </c>
      <c r="P33" s="14"/>
      <c r="Q33" s="14"/>
      <c r="R33" s="14"/>
      <c r="S33" s="14">
        <v>0</v>
      </c>
      <c r="T33" s="14"/>
      <c r="U33" s="14"/>
      <c r="V33" s="14"/>
      <c r="W33" s="14">
        <v>0</v>
      </c>
      <c r="X33" s="14">
        <v>90.3</v>
      </c>
      <c r="Y33" s="14">
        <v>92.226339999999993</v>
      </c>
      <c r="Z33" s="14">
        <v>92.226339999999993</v>
      </c>
      <c r="AA33" s="14">
        <v>-1.9263399999999999</v>
      </c>
      <c r="AB33" s="14">
        <v>146.69999999999999</v>
      </c>
      <c r="AC33" s="14">
        <v>129.86606</v>
      </c>
      <c r="AD33" s="14">
        <v>157.93477999999999</v>
      </c>
      <c r="AE33" s="14">
        <v>-11.234780000000001</v>
      </c>
      <c r="AF33" s="14"/>
      <c r="AG33" s="14"/>
      <c r="AH33" s="14"/>
      <c r="AI33" s="14">
        <v>0</v>
      </c>
      <c r="AJ33" s="14">
        <v>0</v>
      </c>
      <c r="AK33" s="14"/>
      <c r="AL33" s="14"/>
      <c r="AM33" s="14">
        <v>0</v>
      </c>
      <c r="AN33" s="14"/>
      <c r="AO33" s="14"/>
      <c r="AP33" s="14"/>
      <c r="AQ33" s="14">
        <v>0</v>
      </c>
      <c r="AR33" s="14">
        <v>0</v>
      </c>
      <c r="AS33" s="14"/>
      <c r="AT33" s="14"/>
      <c r="AU33" s="14">
        <v>0</v>
      </c>
      <c r="AV33" s="14">
        <v>197.8</v>
      </c>
      <c r="AW33" s="14">
        <v>200.25632999999999</v>
      </c>
      <c r="AX33" s="14">
        <v>200.25633999999999</v>
      </c>
      <c r="AY33" s="14">
        <v>-2.45634</v>
      </c>
      <c r="AZ33" s="14"/>
      <c r="BA33" s="14"/>
      <c r="BB33" s="14"/>
      <c r="BC33" s="14">
        <v>0</v>
      </c>
      <c r="BD33" s="14">
        <v>200.4</v>
      </c>
      <c r="BE33" s="14">
        <v>206.01685000000001</v>
      </c>
      <c r="BF33" s="14"/>
      <c r="BG33" s="14">
        <v>200.4</v>
      </c>
      <c r="BH33" s="14"/>
      <c r="BI33" s="14"/>
      <c r="BJ33" s="14"/>
      <c r="BK33" s="14">
        <v>0</v>
      </c>
      <c r="BL33" s="14">
        <v>130.69999999999999</v>
      </c>
      <c r="BM33" s="14">
        <v>82.179069999999996</v>
      </c>
      <c r="BN33" s="14">
        <v>93.533469999999994</v>
      </c>
      <c r="BO33" s="14">
        <v>37.166530000000002</v>
      </c>
      <c r="BP33" s="14">
        <v>9.9</v>
      </c>
      <c r="BQ33" s="14">
        <v>3.4695499999999999</v>
      </c>
      <c r="BR33" s="14">
        <v>3.4695499999999999</v>
      </c>
      <c r="BS33" s="14">
        <v>6.4304500000000004</v>
      </c>
      <c r="BT33" s="14"/>
      <c r="BU33" s="14"/>
      <c r="BV33" s="14"/>
      <c r="BW33" s="14">
        <v>0</v>
      </c>
      <c r="BX33" s="14"/>
      <c r="BY33" s="14"/>
      <c r="BZ33" s="14"/>
      <c r="CA33" s="14">
        <v>0</v>
      </c>
      <c r="CB33" s="14"/>
      <c r="CC33" s="14"/>
      <c r="CD33" s="14"/>
      <c r="CE33" s="14">
        <v>0</v>
      </c>
      <c r="CF33" s="14"/>
      <c r="CG33" s="14"/>
      <c r="CH33" s="14"/>
      <c r="CI33" s="14">
        <v>0</v>
      </c>
      <c r="CJ33" s="14">
        <v>168.7</v>
      </c>
      <c r="CK33" s="14">
        <v>164.70732000000001</v>
      </c>
      <c r="CL33" s="14">
        <v>164.70732000000001</v>
      </c>
      <c r="CM33" s="14">
        <v>3.99268</v>
      </c>
      <c r="CN33" s="14">
        <v>7.3</v>
      </c>
      <c r="CO33" s="14">
        <v>5.1583800000000002</v>
      </c>
      <c r="CP33" s="14">
        <v>5.1583800000000002</v>
      </c>
      <c r="CQ33" s="14">
        <v>2.1416200000000001</v>
      </c>
      <c r="CR33" s="14">
        <v>5</v>
      </c>
      <c r="CS33" s="14">
        <v>2.8315000000000001</v>
      </c>
      <c r="CT33" s="14">
        <v>2.8315000000000001</v>
      </c>
      <c r="CU33" s="14">
        <v>2.1684999999999999</v>
      </c>
      <c r="CV33" s="14">
        <v>16.399999999999999</v>
      </c>
      <c r="CW33" s="14">
        <v>16.873660000000001</v>
      </c>
      <c r="CX33" s="14">
        <v>16.873670000000001</v>
      </c>
      <c r="CY33" s="14">
        <v>-0.47366999999999998</v>
      </c>
      <c r="CZ33" s="14">
        <v>6.8</v>
      </c>
      <c r="DA33" s="14">
        <v>6.8787000000000003</v>
      </c>
      <c r="DB33" s="14">
        <v>6.8787000000000003</v>
      </c>
      <c r="DC33" s="14">
        <v>-7.8700000000000006E-2</v>
      </c>
      <c r="DD33" s="14">
        <v>14.5</v>
      </c>
      <c r="DE33" s="14">
        <v>14.992190000000001</v>
      </c>
      <c r="DF33" s="14">
        <v>14.9922</v>
      </c>
      <c r="DG33" s="14">
        <v>-0.49220000000000003</v>
      </c>
      <c r="DH33" s="14">
        <v>70.7</v>
      </c>
      <c r="DI33" s="14">
        <v>82.10754</v>
      </c>
      <c r="DJ33" s="14">
        <v>82.10754</v>
      </c>
      <c r="DK33" s="14">
        <v>-11.407539999999999</v>
      </c>
      <c r="DL33" s="14"/>
      <c r="DM33" s="14"/>
      <c r="DN33" s="14"/>
      <c r="DO33" s="14">
        <v>0</v>
      </c>
      <c r="DP33" s="14"/>
      <c r="DQ33" s="14"/>
      <c r="DR33" s="14"/>
      <c r="DS33" s="14">
        <v>0</v>
      </c>
      <c r="DT33" s="14"/>
      <c r="DU33" s="14"/>
      <c r="DV33" s="14"/>
      <c r="DW33" s="14">
        <v>0</v>
      </c>
      <c r="DX33" s="14"/>
      <c r="DY33" s="14"/>
      <c r="DZ33" s="14"/>
      <c r="EA33" s="14">
        <v>0</v>
      </c>
      <c r="EB33" s="14">
        <v>110.9</v>
      </c>
      <c r="EC33" s="14">
        <v>112.90536</v>
      </c>
      <c r="ED33" s="14">
        <v>112.90537</v>
      </c>
      <c r="EE33" s="14">
        <v>-2.0053700000000001</v>
      </c>
      <c r="EF33" s="14">
        <v>102</v>
      </c>
      <c r="EG33" s="14">
        <v>74.650149999999996</v>
      </c>
      <c r="EH33" s="14">
        <v>20.512820000000001</v>
      </c>
      <c r="EI33" s="14">
        <v>81.487179999999995</v>
      </c>
      <c r="EJ33" s="14"/>
      <c r="EK33" s="14"/>
      <c r="EL33" s="14"/>
      <c r="EM33" s="14">
        <v>0</v>
      </c>
      <c r="EN33" s="14"/>
      <c r="EO33" s="14"/>
      <c r="EP33" s="14"/>
      <c r="EQ33" s="14">
        <v>0</v>
      </c>
      <c r="ER33" s="14"/>
      <c r="ES33" s="14"/>
      <c r="ET33" s="14"/>
      <c r="EU33" s="14">
        <v>0</v>
      </c>
      <c r="EV33" s="14">
        <v>6.5</v>
      </c>
      <c r="EW33" s="14">
        <v>6.39</v>
      </c>
      <c r="EX33" s="14">
        <v>6.39</v>
      </c>
      <c r="EY33" s="14">
        <v>0.11</v>
      </c>
      <c r="EZ33" s="14">
        <v>178.4</v>
      </c>
      <c r="FA33" s="14">
        <v>175.85457</v>
      </c>
      <c r="FB33" s="14">
        <v>217.40404000000001</v>
      </c>
      <c r="FC33" s="14">
        <v>-39.004040000000003</v>
      </c>
      <c r="FD33" s="14">
        <v>30</v>
      </c>
      <c r="FE33" s="14">
        <v>36.931040000000003</v>
      </c>
      <c r="FF33" s="14">
        <v>36.931040000000003</v>
      </c>
      <c r="FG33" s="14">
        <v>-6.9310400000000003</v>
      </c>
      <c r="FH33" s="14">
        <v>75.380939999999995</v>
      </c>
      <c r="FI33" s="14">
        <v>74.999759999999995</v>
      </c>
      <c r="FJ33" s="14">
        <v>141.94650999999999</v>
      </c>
      <c r="FK33" s="14">
        <v>-66.565569999999994</v>
      </c>
      <c r="FL33" s="14">
        <v>16.712910000000001</v>
      </c>
      <c r="FM33" s="14">
        <v>18.966989999999999</v>
      </c>
      <c r="FN33" s="14">
        <v>18.966989999999999</v>
      </c>
      <c r="FO33" s="14">
        <v>-2.2540800000000001</v>
      </c>
      <c r="FP33" s="14">
        <v>18.5</v>
      </c>
      <c r="FQ33" s="14">
        <v>19.28585</v>
      </c>
      <c r="FR33" s="14">
        <v>19.28585</v>
      </c>
      <c r="FS33" s="14">
        <v>-0.78585000000000005</v>
      </c>
      <c r="FT33" s="14">
        <v>18.8</v>
      </c>
      <c r="FU33" s="14">
        <v>18.048780000000001</v>
      </c>
      <c r="FV33" s="14">
        <v>18.048780000000001</v>
      </c>
      <c r="FW33" s="14">
        <v>0.75122</v>
      </c>
      <c r="FX33" s="14">
        <v>87.1</v>
      </c>
      <c r="FY33" s="14">
        <v>88.116100000000003</v>
      </c>
      <c r="FZ33" s="14">
        <v>88.116100000000003</v>
      </c>
      <c r="GA33" s="14">
        <v>-1.0161</v>
      </c>
      <c r="GB33" s="14">
        <v>182.2</v>
      </c>
      <c r="GC33" s="14">
        <v>185.81701000000001</v>
      </c>
      <c r="GD33" s="14">
        <v>185.81701000000001</v>
      </c>
      <c r="GE33" s="14">
        <v>-3.6170100000000001</v>
      </c>
      <c r="GF33" s="14">
        <v>182.3</v>
      </c>
      <c r="GG33" s="14">
        <v>185.81701000000001</v>
      </c>
      <c r="GH33" s="14">
        <v>185.81701000000001</v>
      </c>
      <c r="GI33" s="14">
        <v>-3.51701</v>
      </c>
      <c r="GJ33" s="14">
        <v>184.7</v>
      </c>
      <c r="GK33" s="14">
        <v>186.37502000000001</v>
      </c>
      <c r="GL33" s="14">
        <v>186.37502000000001</v>
      </c>
      <c r="GM33" s="14">
        <v>-1.67502</v>
      </c>
      <c r="GN33" s="14">
        <v>105</v>
      </c>
      <c r="GO33" s="14">
        <v>99.29101</v>
      </c>
      <c r="GP33" s="14">
        <v>110.91316999999999</v>
      </c>
      <c r="GQ33" s="14">
        <v>-5.91317</v>
      </c>
      <c r="GR33" s="14">
        <v>0</v>
      </c>
      <c r="GS33" s="14"/>
      <c r="GT33" s="14">
        <v>4.1025600000000004</v>
      </c>
      <c r="GU33" s="14">
        <v>-4.1025600000000004</v>
      </c>
      <c r="GV33" s="14">
        <v>26.4</v>
      </c>
      <c r="GW33" s="14">
        <v>24.225460000000002</v>
      </c>
      <c r="GX33" s="14">
        <v>24.225460000000002</v>
      </c>
      <c r="GY33" s="14">
        <v>2.1745399999999999</v>
      </c>
      <c r="GZ33" s="14">
        <v>4</v>
      </c>
      <c r="HA33" s="14">
        <v>4.4207700000000001</v>
      </c>
      <c r="HB33" s="14">
        <v>4.4207700000000001</v>
      </c>
      <c r="HC33" s="14">
        <v>-0.42076999999999998</v>
      </c>
      <c r="HD33" s="14">
        <v>34.6</v>
      </c>
      <c r="HE33" s="14">
        <v>30.450610000000001</v>
      </c>
      <c r="HF33" s="14">
        <v>30.450610000000001</v>
      </c>
      <c r="HG33" s="14">
        <v>4.1493900000000004</v>
      </c>
      <c r="HH33" s="14">
        <v>59.6</v>
      </c>
      <c r="HI33" s="14">
        <v>41.025680000000001</v>
      </c>
      <c r="HJ33" s="14">
        <v>71.515709999999999</v>
      </c>
      <c r="HK33" s="14">
        <v>-11.915710000000001</v>
      </c>
      <c r="HL33" s="14"/>
      <c r="HM33" s="14"/>
      <c r="HN33" s="14"/>
      <c r="HO33" s="14">
        <v>0</v>
      </c>
      <c r="HP33" s="14"/>
      <c r="HQ33" s="14"/>
      <c r="HR33" s="14"/>
      <c r="HS33" s="14">
        <v>0</v>
      </c>
      <c r="HT33" s="14">
        <v>54</v>
      </c>
      <c r="HU33" s="14">
        <v>37.76032</v>
      </c>
      <c r="HV33" s="14">
        <v>57.16039</v>
      </c>
      <c r="HW33" s="14">
        <v>-3.16039</v>
      </c>
      <c r="HX33" s="14"/>
      <c r="HY33" s="14"/>
      <c r="HZ33" s="14"/>
      <c r="IA33" s="14">
        <v>0</v>
      </c>
      <c r="IB33" s="14"/>
      <c r="IC33" s="14"/>
      <c r="ID33" s="14"/>
      <c r="IE33" s="14">
        <v>0</v>
      </c>
      <c r="IF33" s="14">
        <v>44.7</v>
      </c>
      <c r="IG33" s="14">
        <v>45.441369999999999</v>
      </c>
      <c r="IH33" s="14">
        <v>45.441949999999999</v>
      </c>
      <c r="II33" s="14">
        <v>-0.74195</v>
      </c>
      <c r="IJ33" s="14"/>
      <c r="IK33" s="14"/>
      <c r="IL33" s="14"/>
      <c r="IM33" s="14">
        <v>0</v>
      </c>
      <c r="IN33" s="14"/>
      <c r="IO33" s="14"/>
      <c r="IP33" s="14"/>
      <c r="IQ33" s="14">
        <v>0</v>
      </c>
      <c r="IR33" s="14"/>
      <c r="IS33" s="14"/>
      <c r="IT33" s="14"/>
      <c r="IU33" s="14">
        <v>0</v>
      </c>
      <c r="IV33" s="14">
        <v>84</v>
      </c>
      <c r="IW33" s="14">
        <v>78.617320000000007</v>
      </c>
      <c r="IX33" s="14">
        <v>92.689760000000007</v>
      </c>
      <c r="IY33" s="14">
        <v>-8.6897599999999997</v>
      </c>
      <c r="IZ33" s="14">
        <v>165.1</v>
      </c>
      <c r="JA33" s="14">
        <v>170.94</v>
      </c>
      <c r="JB33" s="14">
        <v>170.94</v>
      </c>
      <c r="JC33" s="14">
        <v>-5.84</v>
      </c>
      <c r="JD33" s="14">
        <v>163.69999999999999</v>
      </c>
      <c r="JE33" s="14">
        <v>170.94</v>
      </c>
      <c r="JF33" s="14">
        <v>170.94</v>
      </c>
      <c r="JG33" s="14">
        <v>-7.24</v>
      </c>
      <c r="JH33" s="14">
        <v>172.1</v>
      </c>
      <c r="JI33" s="14">
        <v>170.94</v>
      </c>
      <c r="JJ33" s="14">
        <v>170.94</v>
      </c>
      <c r="JK33" s="14">
        <v>1.1599999999999999</v>
      </c>
      <c r="JL33" s="14">
        <v>251.3</v>
      </c>
      <c r="JM33" s="14">
        <v>257.18</v>
      </c>
      <c r="JN33" s="14">
        <v>257.18</v>
      </c>
      <c r="JO33" s="14">
        <v>-5.88</v>
      </c>
      <c r="JP33" s="14">
        <v>70.8</v>
      </c>
      <c r="JQ33" s="14">
        <v>71.796109999999999</v>
      </c>
      <c r="JR33" s="14">
        <v>71.796109999999999</v>
      </c>
      <c r="JS33" s="14">
        <v>-0.99611000000000005</v>
      </c>
      <c r="JT33" s="14">
        <v>34.9</v>
      </c>
      <c r="JU33" s="14">
        <v>36.005859999999998</v>
      </c>
      <c r="JV33" s="14">
        <v>36.005859999999998</v>
      </c>
      <c r="JW33" s="14">
        <v>-1.1058600000000001</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v>0</v>
      </c>
      <c r="KS33" s="14"/>
      <c r="KT33" s="14"/>
      <c r="KU33" s="14">
        <v>0</v>
      </c>
      <c r="KV33" s="14">
        <v>0.3</v>
      </c>
      <c r="KW33" s="14">
        <v>0.52037999999999995</v>
      </c>
      <c r="KX33" s="14">
        <v>0.52037999999999995</v>
      </c>
      <c r="KY33" s="14">
        <v>-0.22037999999999999</v>
      </c>
      <c r="KZ33" s="14">
        <v>133.227</v>
      </c>
      <c r="LA33" s="14">
        <v>71.336410000000001</v>
      </c>
      <c r="LB33" s="14">
        <v>69.622500000000002</v>
      </c>
      <c r="LC33" s="14">
        <v>63.604500000000002</v>
      </c>
      <c r="LD33" s="14">
        <v>109.22</v>
      </c>
      <c r="LE33" s="14">
        <v>101.24745</v>
      </c>
      <c r="LF33" s="14">
        <v>105.53449999999999</v>
      </c>
      <c r="LG33" s="14">
        <v>3.6855000000000002</v>
      </c>
      <c r="LH33" s="14">
        <v>65.733999999999995</v>
      </c>
      <c r="LI33" s="14">
        <v>67.461460000000002</v>
      </c>
      <c r="LJ33" s="14">
        <v>67.461460000000002</v>
      </c>
      <c r="LK33" s="14">
        <v>-1.72746</v>
      </c>
      <c r="LL33" s="14">
        <v>68.903000000000006</v>
      </c>
      <c r="LM33" s="14">
        <v>76.266440000000003</v>
      </c>
      <c r="LN33" s="14">
        <v>78.567999999999998</v>
      </c>
      <c r="LO33" s="14">
        <v>-9.6649999999999991</v>
      </c>
      <c r="LP33" s="14">
        <v>30.454000000000001</v>
      </c>
      <c r="LQ33" s="14">
        <v>30.097560000000001</v>
      </c>
      <c r="LR33" s="14">
        <v>30.097560000000001</v>
      </c>
      <c r="LS33" s="14">
        <v>0.35643999999999998</v>
      </c>
      <c r="LT33" s="14"/>
      <c r="LU33" s="14"/>
      <c r="LV33" s="14"/>
      <c r="LW33" s="14">
        <v>0</v>
      </c>
      <c r="LX33" s="14"/>
      <c r="LY33" s="14"/>
      <c r="LZ33" s="14"/>
      <c r="MA33" s="14">
        <v>0</v>
      </c>
      <c r="MB33" s="14"/>
      <c r="MC33" s="14"/>
      <c r="MD33" s="14"/>
      <c r="ME33" s="14">
        <v>0</v>
      </c>
      <c r="MF33" s="14">
        <v>141.75299999999999</v>
      </c>
      <c r="MG33" s="14">
        <v>159.10794000000001</v>
      </c>
      <c r="MH33" s="14">
        <v>159.10807</v>
      </c>
      <c r="MI33" s="14">
        <v>-17.355070000000001</v>
      </c>
      <c r="MJ33" s="14">
        <v>143.113</v>
      </c>
      <c r="MK33" s="14">
        <v>159.10794000000001</v>
      </c>
      <c r="ML33" s="14">
        <v>159.10807</v>
      </c>
      <c r="MM33" s="14">
        <v>-15.99507</v>
      </c>
      <c r="MN33" s="14">
        <v>169.22499999999999</v>
      </c>
      <c r="MO33" s="14">
        <v>159.58573999999999</v>
      </c>
      <c r="MP33" s="14">
        <v>159.58587</v>
      </c>
      <c r="MQ33" s="14">
        <v>9.6391299999999998</v>
      </c>
      <c r="MR33" s="14">
        <v>183.404</v>
      </c>
      <c r="MS33" s="14">
        <v>133</v>
      </c>
      <c r="MT33" s="14">
        <v>133</v>
      </c>
      <c r="MU33" s="14">
        <v>50.404000000000003</v>
      </c>
      <c r="MV33" s="14"/>
      <c r="MW33" s="14"/>
      <c r="MX33" s="14"/>
      <c r="MY33" s="14">
        <v>0</v>
      </c>
      <c r="MZ33" s="14"/>
      <c r="NA33" s="14"/>
      <c r="NB33" s="14"/>
      <c r="NC33" s="14">
        <v>0</v>
      </c>
      <c r="ND33" s="14"/>
      <c r="NE33" s="14"/>
      <c r="NF33" s="14"/>
      <c r="NG33" s="14">
        <v>0</v>
      </c>
      <c r="NH33" s="14"/>
      <c r="NI33" s="14"/>
      <c r="NJ33" s="14"/>
      <c r="NK33" s="14">
        <v>0</v>
      </c>
      <c r="NL33" s="14">
        <v>207.5</v>
      </c>
      <c r="NM33" s="14">
        <v>207.29667000000001</v>
      </c>
      <c r="NN33" s="14">
        <v>207.126</v>
      </c>
      <c r="NO33" s="14">
        <v>0.374</v>
      </c>
      <c r="NP33" s="14">
        <v>97.4</v>
      </c>
      <c r="NQ33" s="14">
        <v>103.95959000000001</v>
      </c>
      <c r="NR33" s="14">
        <v>103.874</v>
      </c>
      <c r="NS33" s="14">
        <v>-6.4740000000000002</v>
      </c>
      <c r="NT33" s="14">
        <v>3.5</v>
      </c>
      <c r="NU33" s="14">
        <v>3.5209199999999998</v>
      </c>
      <c r="NV33" s="14">
        <v>3.5209199999999998</v>
      </c>
      <c r="NW33" s="14">
        <v>-2.0920000000000001E-2</v>
      </c>
      <c r="NX33" s="14"/>
      <c r="NY33" s="14"/>
      <c r="NZ33" s="14">
        <v>3.6937799999999998</v>
      </c>
      <c r="OA33" s="14">
        <v>-3.6937799999999998</v>
      </c>
      <c r="OB33" s="14">
        <v>6.1</v>
      </c>
      <c r="OC33" s="14">
        <v>5.9</v>
      </c>
      <c r="OD33" s="14">
        <v>5.9</v>
      </c>
      <c r="OE33" s="14">
        <v>0.2</v>
      </c>
      <c r="OF33" s="14"/>
      <c r="OG33" s="14">
        <v>0.92</v>
      </c>
      <c r="OH33" s="14">
        <v>0.92</v>
      </c>
      <c r="OI33" s="14">
        <v>-0.92</v>
      </c>
      <c r="OJ33" s="14">
        <v>103.9</v>
      </c>
      <c r="OK33" s="14">
        <v>106.2</v>
      </c>
      <c r="OL33" s="14">
        <v>105.133</v>
      </c>
      <c r="OM33" s="14">
        <v>-1.2330000000000001</v>
      </c>
      <c r="ON33" s="14">
        <v>80.8</v>
      </c>
      <c r="OO33" s="14">
        <v>80</v>
      </c>
      <c r="OP33" s="14">
        <v>80</v>
      </c>
      <c r="OQ33" s="14">
        <v>0.8</v>
      </c>
      <c r="OR33" s="14">
        <v>7.6</v>
      </c>
      <c r="OS33" s="14">
        <v>6.1230000000000002</v>
      </c>
      <c r="OT33" s="14">
        <v>6.1230000000000002</v>
      </c>
      <c r="OU33" s="14">
        <v>1.4770000000000001</v>
      </c>
      <c r="OV33" s="14">
        <v>0.2</v>
      </c>
      <c r="OW33" s="14">
        <v>0.4</v>
      </c>
      <c r="OX33" s="14">
        <v>0.4</v>
      </c>
      <c r="OY33" s="14">
        <v>-0.2</v>
      </c>
      <c r="OZ33" s="14">
        <v>3.3</v>
      </c>
      <c r="PA33" s="14">
        <v>18.534749999999999</v>
      </c>
      <c r="PB33" s="14">
        <v>18.534600000000001</v>
      </c>
      <c r="PC33" s="14">
        <v>-15.2346</v>
      </c>
      <c r="PD33" s="14">
        <v>9.9</v>
      </c>
      <c r="PE33" s="14">
        <v>9.9830000000000005</v>
      </c>
      <c r="PF33" s="14">
        <v>9.9830000000000005</v>
      </c>
      <c r="PG33" s="14">
        <v>-8.3000000000000004E-2</v>
      </c>
      <c r="PH33" s="14"/>
      <c r="PI33" s="14"/>
      <c r="PJ33" s="14"/>
      <c r="PK33" s="14">
        <v>0</v>
      </c>
      <c r="PL33" s="14">
        <v>228.6</v>
      </c>
      <c r="PM33" s="14">
        <v>204</v>
      </c>
      <c r="PN33" s="14">
        <v>204</v>
      </c>
      <c r="PO33" s="14">
        <v>24.6</v>
      </c>
      <c r="PP33" s="14">
        <v>1.2</v>
      </c>
      <c r="PQ33" s="14">
        <v>1</v>
      </c>
      <c r="PR33" s="14">
        <v>1</v>
      </c>
      <c r="PS33" s="14">
        <v>0.2</v>
      </c>
      <c r="PT33" s="14">
        <v>1.5</v>
      </c>
      <c r="PU33" s="14">
        <v>1.5</v>
      </c>
      <c r="PV33" s="14">
        <v>1.5</v>
      </c>
      <c r="PW33" s="14">
        <v>0</v>
      </c>
      <c r="PX33" s="14">
        <v>4</v>
      </c>
      <c r="PY33" s="14">
        <v>3.8</v>
      </c>
      <c r="PZ33" s="14">
        <v>3.8</v>
      </c>
      <c r="QA33" s="14">
        <v>0.2</v>
      </c>
      <c r="QB33" s="14">
        <v>20.5</v>
      </c>
      <c r="QC33" s="14">
        <v>20.353010000000001</v>
      </c>
      <c r="QD33" s="14">
        <v>20.353169999999999</v>
      </c>
      <c r="QE33" s="14">
        <v>0.14682999999999999</v>
      </c>
      <c r="QF33" s="14">
        <v>20</v>
      </c>
      <c r="QG33" s="14">
        <v>19.51219</v>
      </c>
      <c r="QH33" s="14">
        <v>19.5122</v>
      </c>
      <c r="QI33" s="14">
        <v>0.48780000000000001</v>
      </c>
      <c r="QJ33" s="14">
        <v>19.100000000000001</v>
      </c>
      <c r="QK33" s="14">
        <v>19</v>
      </c>
      <c r="QL33" s="14">
        <v>15.60976</v>
      </c>
      <c r="QM33" s="14">
        <v>3.49024</v>
      </c>
      <c r="QN33" s="14">
        <v>2.2000000000000002</v>
      </c>
      <c r="QO33" s="14">
        <v>2.5</v>
      </c>
      <c r="QP33" s="14">
        <v>2.5</v>
      </c>
      <c r="QQ33" s="14">
        <v>-0.3</v>
      </c>
      <c r="QR33" s="14">
        <v>17.8</v>
      </c>
      <c r="QS33" s="14">
        <v>18.399999999999999</v>
      </c>
      <c r="QT33" s="14">
        <v>18.399999999999999</v>
      </c>
      <c r="QU33" s="14">
        <v>-0.6</v>
      </c>
      <c r="QV33" s="14">
        <v>15.6</v>
      </c>
      <c r="QW33" s="14">
        <v>15.666</v>
      </c>
      <c r="QX33" s="14">
        <v>15.666</v>
      </c>
      <c r="QY33" s="14">
        <v>-6.6000000000000003E-2</v>
      </c>
      <c r="QZ33" s="14">
        <v>19.5</v>
      </c>
      <c r="RA33" s="14">
        <v>18.591999999999999</v>
      </c>
      <c r="RB33" s="14">
        <v>18.591999999999999</v>
      </c>
      <c r="RC33" s="14">
        <v>0.90800000000000003</v>
      </c>
      <c r="RD33" s="14">
        <v>22.8</v>
      </c>
      <c r="RE33" s="14">
        <v>25.997</v>
      </c>
      <c r="RF33" s="14">
        <v>25.997</v>
      </c>
      <c r="RG33" s="14">
        <v>-3.1970000000000001</v>
      </c>
      <c r="RH33" s="14">
        <v>73.599999999999994</v>
      </c>
      <c r="RI33" s="14">
        <v>80.834999999999994</v>
      </c>
      <c r="RJ33" s="14">
        <v>80.834999999999994</v>
      </c>
      <c r="RK33" s="14">
        <v>-7.2350000000000003</v>
      </c>
      <c r="RL33" s="14">
        <v>18.899999999999999</v>
      </c>
      <c r="RM33" s="14">
        <v>17.003</v>
      </c>
      <c r="RN33" s="14">
        <v>17.003</v>
      </c>
      <c r="RO33" s="14">
        <v>1.897</v>
      </c>
      <c r="RP33" s="14">
        <v>2.2000000000000002</v>
      </c>
      <c r="RQ33" s="14">
        <v>2.1</v>
      </c>
      <c r="RR33" s="14">
        <v>2.1</v>
      </c>
      <c r="RS33" s="14">
        <v>0.1</v>
      </c>
      <c r="RT33" s="14">
        <v>14.1</v>
      </c>
      <c r="RU33" s="14">
        <v>8.7768599999999992</v>
      </c>
      <c r="RV33" s="14">
        <v>13.28614</v>
      </c>
      <c r="RW33" s="14">
        <v>0.81386000000000003</v>
      </c>
      <c r="RX33" s="14">
        <v>2.4</v>
      </c>
      <c r="RY33" s="14">
        <v>2</v>
      </c>
      <c r="RZ33" s="14">
        <v>2</v>
      </c>
      <c r="SA33" s="14">
        <v>0.4</v>
      </c>
      <c r="SB33" s="14"/>
      <c r="SC33" s="14"/>
      <c r="SD33" s="14"/>
      <c r="SE33" s="14">
        <v>0</v>
      </c>
      <c r="SF33" s="14">
        <v>0.36699999999999999</v>
      </c>
      <c r="SG33" s="14"/>
      <c r="SH33" s="14"/>
      <c r="SI33" s="14">
        <v>0.36699999999999999</v>
      </c>
      <c r="SJ33" s="14">
        <v>5.9</v>
      </c>
      <c r="SK33" s="14">
        <v>7.3</v>
      </c>
      <c r="SL33" s="14">
        <v>7.3</v>
      </c>
      <c r="SM33" s="14">
        <v>-1.4</v>
      </c>
      <c r="SN33" s="14">
        <v>6.8</v>
      </c>
      <c r="SO33" s="14">
        <v>6</v>
      </c>
      <c r="SP33" s="14">
        <v>6</v>
      </c>
      <c r="SQ33" s="14">
        <v>0.8</v>
      </c>
      <c r="SR33" s="14">
        <v>12.8</v>
      </c>
      <c r="SS33" s="14">
        <v>14.63414</v>
      </c>
      <c r="ST33" s="14">
        <v>14.63415</v>
      </c>
      <c r="SU33" s="14">
        <v>-1.8341499999999999</v>
      </c>
      <c r="SV33" s="14">
        <v>18.600000000000001</v>
      </c>
      <c r="SW33" s="14">
        <v>18.536580000000001</v>
      </c>
      <c r="SX33" s="14">
        <v>18.53659</v>
      </c>
      <c r="SY33" s="14">
        <v>6.3409999999999994E-2</v>
      </c>
      <c r="SZ33" s="14">
        <v>14.7</v>
      </c>
      <c r="TA33" s="14">
        <v>14.63414</v>
      </c>
      <c r="TB33" s="14">
        <v>14.63415</v>
      </c>
      <c r="TC33" s="14">
        <v>6.5850000000000006E-2</v>
      </c>
      <c r="TD33" s="14">
        <v>22</v>
      </c>
      <c r="TE33" s="14">
        <v>15.628</v>
      </c>
      <c r="TF33" s="14">
        <v>15.628</v>
      </c>
      <c r="TG33" s="14">
        <v>6.3719999999999999</v>
      </c>
      <c r="TH33" s="14">
        <v>18.2</v>
      </c>
      <c r="TI33" s="14">
        <v>64.951999999999998</v>
      </c>
      <c r="TJ33" s="14">
        <v>64.951999999999998</v>
      </c>
      <c r="TK33" s="14">
        <v>-46.752000000000002</v>
      </c>
      <c r="TL33" s="14">
        <v>40.299999999999997</v>
      </c>
      <c r="TM33" s="14">
        <v>39.770000000000003</v>
      </c>
      <c r="TN33" s="14">
        <v>39.770000000000003</v>
      </c>
      <c r="TO33" s="14">
        <v>0.53</v>
      </c>
      <c r="TP33" s="14">
        <v>116.1</v>
      </c>
      <c r="TQ33" s="14">
        <v>95.91</v>
      </c>
      <c r="TR33" s="14">
        <v>95.91</v>
      </c>
      <c r="TS33" s="14">
        <v>20.190000000000001</v>
      </c>
      <c r="TT33" s="14">
        <v>95</v>
      </c>
      <c r="TU33" s="14">
        <v>103.2</v>
      </c>
      <c r="TV33" s="14">
        <v>102.34</v>
      </c>
      <c r="TW33" s="14">
        <v>-7.34</v>
      </c>
      <c r="TX33" s="14">
        <v>20.100000000000001</v>
      </c>
      <c r="TY33" s="14">
        <v>5.835</v>
      </c>
      <c r="TZ33" s="14">
        <v>5.835</v>
      </c>
      <c r="UA33" s="14">
        <v>14.265000000000001</v>
      </c>
      <c r="UB33" s="14">
        <v>13.5</v>
      </c>
      <c r="UC33" s="14">
        <v>10.436</v>
      </c>
      <c r="UD33" s="14">
        <v>10.436</v>
      </c>
      <c r="UE33" s="14">
        <v>3.0640000000000001</v>
      </c>
      <c r="UF33" s="14">
        <v>43.1</v>
      </c>
      <c r="UG33" s="14">
        <v>40.049999999999997</v>
      </c>
      <c r="UH33" s="14">
        <v>40.049999999999997</v>
      </c>
      <c r="UI33" s="14">
        <v>3.05</v>
      </c>
      <c r="UJ33" s="14">
        <v>10.4</v>
      </c>
      <c r="UK33" s="14">
        <v>11</v>
      </c>
      <c r="UL33" s="14">
        <v>19.5122</v>
      </c>
      <c r="UM33" s="14">
        <v>-9.1121999999999996</v>
      </c>
      <c r="UN33" s="14">
        <v>3.4</v>
      </c>
      <c r="UO33" s="14">
        <v>6</v>
      </c>
      <c r="UP33" s="14">
        <v>6</v>
      </c>
      <c r="UQ33" s="14">
        <v>-2.6</v>
      </c>
      <c r="UR33" s="14">
        <v>8.6</v>
      </c>
      <c r="US33" s="14">
        <v>8.1</v>
      </c>
      <c r="UT33" s="14">
        <v>8.1</v>
      </c>
      <c r="UU33" s="14">
        <v>0.5</v>
      </c>
      <c r="UV33" s="14">
        <v>20.399999999999999</v>
      </c>
      <c r="UW33" s="14">
        <v>19.51219</v>
      </c>
      <c r="UX33" s="14">
        <v>19.5122</v>
      </c>
      <c r="UY33" s="14">
        <v>0.88780000000000003</v>
      </c>
      <c r="UZ33" s="14">
        <v>20.399999999999999</v>
      </c>
      <c r="VA33" s="14">
        <v>19.51219</v>
      </c>
      <c r="VB33" s="14">
        <v>19.5122</v>
      </c>
      <c r="VC33" s="14">
        <v>0.88780000000000003</v>
      </c>
      <c r="VD33" s="14">
        <v>20.100000000000001</v>
      </c>
      <c r="VE33" s="14">
        <v>19.51219</v>
      </c>
      <c r="VF33" s="14">
        <v>19.5122</v>
      </c>
      <c r="VG33" s="14">
        <v>0.58779999999999999</v>
      </c>
      <c r="VH33" s="14">
        <v>6.5</v>
      </c>
      <c r="VI33" s="14">
        <v>5.5229999999999997</v>
      </c>
      <c r="VJ33" s="14">
        <v>5.5229999999999997</v>
      </c>
      <c r="VK33" s="14">
        <v>0.97699999999999998</v>
      </c>
      <c r="VL33" s="14">
        <v>252.7</v>
      </c>
      <c r="VM33" s="14">
        <v>252.4</v>
      </c>
      <c r="VN33" s="14">
        <v>252.4</v>
      </c>
      <c r="VO33" s="14">
        <v>0.3</v>
      </c>
      <c r="VP33" s="14">
        <v>18.3</v>
      </c>
      <c r="VQ33" s="14">
        <v>17.975999999999999</v>
      </c>
      <c r="VR33" s="14">
        <v>17.975999999999999</v>
      </c>
      <c r="VS33" s="14">
        <v>0.32400000000000001</v>
      </c>
      <c r="VT33" s="14">
        <v>150.30000000000001</v>
      </c>
      <c r="VU33" s="14">
        <v>143.57599999999999</v>
      </c>
      <c r="VV33" s="14">
        <v>143.57599999999999</v>
      </c>
      <c r="VW33" s="14">
        <v>6.7240000000000002</v>
      </c>
      <c r="VX33" s="14">
        <v>0.64700000000000002</v>
      </c>
      <c r="VY33" s="14">
        <v>0.6</v>
      </c>
      <c r="VZ33" s="14">
        <v>0.6</v>
      </c>
      <c r="WA33" s="14">
        <v>4.7E-2</v>
      </c>
      <c r="WB33" s="14">
        <v>96.328999999999994</v>
      </c>
      <c r="WC33" s="14">
        <v>114.65900000000001</v>
      </c>
      <c r="WD33" s="14">
        <v>114.65900000000001</v>
      </c>
      <c r="WE33" s="14">
        <v>-18.329999999999998</v>
      </c>
      <c r="WF33" s="14">
        <v>106.08152</v>
      </c>
      <c r="WG33" s="14">
        <v>116.932</v>
      </c>
      <c r="WH33" s="14">
        <v>116.932</v>
      </c>
      <c r="WI33" s="14">
        <v>-10.850479999999999</v>
      </c>
      <c r="WJ33" s="14">
        <v>107.2</v>
      </c>
      <c r="WK33" s="14">
        <v>111.858</v>
      </c>
      <c r="WL33" s="14">
        <v>111.858</v>
      </c>
      <c r="WM33" s="14">
        <v>-4.6580000000000004</v>
      </c>
      <c r="WN33" s="14">
        <v>4.2</v>
      </c>
      <c r="WO33" s="14">
        <v>4.2</v>
      </c>
      <c r="WP33" s="14">
        <v>4.2</v>
      </c>
      <c r="WQ33" s="14">
        <v>0</v>
      </c>
      <c r="WR33" s="14">
        <v>0</v>
      </c>
      <c r="WS33" s="14"/>
      <c r="WT33" s="14"/>
      <c r="WU33" s="14">
        <v>0</v>
      </c>
      <c r="WV33" s="14">
        <v>1.2</v>
      </c>
      <c r="WW33" s="14">
        <v>1.2</v>
      </c>
      <c r="WX33" s="14">
        <v>1.2</v>
      </c>
      <c r="WY33" s="14">
        <v>0</v>
      </c>
      <c r="WZ33" s="14">
        <v>1.2</v>
      </c>
      <c r="XA33" s="14">
        <v>1.4</v>
      </c>
      <c r="XB33" s="14">
        <v>1.4</v>
      </c>
      <c r="XC33" s="14">
        <v>-0.2</v>
      </c>
      <c r="XD33" s="14">
        <v>18.399999999999999</v>
      </c>
      <c r="XE33" s="14">
        <v>18.239999999999998</v>
      </c>
      <c r="XF33" s="14">
        <v>18.239999999999998</v>
      </c>
      <c r="XG33" s="14">
        <v>0.16</v>
      </c>
      <c r="XH33" s="14">
        <v>5.8</v>
      </c>
      <c r="XI33" s="14">
        <v>4.2</v>
      </c>
      <c r="XJ33" s="14">
        <v>4.2</v>
      </c>
      <c r="XK33" s="14">
        <v>1.6</v>
      </c>
      <c r="XL33" s="14">
        <v>18.5</v>
      </c>
      <c r="XM33" s="14">
        <v>17.560970000000001</v>
      </c>
      <c r="XN33" s="14">
        <v>17.560980000000001</v>
      </c>
      <c r="XO33" s="14">
        <v>0.93901999999999997</v>
      </c>
      <c r="XP33" s="14">
        <v>9.5</v>
      </c>
      <c r="XQ33" s="14">
        <v>10.7</v>
      </c>
      <c r="XR33" s="14">
        <v>10.7</v>
      </c>
      <c r="XS33" s="14">
        <v>-1.2</v>
      </c>
      <c r="XT33" s="14">
        <v>27.6</v>
      </c>
      <c r="XU33" s="14">
        <v>31</v>
      </c>
      <c r="XV33" s="14">
        <v>28.5</v>
      </c>
      <c r="XW33" s="14">
        <v>-0.9</v>
      </c>
      <c r="XX33" s="14">
        <v>33.9</v>
      </c>
      <c r="XY33" s="14">
        <v>31</v>
      </c>
      <c r="XZ33" s="14">
        <v>28.5</v>
      </c>
      <c r="YA33" s="14">
        <v>5.4</v>
      </c>
      <c r="YB33" s="14">
        <v>17.399999999999999</v>
      </c>
      <c r="YC33" s="14">
        <v>18</v>
      </c>
      <c r="YD33" s="14">
        <v>14</v>
      </c>
      <c r="YE33" s="14">
        <v>3.4</v>
      </c>
      <c r="YF33" s="14"/>
      <c r="YG33" s="14"/>
      <c r="YH33" s="14"/>
      <c r="YI33" s="14">
        <v>0</v>
      </c>
      <c r="YJ33" s="14">
        <v>8.4</v>
      </c>
      <c r="YK33" s="14">
        <v>8.14</v>
      </c>
      <c r="YL33" s="14">
        <v>8.14</v>
      </c>
      <c r="YM33" s="14">
        <v>0.26</v>
      </c>
      <c r="YN33" s="14">
        <v>11.2</v>
      </c>
      <c r="YO33" s="14">
        <v>11</v>
      </c>
      <c r="YP33" s="14">
        <v>11</v>
      </c>
      <c r="YQ33" s="14">
        <v>0.2</v>
      </c>
      <c r="YR33" s="14">
        <v>18.399999999999999</v>
      </c>
      <c r="YS33" s="14">
        <v>18</v>
      </c>
      <c r="YT33" s="14">
        <v>18</v>
      </c>
      <c r="YU33" s="14">
        <v>0.4</v>
      </c>
    </row>
    <row r="34" spans="1:671" ht="24" customHeight="1" x14ac:dyDescent="0.3">
      <c r="A34" s="1"/>
      <c r="B34" s="16" t="s">
        <v>59</v>
      </c>
      <c r="C34" s="16" t="s">
        <v>763</v>
      </c>
      <c r="D34" s="17">
        <v>202.5</v>
      </c>
      <c r="E34" s="17">
        <v>204.19512</v>
      </c>
      <c r="F34" s="17">
        <v>204.19512</v>
      </c>
      <c r="G34" s="17">
        <v>-1.69512</v>
      </c>
      <c r="H34" s="17">
        <v>392.5</v>
      </c>
      <c r="I34" s="17">
        <v>319.52166999999997</v>
      </c>
      <c r="J34" s="17">
        <v>525.63887</v>
      </c>
      <c r="K34" s="17">
        <v>-133.13887</v>
      </c>
      <c r="L34" s="17">
        <v>129.5</v>
      </c>
      <c r="M34" s="17">
        <v>104.45313</v>
      </c>
      <c r="N34" s="17">
        <v>171.83381</v>
      </c>
      <c r="O34" s="17">
        <v>-42.33381</v>
      </c>
      <c r="P34" s="17"/>
      <c r="Q34" s="17"/>
      <c r="R34" s="17"/>
      <c r="S34" s="17">
        <v>0</v>
      </c>
      <c r="T34" s="17"/>
      <c r="U34" s="17"/>
      <c r="V34" s="17"/>
      <c r="W34" s="17">
        <v>0</v>
      </c>
      <c r="X34" s="17">
        <v>89.9</v>
      </c>
      <c r="Y34" s="17">
        <v>92.226339999999993</v>
      </c>
      <c r="Z34" s="17">
        <v>92.226339999999993</v>
      </c>
      <c r="AA34" s="17">
        <v>-2.3263400000000001</v>
      </c>
      <c r="AB34" s="17">
        <v>139.80000000000001</v>
      </c>
      <c r="AC34" s="17">
        <v>149.85257999999999</v>
      </c>
      <c r="AD34" s="17">
        <v>158.32522</v>
      </c>
      <c r="AE34" s="17">
        <v>-18.525220000000001</v>
      </c>
      <c r="AF34" s="17"/>
      <c r="AG34" s="17"/>
      <c r="AH34" s="17"/>
      <c r="AI34" s="17">
        <v>0</v>
      </c>
      <c r="AJ34" s="17">
        <v>0</v>
      </c>
      <c r="AK34" s="17"/>
      <c r="AL34" s="17"/>
      <c r="AM34" s="17">
        <v>0</v>
      </c>
      <c r="AN34" s="17"/>
      <c r="AO34" s="17"/>
      <c r="AP34" s="17"/>
      <c r="AQ34" s="17">
        <v>0</v>
      </c>
      <c r="AR34" s="17">
        <v>0</v>
      </c>
      <c r="AS34" s="17"/>
      <c r="AT34" s="17"/>
      <c r="AU34" s="17">
        <v>0</v>
      </c>
      <c r="AV34" s="17">
        <v>199.3</v>
      </c>
      <c r="AW34" s="17">
        <v>200.25633999999999</v>
      </c>
      <c r="AX34" s="17">
        <v>200.25633999999999</v>
      </c>
      <c r="AY34" s="17">
        <v>-0.95633999999999997</v>
      </c>
      <c r="AZ34" s="17"/>
      <c r="BA34" s="17"/>
      <c r="BB34" s="17"/>
      <c r="BC34" s="17">
        <v>0</v>
      </c>
      <c r="BD34" s="17">
        <v>201.9</v>
      </c>
      <c r="BE34" s="17">
        <v>206.01686000000001</v>
      </c>
      <c r="BF34" s="17"/>
      <c r="BG34" s="17">
        <v>201.9</v>
      </c>
      <c r="BH34" s="17"/>
      <c r="BI34" s="17"/>
      <c r="BJ34" s="17"/>
      <c r="BK34" s="17">
        <v>0</v>
      </c>
      <c r="BL34" s="17">
        <v>77.599999999999994</v>
      </c>
      <c r="BM34" s="17">
        <v>80</v>
      </c>
      <c r="BN34" s="17">
        <v>76.203149999999994</v>
      </c>
      <c r="BO34" s="17">
        <v>1.3968499999999999</v>
      </c>
      <c r="BP34" s="17">
        <v>9.9</v>
      </c>
      <c r="BQ34" s="17">
        <v>10.561999999999999</v>
      </c>
      <c r="BR34" s="17">
        <v>3.4695499999999999</v>
      </c>
      <c r="BS34" s="17">
        <v>6.4304500000000004</v>
      </c>
      <c r="BT34" s="17"/>
      <c r="BU34" s="17"/>
      <c r="BV34" s="17"/>
      <c r="BW34" s="17">
        <v>0</v>
      </c>
      <c r="BX34" s="17"/>
      <c r="BY34" s="17"/>
      <c r="BZ34" s="17"/>
      <c r="CA34" s="17">
        <v>0</v>
      </c>
      <c r="CB34" s="17"/>
      <c r="CC34" s="17"/>
      <c r="CD34" s="17"/>
      <c r="CE34" s="17">
        <v>0</v>
      </c>
      <c r="CF34" s="17"/>
      <c r="CG34" s="17"/>
      <c r="CH34" s="17"/>
      <c r="CI34" s="17">
        <v>0</v>
      </c>
      <c r="CJ34" s="17">
        <v>165.7</v>
      </c>
      <c r="CK34" s="17">
        <v>164.70732000000001</v>
      </c>
      <c r="CL34" s="17">
        <v>164.70732000000001</v>
      </c>
      <c r="CM34" s="17">
        <v>0.99268000000000001</v>
      </c>
      <c r="CN34" s="17">
        <v>6.7</v>
      </c>
      <c r="CO34" s="17">
        <v>5.1583800000000002</v>
      </c>
      <c r="CP34" s="17">
        <v>5.1583800000000002</v>
      </c>
      <c r="CQ34" s="17">
        <v>1.54162</v>
      </c>
      <c r="CR34" s="17">
        <v>4.9000000000000004</v>
      </c>
      <c r="CS34" s="17">
        <v>2.8315000000000001</v>
      </c>
      <c r="CT34" s="17">
        <v>2.8315000000000001</v>
      </c>
      <c r="CU34" s="17">
        <v>2.0684999999999998</v>
      </c>
      <c r="CV34" s="17">
        <v>16.3</v>
      </c>
      <c r="CW34" s="17">
        <v>16.873670000000001</v>
      </c>
      <c r="CX34" s="17">
        <v>16.873670000000001</v>
      </c>
      <c r="CY34" s="17">
        <v>-0.57367000000000001</v>
      </c>
      <c r="CZ34" s="17">
        <v>6.9</v>
      </c>
      <c r="DA34" s="17">
        <v>6.8787000000000003</v>
      </c>
      <c r="DB34" s="17">
        <v>6.8787000000000003</v>
      </c>
      <c r="DC34" s="17">
        <v>2.1299999999999999E-2</v>
      </c>
      <c r="DD34" s="17">
        <v>14.5</v>
      </c>
      <c r="DE34" s="17">
        <v>14.9922</v>
      </c>
      <c r="DF34" s="17">
        <v>14.9922</v>
      </c>
      <c r="DG34" s="17">
        <v>-0.49220000000000003</v>
      </c>
      <c r="DH34" s="17">
        <v>70.2</v>
      </c>
      <c r="DI34" s="17">
        <v>81.796679999999995</v>
      </c>
      <c r="DJ34" s="17">
        <v>82.10754</v>
      </c>
      <c r="DK34" s="17">
        <v>-11.907539999999999</v>
      </c>
      <c r="DL34" s="17"/>
      <c r="DM34" s="17"/>
      <c r="DN34" s="17"/>
      <c r="DO34" s="17">
        <v>0</v>
      </c>
      <c r="DP34" s="17"/>
      <c r="DQ34" s="17"/>
      <c r="DR34" s="17"/>
      <c r="DS34" s="17">
        <v>0</v>
      </c>
      <c r="DT34" s="17"/>
      <c r="DU34" s="17"/>
      <c r="DV34" s="17"/>
      <c r="DW34" s="17">
        <v>0</v>
      </c>
      <c r="DX34" s="17"/>
      <c r="DY34" s="17"/>
      <c r="DZ34" s="17"/>
      <c r="EA34" s="17">
        <v>0</v>
      </c>
      <c r="EB34" s="17">
        <v>110.3</v>
      </c>
      <c r="EC34" s="17">
        <v>112.90537</v>
      </c>
      <c r="ED34" s="17">
        <v>112.90537</v>
      </c>
      <c r="EE34" s="17">
        <v>-2.6053700000000002</v>
      </c>
      <c r="EF34" s="17">
        <v>102.1</v>
      </c>
      <c r="EG34" s="17"/>
      <c r="EH34" s="17">
        <v>46.928400000000003</v>
      </c>
      <c r="EI34" s="17">
        <v>55.171599999999998</v>
      </c>
      <c r="EJ34" s="17"/>
      <c r="EK34" s="17"/>
      <c r="EL34" s="17"/>
      <c r="EM34" s="17">
        <v>0</v>
      </c>
      <c r="EN34" s="17"/>
      <c r="EO34" s="17"/>
      <c r="EP34" s="17"/>
      <c r="EQ34" s="17">
        <v>0</v>
      </c>
      <c r="ER34" s="17"/>
      <c r="ES34" s="17"/>
      <c r="ET34" s="17"/>
      <c r="EU34" s="17">
        <v>0</v>
      </c>
      <c r="EV34" s="17">
        <v>6.5</v>
      </c>
      <c r="EW34" s="17">
        <v>6.39</v>
      </c>
      <c r="EX34" s="17">
        <v>6.39</v>
      </c>
      <c r="EY34" s="17">
        <v>0.11</v>
      </c>
      <c r="EZ34" s="17">
        <v>182.1</v>
      </c>
      <c r="FA34" s="17">
        <v>218.96467000000001</v>
      </c>
      <c r="FB34" s="17">
        <v>220.33967000000001</v>
      </c>
      <c r="FC34" s="17">
        <v>-38.239669999999997</v>
      </c>
      <c r="FD34" s="17">
        <v>31.6</v>
      </c>
      <c r="FE34" s="17">
        <v>36.931040000000003</v>
      </c>
      <c r="FF34" s="17">
        <v>36.931040000000003</v>
      </c>
      <c r="FG34" s="17">
        <v>-5.3310399999999998</v>
      </c>
      <c r="FH34" s="17">
        <v>65.52516</v>
      </c>
      <c r="FI34" s="17">
        <v>66.666669999999996</v>
      </c>
      <c r="FJ34" s="17">
        <v>66.666669999999996</v>
      </c>
      <c r="FK34" s="17">
        <v>-1.14151</v>
      </c>
      <c r="FL34" s="17">
        <v>16.494150000000001</v>
      </c>
      <c r="FM34" s="17">
        <v>18.966989999999999</v>
      </c>
      <c r="FN34" s="17">
        <v>18.966989999999999</v>
      </c>
      <c r="FO34" s="17">
        <v>-2.4728400000000001</v>
      </c>
      <c r="FP34" s="17">
        <v>18.5</v>
      </c>
      <c r="FQ34" s="17">
        <v>19.28585</v>
      </c>
      <c r="FR34" s="17">
        <v>19.28585</v>
      </c>
      <c r="FS34" s="17">
        <v>-0.78585000000000005</v>
      </c>
      <c r="FT34" s="17">
        <v>18.8</v>
      </c>
      <c r="FU34" s="17">
        <v>17.609760000000001</v>
      </c>
      <c r="FV34" s="17">
        <v>18.048780000000001</v>
      </c>
      <c r="FW34" s="17">
        <v>0.75122</v>
      </c>
      <c r="FX34" s="17">
        <v>86.6</v>
      </c>
      <c r="FY34" s="17">
        <v>88.116100000000003</v>
      </c>
      <c r="FZ34" s="17">
        <v>88.116100000000003</v>
      </c>
      <c r="GA34" s="17">
        <v>-1.5161</v>
      </c>
      <c r="GB34" s="17">
        <v>178.1</v>
      </c>
      <c r="GC34" s="17">
        <v>181.48500000000001</v>
      </c>
      <c r="GD34" s="17">
        <v>185.81701000000001</v>
      </c>
      <c r="GE34" s="17">
        <v>-7.7170100000000001</v>
      </c>
      <c r="GF34" s="17">
        <v>178.4</v>
      </c>
      <c r="GG34" s="17">
        <v>181.48500000000001</v>
      </c>
      <c r="GH34" s="17">
        <v>185.81701000000001</v>
      </c>
      <c r="GI34" s="17">
        <v>-7.4170100000000003</v>
      </c>
      <c r="GJ34" s="17">
        <v>183.1</v>
      </c>
      <c r="GK34" s="17">
        <v>182.03</v>
      </c>
      <c r="GL34" s="17">
        <v>186.37502000000001</v>
      </c>
      <c r="GM34" s="17">
        <v>-3.27502</v>
      </c>
      <c r="GN34" s="17">
        <v>102.6</v>
      </c>
      <c r="GO34" s="17">
        <v>87.76661</v>
      </c>
      <c r="GP34" s="17">
        <v>110.91316999999999</v>
      </c>
      <c r="GQ34" s="17">
        <v>-8.3131699999999995</v>
      </c>
      <c r="GR34" s="17">
        <v>0</v>
      </c>
      <c r="GS34" s="17"/>
      <c r="GT34" s="17">
        <v>4.1025600000000004</v>
      </c>
      <c r="GU34" s="17">
        <v>-4.1025600000000004</v>
      </c>
      <c r="GV34" s="17">
        <v>25.6</v>
      </c>
      <c r="GW34" s="17">
        <v>24.225460000000002</v>
      </c>
      <c r="GX34" s="17">
        <v>24.225460000000002</v>
      </c>
      <c r="GY34" s="17">
        <v>1.3745400000000001</v>
      </c>
      <c r="GZ34" s="17">
        <v>4</v>
      </c>
      <c r="HA34" s="17">
        <v>4.4207700000000001</v>
      </c>
      <c r="HB34" s="17">
        <v>4.4207700000000001</v>
      </c>
      <c r="HC34" s="17">
        <v>-0.42076999999999998</v>
      </c>
      <c r="HD34" s="17">
        <v>34</v>
      </c>
      <c r="HE34" s="17">
        <v>30.450610000000001</v>
      </c>
      <c r="HF34" s="17">
        <v>30.450610000000001</v>
      </c>
      <c r="HG34" s="17">
        <v>3.5493899999999998</v>
      </c>
      <c r="HH34" s="17">
        <v>109.7</v>
      </c>
      <c r="HI34" s="17">
        <v>104.19172</v>
      </c>
      <c r="HJ34" s="17">
        <v>41.025640000000003</v>
      </c>
      <c r="HK34" s="17">
        <v>68.674359999999993</v>
      </c>
      <c r="HL34" s="17"/>
      <c r="HM34" s="17"/>
      <c r="HN34" s="17"/>
      <c r="HO34" s="17">
        <v>0</v>
      </c>
      <c r="HP34" s="17"/>
      <c r="HQ34" s="17"/>
      <c r="HR34" s="17"/>
      <c r="HS34" s="17">
        <v>0</v>
      </c>
      <c r="HT34" s="17">
        <v>15.4</v>
      </c>
      <c r="HU34" s="17"/>
      <c r="HV34" s="17">
        <v>62.356349999999999</v>
      </c>
      <c r="HW34" s="17">
        <v>-46.95635</v>
      </c>
      <c r="HX34" s="17"/>
      <c r="HY34" s="17"/>
      <c r="HZ34" s="17"/>
      <c r="IA34" s="17">
        <v>0</v>
      </c>
      <c r="IB34" s="17"/>
      <c r="IC34" s="17"/>
      <c r="ID34" s="17"/>
      <c r="IE34" s="17">
        <v>0</v>
      </c>
      <c r="IF34" s="17">
        <v>44.7</v>
      </c>
      <c r="IG34" s="17">
        <v>25.641030000000001</v>
      </c>
      <c r="IH34" s="17">
        <v>45.441949999999999</v>
      </c>
      <c r="II34" s="17">
        <v>-0.74195</v>
      </c>
      <c r="IJ34" s="17"/>
      <c r="IK34" s="17"/>
      <c r="IL34" s="17"/>
      <c r="IM34" s="17">
        <v>0</v>
      </c>
      <c r="IN34" s="17"/>
      <c r="IO34" s="17"/>
      <c r="IP34" s="17"/>
      <c r="IQ34" s="17">
        <v>0</v>
      </c>
      <c r="IR34" s="17"/>
      <c r="IS34" s="17"/>
      <c r="IT34" s="17"/>
      <c r="IU34" s="17">
        <v>0</v>
      </c>
      <c r="IV34" s="17">
        <v>83.4</v>
      </c>
      <c r="IW34" s="17">
        <v>68.45411</v>
      </c>
      <c r="IX34" s="17">
        <v>92.689760000000007</v>
      </c>
      <c r="IY34" s="17">
        <v>-9.2897599999999994</v>
      </c>
      <c r="IZ34" s="17">
        <v>166.6</v>
      </c>
      <c r="JA34" s="17">
        <v>180.75008</v>
      </c>
      <c r="JB34" s="17">
        <v>170.94</v>
      </c>
      <c r="JC34" s="17">
        <v>-4.34</v>
      </c>
      <c r="JD34" s="17">
        <v>164.3</v>
      </c>
      <c r="JE34" s="17">
        <v>180.75008</v>
      </c>
      <c r="JF34" s="17">
        <v>170.94</v>
      </c>
      <c r="JG34" s="17">
        <v>-6.64</v>
      </c>
      <c r="JH34" s="17">
        <v>172.1</v>
      </c>
      <c r="JI34" s="17">
        <v>180.75008</v>
      </c>
      <c r="JJ34" s="17">
        <v>170.94</v>
      </c>
      <c r="JK34" s="17">
        <v>1.1599999999999999</v>
      </c>
      <c r="JL34" s="17">
        <v>251.7</v>
      </c>
      <c r="JM34" s="17">
        <v>271.93932000000001</v>
      </c>
      <c r="JN34" s="17">
        <v>257.18</v>
      </c>
      <c r="JO34" s="17">
        <v>-5.48</v>
      </c>
      <c r="JP34" s="17">
        <v>71.3</v>
      </c>
      <c r="JQ34" s="17">
        <v>71.796109999999999</v>
      </c>
      <c r="JR34" s="17">
        <v>71.796109999999999</v>
      </c>
      <c r="JS34" s="17">
        <v>-0.49611</v>
      </c>
      <c r="JT34" s="17">
        <v>35.200000000000003</v>
      </c>
      <c r="JU34" s="17">
        <v>36.005859999999998</v>
      </c>
      <c r="JV34" s="17">
        <v>36.005859999999998</v>
      </c>
      <c r="JW34" s="17">
        <v>-0.80586000000000002</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v>0</v>
      </c>
      <c r="KS34" s="17"/>
      <c r="KT34" s="17"/>
      <c r="KU34" s="17">
        <v>0</v>
      </c>
      <c r="KV34" s="17">
        <v>0.3</v>
      </c>
      <c r="KW34" s="17">
        <v>0.52037999999999995</v>
      </c>
      <c r="KX34" s="17">
        <v>0.52037999999999995</v>
      </c>
      <c r="KY34" s="17">
        <v>-0.22037999999999999</v>
      </c>
      <c r="KZ34" s="17">
        <v>178.78800000000001</v>
      </c>
      <c r="LA34" s="17">
        <v>185.03905</v>
      </c>
      <c r="LB34" s="17">
        <v>101.00427999999999</v>
      </c>
      <c r="LC34" s="17">
        <v>77.783720000000002</v>
      </c>
      <c r="LD34" s="17">
        <v>101.563</v>
      </c>
      <c r="LE34" s="17">
        <v>96.586190000000002</v>
      </c>
      <c r="LF34" s="17">
        <v>110.7255</v>
      </c>
      <c r="LG34" s="17">
        <v>-9.1624999999999996</v>
      </c>
      <c r="LH34" s="17">
        <v>65.102999999999994</v>
      </c>
      <c r="LI34" s="17">
        <v>67.461460000000002</v>
      </c>
      <c r="LJ34" s="17">
        <v>67.461460000000002</v>
      </c>
      <c r="LK34" s="17">
        <v>-2.35846</v>
      </c>
      <c r="LL34" s="17">
        <v>68.847999999999999</v>
      </c>
      <c r="LM34" s="17">
        <v>74.503370000000004</v>
      </c>
      <c r="LN34" s="17">
        <v>78.567999999999998</v>
      </c>
      <c r="LO34" s="17">
        <v>-9.7200000000000006</v>
      </c>
      <c r="LP34" s="17">
        <v>30.021000000000001</v>
      </c>
      <c r="LQ34" s="17">
        <v>30.097560000000001</v>
      </c>
      <c r="LR34" s="17">
        <v>30.097560000000001</v>
      </c>
      <c r="LS34" s="17">
        <v>-7.6560000000000003E-2</v>
      </c>
      <c r="LT34" s="17"/>
      <c r="LU34" s="17"/>
      <c r="LV34" s="17"/>
      <c r="LW34" s="17">
        <v>0</v>
      </c>
      <c r="LX34" s="17"/>
      <c r="LY34" s="17"/>
      <c r="LZ34" s="17"/>
      <c r="MA34" s="17">
        <v>0</v>
      </c>
      <c r="MB34" s="17"/>
      <c r="MC34" s="17"/>
      <c r="MD34" s="17"/>
      <c r="ME34" s="17">
        <v>0</v>
      </c>
      <c r="MF34" s="17">
        <v>142.51400000000001</v>
      </c>
      <c r="MG34" s="17">
        <v>157.78353999999999</v>
      </c>
      <c r="MH34" s="17">
        <v>159.10807</v>
      </c>
      <c r="MI34" s="17">
        <v>-16.594069999999999</v>
      </c>
      <c r="MJ34" s="17">
        <v>143.58799999999999</v>
      </c>
      <c r="MK34" s="17">
        <v>157.78353999999999</v>
      </c>
      <c r="ML34" s="17">
        <v>159.10807</v>
      </c>
      <c r="MM34" s="17">
        <v>-15.52007</v>
      </c>
      <c r="MN34" s="17">
        <v>169.416</v>
      </c>
      <c r="MO34" s="17">
        <v>158.25736000000001</v>
      </c>
      <c r="MP34" s="17">
        <v>159.58587</v>
      </c>
      <c r="MQ34" s="17">
        <v>9.8301300000000005</v>
      </c>
      <c r="MR34" s="17">
        <v>181.49299999999999</v>
      </c>
      <c r="MS34" s="17">
        <v>170</v>
      </c>
      <c r="MT34" s="17">
        <v>133</v>
      </c>
      <c r="MU34" s="17">
        <v>48.493000000000002</v>
      </c>
      <c r="MV34" s="17"/>
      <c r="MW34" s="17"/>
      <c r="MX34" s="17"/>
      <c r="MY34" s="17">
        <v>0</v>
      </c>
      <c r="MZ34" s="17"/>
      <c r="NA34" s="17"/>
      <c r="NB34" s="17"/>
      <c r="NC34" s="17">
        <v>0</v>
      </c>
      <c r="ND34" s="17"/>
      <c r="NE34" s="17"/>
      <c r="NF34" s="17"/>
      <c r="NG34" s="17">
        <v>0</v>
      </c>
      <c r="NH34" s="17"/>
      <c r="NI34" s="17"/>
      <c r="NJ34" s="17"/>
      <c r="NK34" s="17">
        <v>0</v>
      </c>
      <c r="NL34" s="17">
        <v>207.2</v>
      </c>
      <c r="NM34" s="17">
        <v>207.29667000000001</v>
      </c>
      <c r="NN34" s="17">
        <v>207.126</v>
      </c>
      <c r="NO34" s="17">
        <v>7.3999999999999996E-2</v>
      </c>
      <c r="NP34" s="17">
        <v>98.2</v>
      </c>
      <c r="NQ34" s="17">
        <v>103.95959000000001</v>
      </c>
      <c r="NR34" s="17">
        <v>103.874</v>
      </c>
      <c r="NS34" s="17">
        <v>-5.6740000000000004</v>
      </c>
      <c r="NT34" s="17">
        <v>3.5</v>
      </c>
      <c r="NU34" s="17">
        <v>6.0141</v>
      </c>
      <c r="NV34" s="17">
        <v>3.5209199999999998</v>
      </c>
      <c r="NW34" s="17">
        <v>-2.0920000000000001E-2</v>
      </c>
      <c r="NX34" s="17"/>
      <c r="NY34" s="17"/>
      <c r="NZ34" s="17">
        <v>3.6937799999999998</v>
      </c>
      <c r="OA34" s="17">
        <v>-3.6937799999999998</v>
      </c>
      <c r="OB34" s="17">
        <v>5.9</v>
      </c>
      <c r="OC34" s="17">
        <v>5.9</v>
      </c>
      <c r="OD34" s="17">
        <v>5.9</v>
      </c>
      <c r="OE34" s="17">
        <v>0</v>
      </c>
      <c r="OF34" s="17"/>
      <c r="OG34" s="17">
        <v>0.92</v>
      </c>
      <c r="OH34" s="17">
        <v>0.92</v>
      </c>
      <c r="OI34" s="17">
        <v>-0.92</v>
      </c>
      <c r="OJ34" s="17">
        <v>110.1</v>
      </c>
      <c r="OK34" s="17">
        <v>110.96</v>
      </c>
      <c r="OL34" s="17">
        <v>103.813</v>
      </c>
      <c r="OM34" s="17">
        <v>6.2869999999999999</v>
      </c>
      <c r="ON34" s="17">
        <v>80.8</v>
      </c>
      <c r="OO34" s="17">
        <v>79.91</v>
      </c>
      <c r="OP34" s="17">
        <v>80</v>
      </c>
      <c r="OQ34" s="17">
        <v>0.8</v>
      </c>
      <c r="OR34" s="17">
        <v>6.7</v>
      </c>
      <c r="OS34" s="17">
        <v>4.8099999999999996</v>
      </c>
      <c r="OT34" s="17">
        <v>6.5060000000000002</v>
      </c>
      <c r="OU34" s="17">
        <v>0.19400000000000001</v>
      </c>
      <c r="OV34" s="17">
        <v>0.3</v>
      </c>
      <c r="OW34" s="17">
        <v>0.3</v>
      </c>
      <c r="OX34" s="17">
        <v>0.3</v>
      </c>
      <c r="OY34" s="17">
        <v>0</v>
      </c>
      <c r="OZ34" s="17">
        <v>3.3</v>
      </c>
      <c r="PA34" s="17">
        <v>18.534600000000001</v>
      </c>
      <c r="PB34" s="17">
        <v>18.534600000000001</v>
      </c>
      <c r="PC34" s="17">
        <v>-15.2346</v>
      </c>
      <c r="PD34" s="17">
        <v>9.9</v>
      </c>
      <c r="PE34" s="17">
        <v>9.9830000000000005</v>
      </c>
      <c r="PF34" s="17">
        <v>9.9830000000000005</v>
      </c>
      <c r="PG34" s="17">
        <v>-8.3000000000000004E-2</v>
      </c>
      <c r="PH34" s="17"/>
      <c r="PI34" s="17"/>
      <c r="PJ34" s="17"/>
      <c r="PK34" s="17">
        <v>0</v>
      </c>
      <c r="PL34" s="17">
        <v>199</v>
      </c>
      <c r="PM34" s="17">
        <v>204</v>
      </c>
      <c r="PN34" s="17">
        <v>204</v>
      </c>
      <c r="PO34" s="17">
        <v>-5</v>
      </c>
      <c r="PP34" s="17">
        <v>1.2</v>
      </c>
      <c r="PQ34" s="17">
        <v>1</v>
      </c>
      <c r="PR34" s="17">
        <v>1</v>
      </c>
      <c r="PS34" s="17">
        <v>0.2</v>
      </c>
      <c r="PT34" s="17">
        <v>1.7</v>
      </c>
      <c r="PU34" s="17">
        <v>1.5</v>
      </c>
      <c r="PV34" s="17">
        <v>1.5</v>
      </c>
      <c r="PW34" s="17">
        <v>0.2</v>
      </c>
      <c r="PX34" s="17">
        <v>3.9</v>
      </c>
      <c r="PY34" s="17">
        <v>3.8</v>
      </c>
      <c r="PZ34" s="17">
        <v>3.8</v>
      </c>
      <c r="QA34" s="17">
        <v>0.1</v>
      </c>
      <c r="QB34" s="17">
        <v>20.100000000000001</v>
      </c>
      <c r="QC34" s="17">
        <v>20.353169999999999</v>
      </c>
      <c r="QD34" s="17">
        <v>20.353169999999999</v>
      </c>
      <c r="QE34" s="17">
        <v>-0.25317000000000001</v>
      </c>
      <c r="QF34" s="17">
        <v>20</v>
      </c>
      <c r="QG34" s="17">
        <v>19.03415</v>
      </c>
      <c r="QH34" s="17">
        <v>19.5122</v>
      </c>
      <c r="QI34" s="17">
        <v>0.48780000000000001</v>
      </c>
      <c r="QJ34" s="17">
        <v>19.100000000000001</v>
      </c>
      <c r="QK34" s="17">
        <v>18.53659</v>
      </c>
      <c r="QL34" s="17">
        <v>15.60976</v>
      </c>
      <c r="QM34" s="17">
        <v>3.49024</v>
      </c>
      <c r="QN34" s="17">
        <v>2.2000000000000002</v>
      </c>
      <c r="QO34" s="17">
        <v>2.5</v>
      </c>
      <c r="QP34" s="17">
        <v>2.5</v>
      </c>
      <c r="QQ34" s="17">
        <v>-0.3</v>
      </c>
      <c r="QR34" s="17">
        <v>17.8</v>
      </c>
      <c r="QS34" s="17">
        <v>17.951219999999999</v>
      </c>
      <c r="QT34" s="17">
        <v>18.399999999999999</v>
      </c>
      <c r="QU34" s="17">
        <v>-0.6</v>
      </c>
      <c r="QV34" s="17">
        <v>15.4</v>
      </c>
      <c r="QW34" s="17">
        <v>15.64</v>
      </c>
      <c r="QX34" s="17">
        <v>15.631</v>
      </c>
      <c r="QY34" s="17">
        <v>-0.23100000000000001</v>
      </c>
      <c r="QZ34" s="17">
        <v>19.3</v>
      </c>
      <c r="RA34" s="17">
        <v>18.39</v>
      </c>
      <c r="RB34" s="17">
        <v>18.513000000000002</v>
      </c>
      <c r="RC34" s="17">
        <v>0.78700000000000003</v>
      </c>
      <c r="RD34" s="17">
        <v>25.6</v>
      </c>
      <c r="RE34" s="17">
        <v>25.73</v>
      </c>
      <c r="RF34" s="17">
        <v>25.404</v>
      </c>
      <c r="RG34" s="17">
        <v>0.19600000000000001</v>
      </c>
      <c r="RH34" s="17">
        <v>75.400000000000006</v>
      </c>
      <c r="RI34" s="17">
        <v>83.07</v>
      </c>
      <c r="RJ34" s="17">
        <v>81.147999999999996</v>
      </c>
      <c r="RK34" s="17">
        <v>-5.7480000000000002</v>
      </c>
      <c r="RL34" s="17">
        <v>19.600000000000001</v>
      </c>
      <c r="RM34" s="17">
        <v>16.23</v>
      </c>
      <c r="RN34" s="17">
        <v>17.565999999999999</v>
      </c>
      <c r="RO34" s="17">
        <v>2.0339999999999998</v>
      </c>
      <c r="RP34" s="17">
        <v>2.2999999999999998</v>
      </c>
      <c r="RQ34" s="17">
        <v>2.1</v>
      </c>
      <c r="RR34" s="17">
        <v>2.1</v>
      </c>
      <c r="RS34" s="17">
        <v>0.2</v>
      </c>
      <c r="RT34" s="17">
        <v>11.1</v>
      </c>
      <c r="RU34" s="17"/>
      <c r="RV34" s="17">
        <v>14.493869999999999</v>
      </c>
      <c r="RW34" s="17">
        <v>-3.3938700000000002</v>
      </c>
      <c r="RX34" s="17">
        <v>2.4</v>
      </c>
      <c r="RY34" s="17">
        <v>2</v>
      </c>
      <c r="RZ34" s="17">
        <v>2</v>
      </c>
      <c r="SA34" s="17">
        <v>0.4</v>
      </c>
      <c r="SB34" s="17"/>
      <c r="SC34" s="17"/>
      <c r="SD34" s="17"/>
      <c r="SE34" s="17">
        <v>0</v>
      </c>
      <c r="SF34" s="17">
        <v>0.36499999999999999</v>
      </c>
      <c r="SG34" s="17"/>
      <c r="SH34" s="17"/>
      <c r="SI34" s="17">
        <v>0.36499999999999999</v>
      </c>
      <c r="SJ34" s="17">
        <v>5.9</v>
      </c>
      <c r="SK34" s="17">
        <v>7.28</v>
      </c>
      <c r="SL34" s="17">
        <v>7.3</v>
      </c>
      <c r="SM34" s="17">
        <v>-1.4</v>
      </c>
      <c r="SN34" s="17">
        <v>6.8</v>
      </c>
      <c r="SO34" s="17">
        <v>6</v>
      </c>
      <c r="SP34" s="17">
        <v>6</v>
      </c>
      <c r="SQ34" s="17">
        <v>0.8</v>
      </c>
      <c r="SR34" s="17">
        <v>12.5</v>
      </c>
      <c r="SS34" s="17">
        <v>14.28293</v>
      </c>
      <c r="ST34" s="17">
        <v>14.63415</v>
      </c>
      <c r="SU34" s="17">
        <v>-2.13415</v>
      </c>
      <c r="SV34" s="17">
        <v>18.600000000000001</v>
      </c>
      <c r="SW34" s="17">
        <v>18.087800000000001</v>
      </c>
      <c r="SX34" s="17">
        <v>18.53659</v>
      </c>
      <c r="SY34" s="17">
        <v>6.3409999999999994E-2</v>
      </c>
      <c r="SZ34" s="17">
        <v>13.6</v>
      </c>
      <c r="TA34" s="17">
        <v>14.28293</v>
      </c>
      <c r="TB34" s="17">
        <v>14.63415</v>
      </c>
      <c r="TC34" s="17">
        <v>-1.0341499999999999</v>
      </c>
      <c r="TD34" s="17">
        <v>25.3</v>
      </c>
      <c r="TE34" s="17">
        <v>20.71</v>
      </c>
      <c r="TF34" s="17">
        <v>16.975000000000001</v>
      </c>
      <c r="TG34" s="17">
        <v>8.3249999999999993</v>
      </c>
      <c r="TH34" s="17">
        <v>24.4</v>
      </c>
      <c r="TI34" s="17">
        <v>69.95</v>
      </c>
      <c r="TJ34" s="17">
        <v>70.869</v>
      </c>
      <c r="TK34" s="17">
        <v>-46.469000000000001</v>
      </c>
      <c r="TL34" s="17">
        <v>39.9</v>
      </c>
      <c r="TM34" s="17">
        <v>40</v>
      </c>
      <c r="TN34" s="17">
        <v>39.725999999999999</v>
      </c>
      <c r="TO34" s="17">
        <v>0.17399999999999999</v>
      </c>
      <c r="TP34" s="17">
        <v>117.2</v>
      </c>
      <c r="TQ34" s="17">
        <v>131.4</v>
      </c>
      <c r="TR34" s="17">
        <v>98.9</v>
      </c>
      <c r="TS34" s="17">
        <v>18.3</v>
      </c>
      <c r="TT34" s="17">
        <v>96.3</v>
      </c>
      <c r="TU34" s="17">
        <v>117.5</v>
      </c>
      <c r="TV34" s="17">
        <v>102.69</v>
      </c>
      <c r="TW34" s="17">
        <v>-6.39</v>
      </c>
      <c r="TX34" s="17">
        <v>19.899999999999999</v>
      </c>
      <c r="TY34" s="17">
        <v>11.58</v>
      </c>
      <c r="TZ34" s="17">
        <v>5.8970000000000002</v>
      </c>
      <c r="UA34" s="17">
        <v>14.003</v>
      </c>
      <c r="UB34" s="17">
        <v>13.7</v>
      </c>
      <c r="UC34" s="17">
        <v>9.76</v>
      </c>
      <c r="UD34" s="17">
        <v>10.519</v>
      </c>
      <c r="UE34" s="17">
        <v>3.181</v>
      </c>
      <c r="UF34" s="17">
        <v>41.3</v>
      </c>
      <c r="UG34" s="17">
        <v>42.28</v>
      </c>
      <c r="UH34" s="17">
        <v>42.28</v>
      </c>
      <c r="UI34" s="17">
        <v>-0.98</v>
      </c>
      <c r="UJ34" s="17">
        <v>10.6</v>
      </c>
      <c r="UK34" s="17">
        <v>10.73171</v>
      </c>
      <c r="UL34" s="17">
        <v>19.5122</v>
      </c>
      <c r="UM34" s="17">
        <v>-8.9122000000000003</v>
      </c>
      <c r="UN34" s="17">
        <v>3.3</v>
      </c>
      <c r="UO34" s="17">
        <v>6</v>
      </c>
      <c r="UP34" s="17">
        <v>6</v>
      </c>
      <c r="UQ34" s="17">
        <v>-2.7</v>
      </c>
      <c r="UR34" s="17">
        <v>8.6</v>
      </c>
      <c r="US34" s="17">
        <v>8.1</v>
      </c>
      <c r="UT34" s="17">
        <v>8.1</v>
      </c>
      <c r="UU34" s="17">
        <v>0.5</v>
      </c>
      <c r="UV34" s="17">
        <v>20.399999999999999</v>
      </c>
      <c r="UW34" s="17">
        <v>19.03415</v>
      </c>
      <c r="UX34" s="17">
        <v>19.5122</v>
      </c>
      <c r="UY34" s="17">
        <v>0.88780000000000003</v>
      </c>
      <c r="UZ34" s="17">
        <v>20.399999999999999</v>
      </c>
      <c r="VA34" s="17">
        <v>19.03415</v>
      </c>
      <c r="VB34" s="17">
        <v>19.5122</v>
      </c>
      <c r="VC34" s="17">
        <v>0.88780000000000003</v>
      </c>
      <c r="VD34" s="17">
        <v>20.100000000000001</v>
      </c>
      <c r="VE34" s="17">
        <v>19.03415</v>
      </c>
      <c r="VF34" s="17">
        <v>19.5122</v>
      </c>
      <c r="VG34" s="17">
        <v>0.58779999999999999</v>
      </c>
      <c r="VH34" s="17">
        <v>7.7</v>
      </c>
      <c r="VI34" s="17">
        <v>4.03</v>
      </c>
      <c r="VJ34" s="17">
        <v>6.1550000000000002</v>
      </c>
      <c r="VK34" s="17">
        <v>1.5449999999999999</v>
      </c>
      <c r="VL34" s="17">
        <v>248.3</v>
      </c>
      <c r="VM34" s="17">
        <v>250.13</v>
      </c>
      <c r="VN34" s="17">
        <v>252.4</v>
      </c>
      <c r="VO34" s="17">
        <v>-4.0999999999999996</v>
      </c>
      <c r="VP34" s="17">
        <v>17.899999999999999</v>
      </c>
      <c r="VQ34" s="17">
        <v>16.93</v>
      </c>
      <c r="VR34" s="17">
        <v>16.931999999999999</v>
      </c>
      <c r="VS34" s="17">
        <v>0.96799999999999997</v>
      </c>
      <c r="VT34" s="17">
        <v>150.9</v>
      </c>
      <c r="VU34" s="17">
        <v>144.47999999999999</v>
      </c>
      <c r="VV34" s="17">
        <v>144.376</v>
      </c>
      <c r="VW34" s="17">
        <v>6.524</v>
      </c>
      <c r="VX34" s="17">
        <v>0.64600000000000002</v>
      </c>
      <c r="VY34" s="17">
        <v>0.6</v>
      </c>
      <c r="VZ34" s="17">
        <v>0.6</v>
      </c>
      <c r="WA34" s="17">
        <v>4.5999999999999999E-2</v>
      </c>
      <c r="WB34" s="17">
        <v>112.751</v>
      </c>
      <c r="WC34" s="17">
        <v>120.12</v>
      </c>
      <c r="WD34" s="17">
        <v>116.908</v>
      </c>
      <c r="WE34" s="17">
        <v>-4.157</v>
      </c>
      <c r="WF34" s="17">
        <v>123.38722</v>
      </c>
      <c r="WG34" s="17">
        <v>125.3</v>
      </c>
      <c r="WH34" s="17">
        <v>119.565</v>
      </c>
      <c r="WI34" s="17">
        <v>3.8222200000000002</v>
      </c>
      <c r="WJ34" s="17">
        <v>114.2</v>
      </c>
      <c r="WK34" s="17">
        <v>111.8</v>
      </c>
      <c r="WL34" s="17">
        <v>111.824</v>
      </c>
      <c r="WM34" s="17">
        <v>2.3759999999999999</v>
      </c>
      <c r="WN34" s="17">
        <v>4.2</v>
      </c>
      <c r="WO34" s="17">
        <v>4.2</v>
      </c>
      <c r="WP34" s="17">
        <v>4.2</v>
      </c>
      <c r="WQ34" s="17">
        <v>0</v>
      </c>
      <c r="WR34" s="17">
        <v>0</v>
      </c>
      <c r="WS34" s="17"/>
      <c r="WT34" s="17"/>
      <c r="WU34" s="17">
        <v>0</v>
      </c>
      <c r="WV34" s="17">
        <v>1.2</v>
      </c>
      <c r="WW34" s="17">
        <v>1.2</v>
      </c>
      <c r="WX34" s="17">
        <v>1.2</v>
      </c>
      <c r="WY34" s="17">
        <v>0</v>
      </c>
      <c r="WZ34" s="17">
        <v>1.2</v>
      </c>
      <c r="XA34" s="17">
        <v>1.4</v>
      </c>
      <c r="XB34" s="17">
        <v>1.4</v>
      </c>
      <c r="XC34" s="17">
        <v>-0.2</v>
      </c>
      <c r="XD34" s="17">
        <v>14.5</v>
      </c>
      <c r="XE34" s="17">
        <v>17.399999999999999</v>
      </c>
      <c r="XF34" s="17">
        <v>16.977</v>
      </c>
      <c r="XG34" s="17">
        <v>-2.4769999999999999</v>
      </c>
      <c r="XH34" s="17">
        <v>5.8</v>
      </c>
      <c r="XI34" s="17">
        <v>4.2</v>
      </c>
      <c r="XJ34" s="17">
        <v>4.2</v>
      </c>
      <c r="XK34" s="17">
        <v>1.6</v>
      </c>
      <c r="XL34" s="17">
        <v>18.100000000000001</v>
      </c>
      <c r="XM34" s="17">
        <v>17.131710000000002</v>
      </c>
      <c r="XN34" s="17">
        <v>17.560980000000001</v>
      </c>
      <c r="XO34" s="17">
        <v>0.53902000000000005</v>
      </c>
      <c r="XP34" s="17">
        <v>8.4</v>
      </c>
      <c r="XQ34" s="17">
        <v>10.7</v>
      </c>
      <c r="XR34" s="17">
        <v>10.7</v>
      </c>
      <c r="XS34" s="17">
        <v>-2.2999999999999998</v>
      </c>
      <c r="XT34" s="17">
        <v>27.5</v>
      </c>
      <c r="XU34" s="17">
        <v>31</v>
      </c>
      <c r="XV34" s="17">
        <v>28.5</v>
      </c>
      <c r="XW34" s="17">
        <v>-1</v>
      </c>
      <c r="XX34" s="17">
        <v>33.9</v>
      </c>
      <c r="XY34" s="17">
        <v>31</v>
      </c>
      <c r="XZ34" s="17">
        <v>28.5</v>
      </c>
      <c r="YA34" s="17">
        <v>5.4</v>
      </c>
      <c r="YB34" s="17">
        <v>18.100000000000001</v>
      </c>
      <c r="YC34" s="17">
        <v>18</v>
      </c>
      <c r="YD34" s="17">
        <v>14</v>
      </c>
      <c r="YE34" s="17">
        <v>4.0999999999999996</v>
      </c>
      <c r="YF34" s="17"/>
      <c r="YG34" s="17"/>
      <c r="YH34" s="17"/>
      <c r="YI34" s="17">
        <v>0</v>
      </c>
      <c r="YJ34" s="17">
        <v>8.1999999999999993</v>
      </c>
      <c r="YK34" s="17">
        <v>8.14</v>
      </c>
      <c r="YL34" s="17">
        <v>8.14</v>
      </c>
      <c r="YM34" s="17">
        <v>0.06</v>
      </c>
      <c r="YN34" s="17">
        <v>11.3</v>
      </c>
      <c r="YO34" s="17">
        <v>11</v>
      </c>
      <c r="YP34" s="17">
        <v>11</v>
      </c>
      <c r="YQ34" s="17">
        <v>0.3</v>
      </c>
      <c r="YR34" s="17">
        <v>17.8</v>
      </c>
      <c r="YS34" s="17">
        <v>18</v>
      </c>
      <c r="YT34" s="17">
        <v>18</v>
      </c>
      <c r="YU34" s="17">
        <v>-0.2</v>
      </c>
    </row>
    <row r="35" spans="1:671" ht="24" customHeight="1" x14ac:dyDescent="0.3">
      <c r="A35" s="1"/>
      <c r="B35" s="16" t="s">
        <v>59</v>
      </c>
      <c r="C35" s="16" t="s">
        <v>764</v>
      </c>
      <c r="D35" s="17">
        <v>203.8</v>
      </c>
      <c r="E35" s="17">
        <v>204.19512</v>
      </c>
      <c r="F35" s="17">
        <v>204.19512</v>
      </c>
      <c r="G35" s="17">
        <v>-0.39512000000000003</v>
      </c>
      <c r="H35" s="17">
        <v>398.4</v>
      </c>
      <c r="I35" s="17">
        <v>327.46231</v>
      </c>
      <c r="J35" s="17">
        <v>507.57240000000002</v>
      </c>
      <c r="K35" s="17">
        <v>-109.1724</v>
      </c>
      <c r="L35" s="17">
        <v>128.69999999999999</v>
      </c>
      <c r="M35" s="17">
        <v>107.04895999999999</v>
      </c>
      <c r="N35" s="17">
        <v>165.92779999999999</v>
      </c>
      <c r="O35" s="17">
        <v>-37.227800000000002</v>
      </c>
      <c r="P35" s="17"/>
      <c r="Q35" s="17"/>
      <c r="R35" s="17"/>
      <c r="S35" s="17">
        <v>0</v>
      </c>
      <c r="T35" s="17"/>
      <c r="U35" s="17"/>
      <c r="V35" s="17"/>
      <c r="W35" s="17">
        <v>0</v>
      </c>
      <c r="X35" s="17">
        <v>90.1</v>
      </c>
      <c r="Y35" s="17">
        <v>92.226339999999993</v>
      </c>
      <c r="Z35" s="17">
        <v>92.226339999999993</v>
      </c>
      <c r="AA35" s="17">
        <v>-2.1263399999999999</v>
      </c>
      <c r="AB35" s="17">
        <v>139.80000000000001</v>
      </c>
      <c r="AC35" s="17">
        <v>150.0478</v>
      </c>
      <c r="AD35" s="17">
        <v>157.93477999999999</v>
      </c>
      <c r="AE35" s="17">
        <v>-18.134779999999999</v>
      </c>
      <c r="AF35" s="17"/>
      <c r="AG35" s="17"/>
      <c r="AH35" s="17"/>
      <c r="AI35" s="17">
        <v>0</v>
      </c>
      <c r="AJ35" s="17">
        <v>0</v>
      </c>
      <c r="AK35" s="17"/>
      <c r="AL35" s="17"/>
      <c r="AM35" s="17">
        <v>0</v>
      </c>
      <c r="AN35" s="17"/>
      <c r="AO35" s="17"/>
      <c r="AP35" s="17"/>
      <c r="AQ35" s="17">
        <v>0</v>
      </c>
      <c r="AR35" s="17">
        <v>0</v>
      </c>
      <c r="AS35" s="17"/>
      <c r="AT35" s="17"/>
      <c r="AU35" s="17">
        <v>0</v>
      </c>
      <c r="AV35" s="17">
        <v>199.9</v>
      </c>
      <c r="AW35" s="17">
        <v>200.25633999999999</v>
      </c>
      <c r="AX35" s="17">
        <v>200.25633999999999</v>
      </c>
      <c r="AY35" s="17">
        <v>-0.35633999999999999</v>
      </c>
      <c r="AZ35" s="17"/>
      <c r="BA35" s="17"/>
      <c r="BB35" s="17"/>
      <c r="BC35" s="17">
        <v>0</v>
      </c>
      <c r="BD35" s="17">
        <v>205.4</v>
      </c>
      <c r="BE35" s="17">
        <v>206.01686000000001</v>
      </c>
      <c r="BF35" s="17"/>
      <c r="BG35" s="17">
        <v>205.4</v>
      </c>
      <c r="BH35" s="17"/>
      <c r="BI35" s="17"/>
      <c r="BJ35" s="17"/>
      <c r="BK35" s="17">
        <v>0</v>
      </c>
      <c r="BL35" s="17">
        <v>77</v>
      </c>
      <c r="BM35" s="17">
        <v>80</v>
      </c>
      <c r="BN35" s="17">
        <v>80</v>
      </c>
      <c r="BO35" s="17">
        <v>-3</v>
      </c>
      <c r="BP35" s="17">
        <v>9.9</v>
      </c>
      <c r="BQ35" s="17">
        <v>10.561999999999999</v>
      </c>
      <c r="BR35" s="17">
        <v>3.4695499999999999</v>
      </c>
      <c r="BS35" s="17">
        <v>6.4304500000000004</v>
      </c>
      <c r="BT35" s="17"/>
      <c r="BU35" s="17"/>
      <c r="BV35" s="17"/>
      <c r="BW35" s="17">
        <v>0</v>
      </c>
      <c r="BX35" s="17"/>
      <c r="BY35" s="17"/>
      <c r="BZ35" s="17"/>
      <c r="CA35" s="17">
        <v>0</v>
      </c>
      <c r="CB35" s="17"/>
      <c r="CC35" s="17"/>
      <c r="CD35" s="17"/>
      <c r="CE35" s="17">
        <v>0</v>
      </c>
      <c r="CF35" s="17"/>
      <c r="CG35" s="17"/>
      <c r="CH35" s="17"/>
      <c r="CI35" s="17">
        <v>0</v>
      </c>
      <c r="CJ35" s="17">
        <v>166.1</v>
      </c>
      <c r="CK35" s="17">
        <v>164.70732000000001</v>
      </c>
      <c r="CL35" s="17">
        <v>164.70732000000001</v>
      </c>
      <c r="CM35" s="17">
        <v>1.3926799999999999</v>
      </c>
      <c r="CN35" s="17">
        <v>7.5</v>
      </c>
      <c r="CO35" s="17">
        <v>5.1583800000000002</v>
      </c>
      <c r="CP35" s="17">
        <v>5.1583800000000002</v>
      </c>
      <c r="CQ35" s="17">
        <v>2.3416199999999998</v>
      </c>
      <c r="CR35" s="17">
        <v>5</v>
      </c>
      <c r="CS35" s="17">
        <v>2.8315000000000001</v>
      </c>
      <c r="CT35" s="17">
        <v>2.8315000000000001</v>
      </c>
      <c r="CU35" s="17">
        <v>2.1684999999999999</v>
      </c>
      <c r="CV35" s="17">
        <v>16.399999999999999</v>
      </c>
      <c r="CW35" s="17">
        <v>16.873670000000001</v>
      </c>
      <c r="CX35" s="17">
        <v>16.873670000000001</v>
      </c>
      <c r="CY35" s="17">
        <v>-0.47366999999999998</v>
      </c>
      <c r="CZ35" s="17">
        <v>6.8</v>
      </c>
      <c r="DA35" s="17">
        <v>6.8787000000000003</v>
      </c>
      <c r="DB35" s="17">
        <v>6.8787000000000003</v>
      </c>
      <c r="DC35" s="17">
        <v>-7.8700000000000006E-2</v>
      </c>
      <c r="DD35" s="17">
        <v>14.5</v>
      </c>
      <c r="DE35" s="17">
        <v>14.9922</v>
      </c>
      <c r="DF35" s="17">
        <v>14.9922</v>
      </c>
      <c r="DG35" s="17">
        <v>-0.49220000000000003</v>
      </c>
      <c r="DH35" s="17">
        <v>70.400000000000006</v>
      </c>
      <c r="DI35" s="17">
        <v>82.10754</v>
      </c>
      <c r="DJ35" s="17">
        <v>81.796679999999995</v>
      </c>
      <c r="DK35" s="17">
        <v>-11.39668</v>
      </c>
      <c r="DL35" s="17"/>
      <c r="DM35" s="17"/>
      <c r="DN35" s="17"/>
      <c r="DO35" s="17">
        <v>0</v>
      </c>
      <c r="DP35" s="17"/>
      <c r="DQ35" s="17"/>
      <c r="DR35" s="17"/>
      <c r="DS35" s="17">
        <v>0</v>
      </c>
      <c r="DT35" s="17"/>
      <c r="DU35" s="17"/>
      <c r="DV35" s="17"/>
      <c r="DW35" s="17">
        <v>0</v>
      </c>
      <c r="DX35" s="17"/>
      <c r="DY35" s="17"/>
      <c r="DZ35" s="17"/>
      <c r="EA35" s="17">
        <v>0</v>
      </c>
      <c r="EB35" s="17">
        <v>110.9</v>
      </c>
      <c r="EC35" s="17">
        <v>112.90537</v>
      </c>
      <c r="ED35" s="17">
        <v>112.90537</v>
      </c>
      <c r="EE35" s="17">
        <v>-2.0053700000000001</v>
      </c>
      <c r="EF35" s="17">
        <v>101.3</v>
      </c>
      <c r="EG35" s="17"/>
      <c r="EH35" s="17">
        <v>52.416939999999997</v>
      </c>
      <c r="EI35" s="17">
        <v>48.88306</v>
      </c>
      <c r="EJ35" s="17"/>
      <c r="EK35" s="17"/>
      <c r="EL35" s="17"/>
      <c r="EM35" s="17">
        <v>0</v>
      </c>
      <c r="EN35" s="17"/>
      <c r="EO35" s="17"/>
      <c r="EP35" s="17"/>
      <c r="EQ35" s="17">
        <v>0</v>
      </c>
      <c r="ER35" s="17"/>
      <c r="ES35" s="17"/>
      <c r="ET35" s="17"/>
      <c r="EU35" s="17">
        <v>0</v>
      </c>
      <c r="EV35" s="17">
        <v>6.5</v>
      </c>
      <c r="EW35" s="17">
        <v>6.39</v>
      </c>
      <c r="EX35" s="17">
        <v>6.39</v>
      </c>
      <c r="EY35" s="17">
        <v>0.11</v>
      </c>
      <c r="EZ35" s="17">
        <v>183</v>
      </c>
      <c r="FA35" s="17">
        <v>221.46340000000001</v>
      </c>
      <c r="FB35" s="17">
        <v>213.63390000000001</v>
      </c>
      <c r="FC35" s="17">
        <v>-30.633900000000001</v>
      </c>
      <c r="FD35" s="17">
        <v>29.7</v>
      </c>
      <c r="FE35" s="17">
        <v>36.931040000000003</v>
      </c>
      <c r="FF35" s="17">
        <v>36.931040000000003</v>
      </c>
      <c r="FG35" s="17">
        <v>-7.2310400000000001</v>
      </c>
      <c r="FH35" s="17">
        <v>56.453940000000003</v>
      </c>
      <c r="FI35" s="17">
        <v>66.666669999999996</v>
      </c>
      <c r="FJ35" s="17">
        <v>66.666669999999996</v>
      </c>
      <c r="FK35" s="17">
        <v>-10.212730000000001</v>
      </c>
      <c r="FL35" s="17">
        <v>9.9403299999999994</v>
      </c>
      <c r="FM35" s="17">
        <v>18.966989999999999</v>
      </c>
      <c r="FN35" s="17">
        <v>18.966989999999999</v>
      </c>
      <c r="FO35" s="17">
        <v>-9.0266599999999997</v>
      </c>
      <c r="FP35" s="17">
        <v>18.399999999999999</v>
      </c>
      <c r="FQ35" s="17">
        <v>19.28585</v>
      </c>
      <c r="FR35" s="17">
        <v>19.28585</v>
      </c>
      <c r="FS35" s="17">
        <v>-0.88585000000000003</v>
      </c>
      <c r="FT35" s="17">
        <v>18.8</v>
      </c>
      <c r="FU35" s="17">
        <v>17.609760000000001</v>
      </c>
      <c r="FV35" s="17">
        <v>18.048780000000001</v>
      </c>
      <c r="FW35" s="17">
        <v>0.75122</v>
      </c>
      <c r="FX35" s="17">
        <v>91.2</v>
      </c>
      <c r="FY35" s="17">
        <v>88.116100000000003</v>
      </c>
      <c r="FZ35" s="17">
        <v>88.116100000000003</v>
      </c>
      <c r="GA35" s="17">
        <v>3.0838999999999999</v>
      </c>
      <c r="GB35" s="17">
        <v>179.3</v>
      </c>
      <c r="GC35" s="17">
        <v>181.48500000000001</v>
      </c>
      <c r="GD35" s="17">
        <v>185.81701000000001</v>
      </c>
      <c r="GE35" s="17">
        <v>-6.51701</v>
      </c>
      <c r="GF35" s="17">
        <v>180.1</v>
      </c>
      <c r="GG35" s="17">
        <v>181.48500000000001</v>
      </c>
      <c r="GH35" s="17">
        <v>185.81701000000001</v>
      </c>
      <c r="GI35" s="17">
        <v>-5.7170100000000001</v>
      </c>
      <c r="GJ35" s="17">
        <v>183.3</v>
      </c>
      <c r="GK35" s="17">
        <v>182.03</v>
      </c>
      <c r="GL35" s="17">
        <v>186.37502000000001</v>
      </c>
      <c r="GM35" s="17">
        <v>-3.0750199999999999</v>
      </c>
      <c r="GN35" s="17">
        <v>103.7</v>
      </c>
      <c r="GO35" s="17">
        <v>89.595160000000007</v>
      </c>
      <c r="GP35" s="17">
        <v>110.91316999999999</v>
      </c>
      <c r="GQ35" s="17">
        <v>-7.2131699999999999</v>
      </c>
      <c r="GR35" s="17">
        <v>0</v>
      </c>
      <c r="GS35" s="17"/>
      <c r="GT35" s="17">
        <v>4.1025600000000004</v>
      </c>
      <c r="GU35" s="17">
        <v>-4.1025600000000004</v>
      </c>
      <c r="GV35" s="17">
        <v>26</v>
      </c>
      <c r="GW35" s="17">
        <v>24.225460000000002</v>
      </c>
      <c r="GX35" s="17">
        <v>24.225460000000002</v>
      </c>
      <c r="GY35" s="17">
        <v>1.77454</v>
      </c>
      <c r="GZ35" s="17">
        <v>4</v>
      </c>
      <c r="HA35" s="17">
        <v>4.4207700000000001</v>
      </c>
      <c r="HB35" s="17">
        <v>4.4207700000000001</v>
      </c>
      <c r="HC35" s="17">
        <v>-0.42076999999999998</v>
      </c>
      <c r="HD35" s="17">
        <v>34.6</v>
      </c>
      <c r="HE35" s="17">
        <v>30.450610000000001</v>
      </c>
      <c r="HF35" s="17">
        <v>30.450610000000001</v>
      </c>
      <c r="HG35" s="17">
        <v>4.1493900000000004</v>
      </c>
      <c r="HH35" s="17">
        <v>73.2</v>
      </c>
      <c r="HI35" s="17">
        <v>104.19172</v>
      </c>
      <c r="HJ35" s="17">
        <v>93.95872</v>
      </c>
      <c r="HK35" s="17">
        <v>-20.75872</v>
      </c>
      <c r="HL35" s="17"/>
      <c r="HM35" s="17"/>
      <c r="HN35" s="17"/>
      <c r="HO35" s="17">
        <v>0</v>
      </c>
      <c r="HP35" s="17"/>
      <c r="HQ35" s="17"/>
      <c r="HR35" s="17"/>
      <c r="HS35" s="17">
        <v>0</v>
      </c>
      <c r="HT35" s="17">
        <v>16.600000000000001</v>
      </c>
      <c r="HU35" s="17"/>
      <c r="HV35" s="17">
        <v>48.67568</v>
      </c>
      <c r="HW35" s="17">
        <v>-32.075679999999998</v>
      </c>
      <c r="HX35" s="17"/>
      <c r="HY35" s="17"/>
      <c r="HZ35" s="17"/>
      <c r="IA35" s="17">
        <v>0</v>
      </c>
      <c r="IB35" s="17"/>
      <c r="IC35" s="17"/>
      <c r="ID35" s="17"/>
      <c r="IE35" s="17">
        <v>0</v>
      </c>
      <c r="IF35" s="17">
        <v>45.1</v>
      </c>
      <c r="IG35" s="17">
        <v>25.641030000000001</v>
      </c>
      <c r="IH35" s="17">
        <v>45.441949999999999</v>
      </c>
      <c r="II35" s="17">
        <v>-0.34194999999999998</v>
      </c>
      <c r="IJ35" s="17"/>
      <c r="IK35" s="17"/>
      <c r="IL35" s="17"/>
      <c r="IM35" s="17">
        <v>0</v>
      </c>
      <c r="IN35" s="17"/>
      <c r="IO35" s="17"/>
      <c r="IP35" s="17"/>
      <c r="IQ35" s="17">
        <v>0</v>
      </c>
      <c r="IR35" s="17"/>
      <c r="IS35" s="17"/>
      <c r="IT35" s="17"/>
      <c r="IU35" s="17">
        <v>0</v>
      </c>
      <c r="IV35" s="17">
        <v>83.7</v>
      </c>
      <c r="IW35" s="17">
        <v>70.668180000000007</v>
      </c>
      <c r="IX35" s="17">
        <v>92.689760000000007</v>
      </c>
      <c r="IY35" s="17">
        <v>-8.9897600000000004</v>
      </c>
      <c r="IZ35" s="17">
        <v>166.2</v>
      </c>
      <c r="JA35" s="17">
        <v>180.93496999999999</v>
      </c>
      <c r="JB35" s="17">
        <v>170.94</v>
      </c>
      <c r="JC35" s="17">
        <v>-4.74</v>
      </c>
      <c r="JD35" s="17">
        <v>164.5</v>
      </c>
      <c r="JE35" s="17">
        <v>180.93496999999999</v>
      </c>
      <c r="JF35" s="17">
        <v>170.94</v>
      </c>
      <c r="JG35" s="17">
        <v>-6.44</v>
      </c>
      <c r="JH35" s="17">
        <v>180</v>
      </c>
      <c r="JI35" s="17">
        <v>180.93496999999999</v>
      </c>
      <c r="JJ35" s="17">
        <v>170.94</v>
      </c>
      <c r="JK35" s="17">
        <v>9.06</v>
      </c>
      <c r="JL35" s="17">
        <v>253.3</v>
      </c>
      <c r="JM35" s="17">
        <v>272.21746999999999</v>
      </c>
      <c r="JN35" s="17">
        <v>257.18</v>
      </c>
      <c r="JO35" s="17">
        <v>-3.88</v>
      </c>
      <c r="JP35" s="17">
        <v>71</v>
      </c>
      <c r="JQ35" s="17">
        <v>71.796109999999999</v>
      </c>
      <c r="JR35" s="17">
        <v>71.796109999999999</v>
      </c>
      <c r="JS35" s="17">
        <v>-0.79610999999999998</v>
      </c>
      <c r="JT35" s="17">
        <v>35.1</v>
      </c>
      <c r="JU35" s="17">
        <v>36.005859999999998</v>
      </c>
      <c r="JV35" s="17">
        <v>36.005859999999998</v>
      </c>
      <c r="JW35" s="17">
        <v>-0.90586</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v>0</v>
      </c>
      <c r="KS35" s="17"/>
      <c r="KT35" s="17"/>
      <c r="KU35" s="17">
        <v>0</v>
      </c>
      <c r="KV35" s="17">
        <v>0.3</v>
      </c>
      <c r="KW35" s="17">
        <v>0.52037999999999995</v>
      </c>
      <c r="KX35" s="17">
        <v>0.52037999999999995</v>
      </c>
      <c r="KY35" s="17">
        <v>-0.22037999999999999</v>
      </c>
      <c r="KZ35" s="17">
        <v>134.65299999999999</v>
      </c>
      <c r="LA35" s="17">
        <v>185.03905</v>
      </c>
      <c r="LB35" s="17">
        <v>115.38827000000001</v>
      </c>
      <c r="LC35" s="17">
        <v>19.26473</v>
      </c>
      <c r="LD35" s="17">
        <v>95.117999999999995</v>
      </c>
      <c r="LE35" s="17">
        <v>97.567250000000001</v>
      </c>
      <c r="LF35" s="17">
        <v>103.69911999999999</v>
      </c>
      <c r="LG35" s="17">
        <v>-8.5811200000000003</v>
      </c>
      <c r="LH35" s="17">
        <v>65.644999999999996</v>
      </c>
      <c r="LI35" s="17">
        <v>67.461460000000002</v>
      </c>
      <c r="LJ35" s="17">
        <v>67.461460000000002</v>
      </c>
      <c r="LK35" s="17">
        <v>-1.81646</v>
      </c>
      <c r="LL35" s="17">
        <v>68.989000000000004</v>
      </c>
      <c r="LM35" s="17">
        <v>75.198599999999999</v>
      </c>
      <c r="LN35" s="17">
        <v>78.567999999999998</v>
      </c>
      <c r="LO35" s="17">
        <v>-9.5790000000000006</v>
      </c>
      <c r="LP35" s="17">
        <v>30.155999999999999</v>
      </c>
      <c r="LQ35" s="17">
        <v>30.097560000000001</v>
      </c>
      <c r="LR35" s="17">
        <v>30.097560000000001</v>
      </c>
      <c r="LS35" s="17">
        <v>5.8439999999999999E-2</v>
      </c>
      <c r="LT35" s="17"/>
      <c r="LU35" s="17"/>
      <c r="LV35" s="17"/>
      <c r="LW35" s="17">
        <v>0</v>
      </c>
      <c r="LX35" s="17"/>
      <c r="LY35" s="17"/>
      <c r="LZ35" s="17"/>
      <c r="MA35" s="17">
        <v>0</v>
      </c>
      <c r="MB35" s="17"/>
      <c r="MC35" s="17"/>
      <c r="MD35" s="17"/>
      <c r="ME35" s="17">
        <v>0</v>
      </c>
      <c r="MF35" s="17">
        <v>142.43799999999999</v>
      </c>
      <c r="MG35" s="17">
        <v>157.90753000000001</v>
      </c>
      <c r="MH35" s="17">
        <v>159.10807</v>
      </c>
      <c r="MI35" s="17">
        <v>-16.670069999999999</v>
      </c>
      <c r="MJ35" s="17">
        <v>142.81299999999999</v>
      </c>
      <c r="MK35" s="17">
        <v>157.90753000000001</v>
      </c>
      <c r="ML35" s="17">
        <v>159.10807</v>
      </c>
      <c r="MM35" s="17">
        <v>-16.295069999999999</v>
      </c>
      <c r="MN35" s="17">
        <v>169.703</v>
      </c>
      <c r="MO35" s="17">
        <v>158.38173</v>
      </c>
      <c r="MP35" s="17">
        <v>159.58587</v>
      </c>
      <c r="MQ35" s="17">
        <v>10.11713</v>
      </c>
      <c r="MR35" s="17">
        <v>183.65899999999999</v>
      </c>
      <c r="MS35" s="17">
        <v>170</v>
      </c>
      <c r="MT35" s="17">
        <v>115</v>
      </c>
      <c r="MU35" s="17">
        <v>68.659000000000006</v>
      </c>
      <c r="MV35" s="17"/>
      <c r="MW35" s="17"/>
      <c r="MX35" s="17"/>
      <c r="MY35" s="17">
        <v>0</v>
      </c>
      <c r="MZ35" s="17"/>
      <c r="NA35" s="17"/>
      <c r="NB35" s="17"/>
      <c r="NC35" s="17">
        <v>0</v>
      </c>
      <c r="ND35" s="17"/>
      <c r="NE35" s="17"/>
      <c r="NF35" s="17"/>
      <c r="NG35" s="17">
        <v>0</v>
      </c>
      <c r="NH35" s="17"/>
      <c r="NI35" s="17"/>
      <c r="NJ35" s="17"/>
      <c r="NK35" s="17">
        <v>0</v>
      </c>
      <c r="NL35" s="17">
        <v>208</v>
      </c>
      <c r="NM35" s="17">
        <v>207.29667000000001</v>
      </c>
      <c r="NN35" s="17">
        <v>207.126</v>
      </c>
      <c r="NO35" s="17">
        <v>0.874</v>
      </c>
      <c r="NP35" s="17">
        <v>98.6</v>
      </c>
      <c r="NQ35" s="17">
        <v>103.95959000000001</v>
      </c>
      <c r="NR35" s="17">
        <v>103.874</v>
      </c>
      <c r="NS35" s="17">
        <v>-5.274</v>
      </c>
      <c r="NT35" s="17">
        <v>3.5</v>
      </c>
      <c r="NU35" s="17">
        <v>6.0141</v>
      </c>
      <c r="NV35" s="17">
        <v>3.5209199999999998</v>
      </c>
      <c r="NW35" s="17">
        <v>-2.0920000000000001E-2</v>
      </c>
      <c r="NX35" s="17"/>
      <c r="NY35" s="17"/>
      <c r="NZ35" s="17">
        <v>3.6937799999999998</v>
      </c>
      <c r="OA35" s="17">
        <v>-3.6937799999999998</v>
      </c>
      <c r="OB35" s="17">
        <v>5.9</v>
      </c>
      <c r="OC35" s="17">
        <v>5.9</v>
      </c>
      <c r="OD35" s="17">
        <v>5.9</v>
      </c>
      <c r="OE35" s="17">
        <v>0</v>
      </c>
      <c r="OF35" s="17"/>
      <c r="OG35" s="17">
        <v>0.92</v>
      </c>
      <c r="OH35" s="17">
        <v>0.92</v>
      </c>
      <c r="OI35" s="17">
        <v>-0.92</v>
      </c>
      <c r="OJ35" s="17">
        <v>110.9</v>
      </c>
      <c r="OK35" s="17">
        <v>108.41</v>
      </c>
      <c r="OL35" s="17">
        <v>101.858</v>
      </c>
      <c r="OM35" s="17">
        <v>9.0419999999999998</v>
      </c>
      <c r="ON35" s="17">
        <v>80.7</v>
      </c>
      <c r="OO35" s="17">
        <v>79.92</v>
      </c>
      <c r="OP35" s="17">
        <v>80</v>
      </c>
      <c r="OQ35" s="17">
        <v>0.7</v>
      </c>
      <c r="OR35" s="17">
        <v>7.1</v>
      </c>
      <c r="OS35" s="17">
        <v>4.28</v>
      </c>
      <c r="OT35" s="17">
        <v>6.4279999999999999</v>
      </c>
      <c r="OU35" s="17">
        <v>0.67200000000000004</v>
      </c>
      <c r="OV35" s="17">
        <v>0.2</v>
      </c>
      <c r="OW35" s="17">
        <v>0.2</v>
      </c>
      <c r="OX35" s="17">
        <v>0.2</v>
      </c>
      <c r="OY35" s="17">
        <v>0</v>
      </c>
      <c r="OZ35" s="17">
        <v>3.5</v>
      </c>
      <c r="PA35" s="17">
        <v>18.534600000000001</v>
      </c>
      <c r="PB35" s="17">
        <v>18.534600000000001</v>
      </c>
      <c r="PC35" s="17">
        <v>-15.034599999999999</v>
      </c>
      <c r="PD35" s="17">
        <v>9.9</v>
      </c>
      <c r="PE35" s="17">
        <v>9.9830000000000005</v>
      </c>
      <c r="PF35" s="17">
        <v>9.9830000000000005</v>
      </c>
      <c r="PG35" s="17">
        <v>-8.3000000000000004E-2</v>
      </c>
      <c r="PH35" s="17"/>
      <c r="PI35" s="17"/>
      <c r="PJ35" s="17"/>
      <c r="PK35" s="17">
        <v>0</v>
      </c>
      <c r="PL35" s="17">
        <v>222.8</v>
      </c>
      <c r="PM35" s="17">
        <v>204</v>
      </c>
      <c r="PN35" s="17">
        <v>204</v>
      </c>
      <c r="PO35" s="17">
        <v>18.8</v>
      </c>
      <c r="PP35" s="17">
        <v>1.2</v>
      </c>
      <c r="PQ35" s="17">
        <v>1</v>
      </c>
      <c r="PR35" s="17">
        <v>1</v>
      </c>
      <c r="PS35" s="17">
        <v>0.2</v>
      </c>
      <c r="PT35" s="17">
        <v>1.7</v>
      </c>
      <c r="PU35" s="17">
        <v>1.5</v>
      </c>
      <c r="PV35" s="17">
        <v>1.5</v>
      </c>
      <c r="PW35" s="17">
        <v>0.2</v>
      </c>
      <c r="PX35" s="17">
        <v>3.8</v>
      </c>
      <c r="PY35" s="17">
        <v>3.8</v>
      </c>
      <c r="PZ35" s="17">
        <v>3.8</v>
      </c>
      <c r="QA35" s="17">
        <v>0</v>
      </c>
      <c r="QB35" s="17">
        <v>20.2</v>
      </c>
      <c r="QC35" s="17">
        <v>20.353169999999999</v>
      </c>
      <c r="QD35" s="17">
        <v>20.353169999999999</v>
      </c>
      <c r="QE35" s="17">
        <v>-0.15317</v>
      </c>
      <c r="QF35" s="17">
        <v>20</v>
      </c>
      <c r="QG35" s="17">
        <v>19.03415</v>
      </c>
      <c r="QH35" s="17">
        <v>19.5122</v>
      </c>
      <c r="QI35" s="17">
        <v>0.48780000000000001</v>
      </c>
      <c r="QJ35" s="17">
        <v>19.100000000000001</v>
      </c>
      <c r="QK35" s="17">
        <v>18.53659</v>
      </c>
      <c r="QL35" s="17">
        <v>15.60976</v>
      </c>
      <c r="QM35" s="17">
        <v>3.49024</v>
      </c>
      <c r="QN35" s="17">
        <v>2.2000000000000002</v>
      </c>
      <c r="QO35" s="17">
        <v>2.5</v>
      </c>
      <c r="QP35" s="17">
        <v>2.5</v>
      </c>
      <c r="QQ35" s="17">
        <v>-0.3</v>
      </c>
      <c r="QR35" s="17">
        <v>17.8</v>
      </c>
      <c r="QS35" s="17">
        <v>17.951219999999999</v>
      </c>
      <c r="QT35" s="17">
        <v>18.399999999999999</v>
      </c>
      <c r="QU35" s="17">
        <v>-0.6</v>
      </c>
      <c r="QV35" s="17">
        <v>15.4</v>
      </c>
      <c r="QW35" s="17">
        <v>15.59</v>
      </c>
      <c r="QX35" s="17">
        <v>15.564</v>
      </c>
      <c r="QY35" s="17">
        <v>-0.16400000000000001</v>
      </c>
      <c r="QZ35" s="17">
        <v>19.5</v>
      </c>
      <c r="RA35" s="17">
        <v>18.34</v>
      </c>
      <c r="RB35" s="17">
        <v>18.526</v>
      </c>
      <c r="RC35" s="17">
        <v>0.97399999999999998</v>
      </c>
      <c r="RD35" s="17">
        <v>24.3</v>
      </c>
      <c r="RE35" s="17">
        <v>25.49</v>
      </c>
      <c r="RF35" s="17">
        <v>25.349</v>
      </c>
      <c r="RG35" s="17">
        <v>-1.0489999999999999</v>
      </c>
      <c r="RH35" s="17">
        <v>78.2</v>
      </c>
      <c r="RI35" s="17">
        <v>82.36</v>
      </c>
      <c r="RJ35" s="17">
        <v>81.254000000000005</v>
      </c>
      <c r="RK35" s="17">
        <v>-3.0539999999999998</v>
      </c>
      <c r="RL35" s="17">
        <v>19.600000000000001</v>
      </c>
      <c r="RM35" s="17">
        <v>17.09</v>
      </c>
      <c r="RN35" s="17">
        <v>18.433</v>
      </c>
      <c r="RO35" s="17">
        <v>1.167</v>
      </c>
      <c r="RP35" s="17">
        <v>2.2999999999999998</v>
      </c>
      <c r="RQ35" s="17">
        <v>2.1</v>
      </c>
      <c r="RR35" s="17">
        <v>2.1</v>
      </c>
      <c r="RS35" s="17">
        <v>0.2</v>
      </c>
      <c r="RT35" s="17">
        <v>6</v>
      </c>
      <c r="RU35" s="17"/>
      <c r="RV35" s="17">
        <v>11.31399</v>
      </c>
      <c r="RW35" s="17">
        <v>-5.3139900000000004</v>
      </c>
      <c r="RX35" s="17">
        <v>2.5</v>
      </c>
      <c r="RY35" s="17">
        <v>2</v>
      </c>
      <c r="RZ35" s="17">
        <v>2</v>
      </c>
      <c r="SA35" s="17">
        <v>0.5</v>
      </c>
      <c r="SB35" s="17"/>
      <c r="SC35" s="17"/>
      <c r="SD35" s="17"/>
      <c r="SE35" s="17">
        <v>0</v>
      </c>
      <c r="SF35" s="17">
        <v>0.36699999999999999</v>
      </c>
      <c r="SG35" s="17"/>
      <c r="SH35" s="17"/>
      <c r="SI35" s="17">
        <v>0.36699999999999999</v>
      </c>
      <c r="SJ35" s="17">
        <v>5.9</v>
      </c>
      <c r="SK35" s="17">
        <v>7.28</v>
      </c>
      <c r="SL35" s="17">
        <v>7.3</v>
      </c>
      <c r="SM35" s="17">
        <v>-1.4</v>
      </c>
      <c r="SN35" s="17">
        <v>6.6</v>
      </c>
      <c r="SO35" s="17">
        <v>6</v>
      </c>
      <c r="SP35" s="17">
        <v>6</v>
      </c>
      <c r="SQ35" s="17">
        <v>0.6</v>
      </c>
      <c r="SR35" s="17">
        <v>12.7</v>
      </c>
      <c r="SS35" s="17">
        <v>14.28293</v>
      </c>
      <c r="ST35" s="17">
        <v>14.63415</v>
      </c>
      <c r="SU35" s="17">
        <v>-1.93415</v>
      </c>
      <c r="SV35" s="17">
        <v>18.7</v>
      </c>
      <c r="SW35" s="17">
        <v>18.087800000000001</v>
      </c>
      <c r="SX35" s="17">
        <v>18.53659</v>
      </c>
      <c r="SY35" s="17">
        <v>0.16341</v>
      </c>
      <c r="SZ35" s="17">
        <v>13.7</v>
      </c>
      <c r="TA35" s="17">
        <v>14.28293</v>
      </c>
      <c r="TB35" s="17">
        <v>14.63415</v>
      </c>
      <c r="TC35" s="17">
        <v>-0.93415000000000004</v>
      </c>
      <c r="TD35" s="17">
        <v>28.6</v>
      </c>
      <c r="TE35" s="17">
        <v>20.65</v>
      </c>
      <c r="TF35" s="17">
        <v>17.378</v>
      </c>
      <c r="TG35" s="17">
        <v>11.222</v>
      </c>
      <c r="TH35" s="17">
        <v>37.6</v>
      </c>
      <c r="TI35" s="17">
        <v>70.7</v>
      </c>
      <c r="TJ35" s="17">
        <v>73.263999999999996</v>
      </c>
      <c r="TK35" s="17">
        <v>-35.664000000000001</v>
      </c>
      <c r="TL35" s="17">
        <v>39.6</v>
      </c>
      <c r="TM35" s="17">
        <v>39.86</v>
      </c>
      <c r="TN35" s="17">
        <v>39.718000000000004</v>
      </c>
      <c r="TO35" s="17">
        <v>-0.11799999999999999</v>
      </c>
      <c r="TP35" s="17">
        <v>114</v>
      </c>
      <c r="TQ35" s="17">
        <v>128.4</v>
      </c>
      <c r="TR35" s="17">
        <v>100.42</v>
      </c>
      <c r="TS35" s="17">
        <v>13.58</v>
      </c>
      <c r="TT35" s="17">
        <v>98.3</v>
      </c>
      <c r="TU35" s="17">
        <v>115.2</v>
      </c>
      <c r="TV35" s="17">
        <v>102.53</v>
      </c>
      <c r="TW35" s="17">
        <v>-4.2300000000000004</v>
      </c>
      <c r="TX35" s="17">
        <v>20.2</v>
      </c>
      <c r="TY35" s="17">
        <v>11.45</v>
      </c>
      <c r="TZ35" s="17">
        <v>5.9509999999999996</v>
      </c>
      <c r="UA35" s="17">
        <v>14.249000000000001</v>
      </c>
      <c r="UB35" s="17">
        <v>14.3</v>
      </c>
      <c r="UC35" s="17">
        <v>9.66</v>
      </c>
      <c r="UD35" s="17">
        <v>10.374000000000001</v>
      </c>
      <c r="UE35" s="17">
        <v>3.9260000000000002</v>
      </c>
      <c r="UF35" s="17">
        <v>40.1</v>
      </c>
      <c r="UG35" s="17">
        <v>40.049999999999997</v>
      </c>
      <c r="UH35" s="17">
        <v>40.049999999999997</v>
      </c>
      <c r="UI35" s="17">
        <v>0.05</v>
      </c>
      <c r="UJ35" s="17">
        <v>10.8</v>
      </c>
      <c r="UK35" s="17">
        <v>10.73171</v>
      </c>
      <c r="UL35" s="17">
        <v>19.5122</v>
      </c>
      <c r="UM35" s="17">
        <v>-8.7121999999999993</v>
      </c>
      <c r="UN35" s="17">
        <v>3.4</v>
      </c>
      <c r="UO35" s="17">
        <v>6</v>
      </c>
      <c r="UP35" s="17">
        <v>6</v>
      </c>
      <c r="UQ35" s="17">
        <v>-2.6</v>
      </c>
      <c r="UR35" s="17">
        <v>8.6</v>
      </c>
      <c r="US35" s="17">
        <v>8.1</v>
      </c>
      <c r="UT35" s="17">
        <v>8.1</v>
      </c>
      <c r="UU35" s="17">
        <v>0.5</v>
      </c>
      <c r="UV35" s="17">
        <v>20.399999999999999</v>
      </c>
      <c r="UW35" s="17">
        <v>19.03415</v>
      </c>
      <c r="UX35" s="17">
        <v>19.5122</v>
      </c>
      <c r="UY35" s="17">
        <v>0.88780000000000003</v>
      </c>
      <c r="UZ35" s="17">
        <v>20.399999999999999</v>
      </c>
      <c r="VA35" s="17">
        <v>19.03415</v>
      </c>
      <c r="VB35" s="17">
        <v>19.5122</v>
      </c>
      <c r="VC35" s="17">
        <v>0.88780000000000003</v>
      </c>
      <c r="VD35" s="17">
        <v>20.100000000000001</v>
      </c>
      <c r="VE35" s="17">
        <v>19.03415</v>
      </c>
      <c r="VF35" s="17">
        <v>19.5122</v>
      </c>
      <c r="VG35" s="17">
        <v>0.58779999999999999</v>
      </c>
      <c r="VH35" s="17">
        <v>7.8</v>
      </c>
      <c r="VI35" s="17">
        <v>3.93</v>
      </c>
      <c r="VJ35" s="17">
        <v>6.3250000000000002</v>
      </c>
      <c r="VK35" s="17">
        <v>1.4750000000000001</v>
      </c>
      <c r="VL35" s="17">
        <v>253.1</v>
      </c>
      <c r="VM35" s="17">
        <v>250.34</v>
      </c>
      <c r="VN35" s="17">
        <v>252.4</v>
      </c>
      <c r="VO35" s="17">
        <v>0.7</v>
      </c>
      <c r="VP35" s="17">
        <v>17.100000000000001</v>
      </c>
      <c r="VQ35" s="17">
        <v>15.34</v>
      </c>
      <c r="VR35" s="17">
        <v>15.343</v>
      </c>
      <c r="VS35" s="17">
        <v>1.7569999999999999</v>
      </c>
      <c r="VT35" s="17">
        <v>151</v>
      </c>
      <c r="VU35" s="17">
        <v>144.47999999999999</v>
      </c>
      <c r="VV35" s="17">
        <v>144.47499999999999</v>
      </c>
      <c r="VW35" s="17">
        <v>6.5250000000000004</v>
      </c>
      <c r="VX35" s="17">
        <v>0.65100000000000002</v>
      </c>
      <c r="VY35" s="17">
        <v>0.6</v>
      </c>
      <c r="VZ35" s="17">
        <v>0.6</v>
      </c>
      <c r="WA35" s="17">
        <v>5.0999999999999997E-2</v>
      </c>
      <c r="WB35" s="17">
        <v>116.527</v>
      </c>
      <c r="WC35" s="17">
        <v>121.81</v>
      </c>
      <c r="WD35" s="17">
        <v>119.229</v>
      </c>
      <c r="WE35" s="17">
        <v>-2.702</v>
      </c>
      <c r="WF35" s="17">
        <v>133.78815</v>
      </c>
      <c r="WG35" s="17">
        <v>125.93</v>
      </c>
      <c r="WH35" s="17">
        <v>122.46</v>
      </c>
      <c r="WI35" s="17">
        <v>11.328150000000001</v>
      </c>
      <c r="WJ35" s="17">
        <v>114.3</v>
      </c>
      <c r="WK35" s="17">
        <v>111.61</v>
      </c>
      <c r="WL35" s="17">
        <v>112.09</v>
      </c>
      <c r="WM35" s="17">
        <v>2.21</v>
      </c>
      <c r="WN35" s="17">
        <v>4.2</v>
      </c>
      <c r="WO35" s="17">
        <v>4.2</v>
      </c>
      <c r="WP35" s="17">
        <v>4.2</v>
      </c>
      <c r="WQ35" s="17">
        <v>0</v>
      </c>
      <c r="WR35" s="17">
        <v>0</v>
      </c>
      <c r="WS35" s="17"/>
      <c r="WT35" s="17"/>
      <c r="WU35" s="17">
        <v>0</v>
      </c>
      <c r="WV35" s="17">
        <v>1.2</v>
      </c>
      <c r="WW35" s="17">
        <v>1.2</v>
      </c>
      <c r="WX35" s="17">
        <v>1.2</v>
      </c>
      <c r="WY35" s="17">
        <v>0</v>
      </c>
      <c r="WZ35" s="17">
        <v>1.2</v>
      </c>
      <c r="XA35" s="17">
        <v>1.4</v>
      </c>
      <c r="XB35" s="17">
        <v>1.4</v>
      </c>
      <c r="XC35" s="17">
        <v>-0.2</v>
      </c>
      <c r="XD35" s="17">
        <v>17.2</v>
      </c>
      <c r="XE35" s="17">
        <v>15.87</v>
      </c>
      <c r="XF35" s="17">
        <v>15.474</v>
      </c>
      <c r="XG35" s="17">
        <v>1.726</v>
      </c>
      <c r="XH35" s="17">
        <v>5.8</v>
      </c>
      <c r="XI35" s="17">
        <v>4.2</v>
      </c>
      <c r="XJ35" s="17">
        <v>4.2</v>
      </c>
      <c r="XK35" s="17">
        <v>1.6</v>
      </c>
      <c r="XL35" s="17">
        <v>18</v>
      </c>
      <c r="XM35" s="17">
        <v>17.131710000000002</v>
      </c>
      <c r="XN35" s="17">
        <v>17.560980000000001</v>
      </c>
      <c r="XO35" s="17">
        <v>0.43902000000000002</v>
      </c>
      <c r="XP35" s="17">
        <v>9.3000000000000007</v>
      </c>
      <c r="XQ35" s="17">
        <v>10.7</v>
      </c>
      <c r="XR35" s="17">
        <v>10.7</v>
      </c>
      <c r="XS35" s="17">
        <v>-1.4</v>
      </c>
      <c r="XT35" s="17">
        <v>27.3</v>
      </c>
      <c r="XU35" s="17">
        <v>31</v>
      </c>
      <c r="XV35" s="17">
        <v>28.5</v>
      </c>
      <c r="XW35" s="17">
        <v>-1.2</v>
      </c>
      <c r="XX35" s="17">
        <v>33.799999999999997</v>
      </c>
      <c r="XY35" s="17">
        <v>31</v>
      </c>
      <c r="XZ35" s="17">
        <v>28.5</v>
      </c>
      <c r="YA35" s="17">
        <v>5.3</v>
      </c>
      <c r="YB35" s="17">
        <v>17.7</v>
      </c>
      <c r="YC35" s="17">
        <v>18</v>
      </c>
      <c r="YD35" s="17">
        <v>14</v>
      </c>
      <c r="YE35" s="17">
        <v>3.7</v>
      </c>
      <c r="YF35" s="17"/>
      <c r="YG35" s="17"/>
      <c r="YH35" s="17"/>
      <c r="YI35" s="17">
        <v>0</v>
      </c>
      <c r="YJ35" s="17">
        <v>7</v>
      </c>
      <c r="YK35" s="17">
        <v>8.14</v>
      </c>
      <c r="YL35" s="17">
        <v>8.14</v>
      </c>
      <c r="YM35" s="17">
        <v>-1.1399999999999999</v>
      </c>
      <c r="YN35" s="17">
        <v>11.3</v>
      </c>
      <c r="YO35" s="17">
        <v>11</v>
      </c>
      <c r="YP35" s="17">
        <v>11</v>
      </c>
      <c r="YQ35" s="17">
        <v>0.3</v>
      </c>
      <c r="YR35" s="17">
        <v>18.2</v>
      </c>
      <c r="YS35" s="17">
        <v>18</v>
      </c>
      <c r="YT35" s="17">
        <v>18</v>
      </c>
      <c r="YU35" s="17">
        <v>0.2</v>
      </c>
    </row>
    <row r="36" spans="1:671" ht="24" customHeight="1" x14ac:dyDescent="0.3">
      <c r="A36" s="1"/>
      <c r="B36" s="16" t="s">
        <v>59</v>
      </c>
      <c r="C36" s="16" t="s">
        <v>765</v>
      </c>
      <c r="D36" s="17">
        <v>205.2</v>
      </c>
      <c r="E36" s="17">
        <v>204.19512</v>
      </c>
      <c r="F36" s="17">
        <v>204.19512</v>
      </c>
      <c r="G36" s="17">
        <v>1.00488</v>
      </c>
      <c r="H36" s="17">
        <v>400.3</v>
      </c>
      <c r="I36" s="17">
        <v>363.37905000000001</v>
      </c>
      <c r="J36" s="17">
        <v>512.12555999999995</v>
      </c>
      <c r="K36" s="17">
        <v>-111.82556</v>
      </c>
      <c r="L36" s="17">
        <v>129.30000000000001</v>
      </c>
      <c r="M36" s="17">
        <v>118.79031999999999</v>
      </c>
      <c r="N36" s="17">
        <v>167.41624999999999</v>
      </c>
      <c r="O36" s="17">
        <v>-38.116250000000001</v>
      </c>
      <c r="P36" s="17"/>
      <c r="Q36" s="17"/>
      <c r="R36" s="17"/>
      <c r="S36" s="17">
        <v>0</v>
      </c>
      <c r="T36" s="17"/>
      <c r="U36" s="17"/>
      <c r="V36" s="17"/>
      <c r="W36" s="17">
        <v>0</v>
      </c>
      <c r="X36" s="17">
        <v>91.6</v>
      </c>
      <c r="Y36" s="17">
        <v>92.226339999999993</v>
      </c>
      <c r="Z36" s="17">
        <v>92.226339999999993</v>
      </c>
      <c r="AA36" s="17">
        <v>-0.62634000000000001</v>
      </c>
      <c r="AB36" s="17">
        <v>141.30000000000001</v>
      </c>
      <c r="AC36" s="17">
        <v>150.0478</v>
      </c>
      <c r="AD36" s="17">
        <v>158.13</v>
      </c>
      <c r="AE36" s="17">
        <v>-16.829999999999998</v>
      </c>
      <c r="AF36" s="17"/>
      <c r="AG36" s="17"/>
      <c r="AH36" s="17"/>
      <c r="AI36" s="17">
        <v>0</v>
      </c>
      <c r="AJ36" s="17">
        <v>0</v>
      </c>
      <c r="AK36" s="17"/>
      <c r="AL36" s="17"/>
      <c r="AM36" s="17">
        <v>0</v>
      </c>
      <c r="AN36" s="17"/>
      <c r="AO36" s="17"/>
      <c r="AP36" s="17"/>
      <c r="AQ36" s="17">
        <v>0</v>
      </c>
      <c r="AR36" s="17">
        <v>0</v>
      </c>
      <c r="AS36" s="17"/>
      <c r="AT36" s="17"/>
      <c r="AU36" s="17">
        <v>0</v>
      </c>
      <c r="AV36" s="17">
        <v>198.1</v>
      </c>
      <c r="AW36" s="17">
        <v>200.25633999999999</v>
      </c>
      <c r="AX36" s="17">
        <v>200.25633999999999</v>
      </c>
      <c r="AY36" s="17">
        <v>-2.1563400000000001</v>
      </c>
      <c r="AZ36" s="17"/>
      <c r="BA36" s="17"/>
      <c r="BB36" s="17"/>
      <c r="BC36" s="17">
        <v>0</v>
      </c>
      <c r="BD36" s="17">
        <v>203.7</v>
      </c>
      <c r="BE36" s="17">
        <v>206.01686000000001</v>
      </c>
      <c r="BF36" s="17"/>
      <c r="BG36" s="17">
        <v>203.7</v>
      </c>
      <c r="BH36" s="17"/>
      <c r="BI36" s="17"/>
      <c r="BJ36" s="17"/>
      <c r="BK36" s="17">
        <v>0</v>
      </c>
      <c r="BL36" s="17">
        <v>77.3</v>
      </c>
      <c r="BM36" s="17">
        <v>80</v>
      </c>
      <c r="BN36" s="17">
        <v>80</v>
      </c>
      <c r="BO36" s="17">
        <v>-2.7</v>
      </c>
      <c r="BP36" s="17">
        <v>9.9</v>
      </c>
      <c r="BQ36" s="17">
        <v>10.561999999999999</v>
      </c>
      <c r="BR36" s="17">
        <v>3.4695499999999999</v>
      </c>
      <c r="BS36" s="17">
        <v>6.4304500000000004</v>
      </c>
      <c r="BT36" s="17"/>
      <c r="BU36" s="17"/>
      <c r="BV36" s="17"/>
      <c r="BW36" s="17">
        <v>0</v>
      </c>
      <c r="BX36" s="17"/>
      <c r="BY36" s="17"/>
      <c r="BZ36" s="17"/>
      <c r="CA36" s="17">
        <v>0</v>
      </c>
      <c r="CB36" s="17"/>
      <c r="CC36" s="17"/>
      <c r="CD36" s="17"/>
      <c r="CE36" s="17">
        <v>0</v>
      </c>
      <c r="CF36" s="17"/>
      <c r="CG36" s="17"/>
      <c r="CH36" s="17"/>
      <c r="CI36" s="17">
        <v>0</v>
      </c>
      <c r="CJ36" s="17">
        <v>168.2</v>
      </c>
      <c r="CK36" s="17">
        <v>164.70732000000001</v>
      </c>
      <c r="CL36" s="17">
        <v>164.70732000000001</v>
      </c>
      <c r="CM36" s="17">
        <v>3.49268</v>
      </c>
      <c r="CN36" s="17">
        <v>7.8</v>
      </c>
      <c r="CO36" s="17">
        <v>5.1583800000000002</v>
      </c>
      <c r="CP36" s="17">
        <v>5.1583800000000002</v>
      </c>
      <c r="CQ36" s="17">
        <v>2.6416200000000001</v>
      </c>
      <c r="CR36" s="17">
        <v>5.0999999999999996</v>
      </c>
      <c r="CS36" s="17">
        <v>2.8315000000000001</v>
      </c>
      <c r="CT36" s="17">
        <v>2.8315000000000001</v>
      </c>
      <c r="CU36" s="17">
        <v>2.2685</v>
      </c>
      <c r="CV36" s="17">
        <v>16.399999999999999</v>
      </c>
      <c r="CW36" s="17">
        <v>16.873670000000001</v>
      </c>
      <c r="CX36" s="17">
        <v>16.873670000000001</v>
      </c>
      <c r="CY36" s="17">
        <v>-0.47366999999999998</v>
      </c>
      <c r="CZ36" s="17">
        <v>6.8</v>
      </c>
      <c r="DA36" s="17">
        <v>6.8787000000000003</v>
      </c>
      <c r="DB36" s="17">
        <v>6.8787000000000003</v>
      </c>
      <c r="DC36" s="17">
        <v>-7.8700000000000006E-2</v>
      </c>
      <c r="DD36" s="17">
        <v>14.5</v>
      </c>
      <c r="DE36" s="17">
        <v>14.9922</v>
      </c>
      <c r="DF36" s="17">
        <v>14.9922</v>
      </c>
      <c r="DG36" s="17">
        <v>-0.49220000000000003</v>
      </c>
      <c r="DH36" s="17">
        <v>70.8</v>
      </c>
      <c r="DI36" s="17">
        <v>82.10754</v>
      </c>
      <c r="DJ36" s="17">
        <v>82.10754</v>
      </c>
      <c r="DK36" s="17">
        <v>-11.307539999999999</v>
      </c>
      <c r="DL36" s="17"/>
      <c r="DM36" s="17"/>
      <c r="DN36" s="17"/>
      <c r="DO36" s="17">
        <v>0</v>
      </c>
      <c r="DP36" s="17"/>
      <c r="DQ36" s="17"/>
      <c r="DR36" s="17"/>
      <c r="DS36" s="17">
        <v>0</v>
      </c>
      <c r="DT36" s="17"/>
      <c r="DU36" s="17"/>
      <c r="DV36" s="17"/>
      <c r="DW36" s="17">
        <v>0</v>
      </c>
      <c r="DX36" s="17"/>
      <c r="DY36" s="17"/>
      <c r="DZ36" s="17"/>
      <c r="EA36" s="17">
        <v>0</v>
      </c>
      <c r="EB36" s="17">
        <v>111</v>
      </c>
      <c r="EC36" s="17">
        <v>112.90537</v>
      </c>
      <c r="ED36" s="17">
        <v>112.90537</v>
      </c>
      <c r="EE36" s="17">
        <v>-1.90537</v>
      </c>
      <c r="EF36" s="17">
        <v>101.5</v>
      </c>
      <c r="EG36" s="17"/>
      <c r="EH36" s="17">
        <v>43.591909999999999</v>
      </c>
      <c r="EI36" s="17">
        <v>57.908090000000001</v>
      </c>
      <c r="EJ36" s="17"/>
      <c r="EK36" s="17"/>
      <c r="EL36" s="17"/>
      <c r="EM36" s="17">
        <v>0</v>
      </c>
      <c r="EN36" s="17"/>
      <c r="EO36" s="17"/>
      <c r="EP36" s="17"/>
      <c r="EQ36" s="17">
        <v>0</v>
      </c>
      <c r="ER36" s="17"/>
      <c r="ES36" s="17"/>
      <c r="ET36" s="17"/>
      <c r="EU36" s="17">
        <v>0</v>
      </c>
      <c r="EV36" s="17">
        <v>6.5</v>
      </c>
      <c r="EW36" s="17">
        <v>6.39</v>
      </c>
      <c r="EX36" s="17">
        <v>6.39</v>
      </c>
      <c r="EY36" s="17">
        <v>0.11</v>
      </c>
      <c r="EZ36" s="17">
        <v>201.3</v>
      </c>
      <c r="FA36" s="17">
        <v>221.46341000000001</v>
      </c>
      <c r="FB36" s="17">
        <v>223.83696</v>
      </c>
      <c r="FC36" s="17">
        <v>-22.536960000000001</v>
      </c>
      <c r="FD36" s="17">
        <v>26.7</v>
      </c>
      <c r="FE36" s="17">
        <v>36.931040000000003</v>
      </c>
      <c r="FF36" s="17">
        <v>36.931040000000003</v>
      </c>
      <c r="FG36" s="17">
        <v>-10.23104</v>
      </c>
      <c r="FH36" s="17">
        <v>62.045560000000002</v>
      </c>
      <c r="FI36" s="17">
        <v>66.666669999999996</v>
      </c>
      <c r="FJ36" s="17">
        <v>137.23510999999999</v>
      </c>
      <c r="FK36" s="17">
        <v>-75.189549999999997</v>
      </c>
      <c r="FL36" s="17">
        <v>15.632059999999999</v>
      </c>
      <c r="FM36" s="17">
        <v>18.966989999999999</v>
      </c>
      <c r="FN36" s="17">
        <v>18.966989999999999</v>
      </c>
      <c r="FO36" s="17">
        <v>-3.3349299999999999</v>
      </c>
      <c r="FP36" s="17">
        <v>18</v>
      </c>
      <c r="FQ36" s="17">
        <v>19.28585</v>
      </c>
      <c r="FR36" s="17">
        <v>19.28585</v>
      </c>
      <c r="FS36" s="17">
        <v>-1.2858499999999999</v>
      </c>
      <c r="FT36" s="17">
        <v>18.7</v>
      </c>
      <c r="FU36" s="17">
        <v>17.609760000000001</v>
      </c>
      <c r="FV36" s="17">
        <v>18.048780000000001</v>
      </c>
      <c r="FW36" s="17">
        <v>0.65122000000000002</v>
      </c>
      <c r="FX36" s="17">
        <v>88.3</v>
      </c>
      <c r="FY36" s="17">
        <v>88.116100000000003</v>
      </c>
      <c r="FZ36" s="17">
        <v>88.116100000000003</v>
      </c>
      <c r="GA36" s="17">
        <v>0.18390000000000001</v>
      </c>
      <c r="GB36" s="17">
        <v>182</v>
      </c>
      <c r="GC36" s="17">
        <v>181.48500000000001</v>
      </c>
      <c r="GD36" s="17">
        <v>185.81701000000001</v>
      </c>
      <c r="GE36" s="17">
        <v>-3.8170099999999998</v>
      </c>
      <c r="GF36" s="17">
        <v>182.4</v>
      </c>
      <c r="GG36" s="17">
        <v>181.48500000000001</v>
      </c>
      <c r="GH36" s="17">
        <v>185.81701000000001</v>
      </c>
      <c r="GI36" s="17">
        <v>-3.4170099999999999</v>
      </c>
      <c r="GJ36" s="17">
        <v>183</v>
      </c>
      <c r="GK36" s="17">
        <v>182.03</v>
      </c>
      <c r="GL36" s="17">
        <v>186.37502000000001</v>
      </c>
      <c r="GM36" s="17">
        <v>-3.3750200000000001</v>
      </c>
      <c r="GN36" s="17">
        <v>104.1</v>
      </c>
      <c r="GO36" s="17">
        <v>94.241169999999997</v>
      </c>
      <c r="GP36" s="17">
        <v>110.91316999999999</v>
      </c>
      <c r="GQ36" s="17">
        <v>-6.8131700000000004</v>
      </c>
      <c r="GR36" s="17">
        <v>0</v>
      </c>
      <c r="GS36" s="17"/>
      <c r="GT36" s="17">
        <v>4.1025600000000004</v>
      </c>
      <c r="GU36" s="17">
        <v>-4.1025600000000004</v>
      </c>
      <c r="GV36" s="17">
        <v>26</v>
      </c>
      <c r="GW36" s="17">
        <v>24.225460000000002</v>
      </c>
      <c r="GX36" s="17">
        <v>24.225460000000002</v>
      </c>
      <c r="GY36" s="17">
        <v>1.77454</v>
      </c>
      <c r="GZ36" s="17">
        <v>4</v>
      </c>
      <c r="HA36" s="17">
        <v>4.4207700000000001</v>
      </c>
      <c r="HB36" s="17">
        <v>4.4207700000000001</v>
      </c>
      <c r="HC36" s="17">
        <v>-0.42076999999999998</v>
      </c>
      <c r="HD36" s="17">
        <v>34.5</v>
      </c>
      <c r="HE36" s="17">
        <v>30.450610000000001</v>
      </c>
      <c r="HF36" s="17">
        <v>30.450610000000001</v>
      </c>
      <c r="HG36" s="17">
        <v>4.0493899999999998</v>
      </c>
      <c r="HH36" s="17">
        <v>89.9</v>
      </c>
      <c r="HI36" s="17">
        <v>104.19172</v>
      </c>
      <c r="HJ36" s="17">
        <v>41.025640000000003</v>
      </c>
      <c r="HK36" s="17">
        <v>48.874360000000003</v>
      </c>
      <c r="HL36" s="17"/>
      <c r="HM36" s="17"/>
      <c r="HN36" s="17"/>
      <c r="HO36" s="17">
        <v>0</v>
      </c>
      <c r="HP36" s="17"/>
      <c r="HQ36" s="17"/>
      <c r="HR36" s="17"/>
      <c r="HS36" s="17">
        <v>0</v>
      </c>
      <c r="HT36" s="17">
        <v>17.399999999999999</v>
      </c>
      <c r="HU36" s="17"/>
      <c r="HV36" s="17">
        <v>56.612830000000002</v>
      </c>
      <c r="HW36" s="17">
        <v>-39.212829999999997</v>
      </c>
      <c r="HX36" s="17"/>
      <c r="HY36" s="17"/>
      <c r="HZ36" s="17"/>
      <c r="IA36" s="17">
        <v>0</v>
      </c>
      <c r="IB36" s="17"/>
      <c r="IC36" s="17"/>
      <c r="ID36" s="17"/>
      <c r="IE36" s="17">
        <v>0</v>
      </c>
      <c r="IF36" s="17">
        <v>44.8</v>
      </c>
      <c r="IG36" s="17">
        <v>25.641030000000001</v>
      </c>
      <c r="IH36" s="17">
        <v>45.441949999999999</v>
      </c>
      <c r="II36" s="17">
        <v>-0.64195000000000002</v>
      </c>
      <c r="IJ36" s="17"/>
      <c r="IK36" s="17"/>
      <c r="IL36" s="17"/>
      <c r="IM36" s="17">
        <v>0</v>
      </c>
      <c r="IN36" s="17"/>
      <c r="IO36" s="17"/>
      <c r="IP36" s="17"/>
      <c r="IQ36" s="17">
        <v>0</v>
      </c>
      <c r="IR36" s="17"/>
      <c r="IS36" s="17"/>
      <c r="IT36" s="17"/>
      <c r="IU36" s="17">
        <v>0</v>
      </c>
      <c r="IV36" s="17">
        <v>70.8</v>
      </c>
      <c r="IW36" s="17">
        <v>76.293689999999998</v>
      </c>
      <c r="IX36" s="17">
        <v>92.689760000000007</v>
      </c>
      <c r="IY36" s="17">
        <v>-21.889759999999999</v>
      </c>
      <c r="IZ36" s="17">
        <v>165</v>
      </c>
      <c r="JA36" s="17">
        <v>181.11605</v>
      </c>
      <c r="JB36" s="17">
        <v>170.94</v>
      </c>
      <c r="JC36" s="17">
        <v>-5.94</v>
      </c>
      <c r="JD36" s="17">
        <v>163.80000000000001</v>
      </c>
      <c r="JE36" s="17">
        <v>181.11605</v>
      </c>
      <c r="JF36" s="17">
        <v>170.94</v>
      </c>
      <c r="JG36" s="17">
        <v>-7.14</v>
      </c>
      <c r="JH36" s="17">
        <v>198.2</v>
      </c>
      <c r="JI36" s="17">
        <v>181.11605</v>
      </c>
      <c r="JJ36" s="17">
        <v>170.94</v>
      </c>
      <c r="JK36" s="17">
        <v>27.26</v>
      </c>
      <c r="JL36" s="17">
        <v>260.3</v>
      </c>
      <c r="JM36" s="17">
        <v>272.48991000000001</v>
      </c>
      <c r="JN36" s="17">
        <v>257.18</v>
      </c>
      <c r="JO36" s="17">
        <v>3.12</v>
      </c>
      <c r="JP36" s="17">
        <v>71.2</v>
      </c>
      <c r="JQ36" s="17">
        <v>71.796109999999999</v>
      </c>
      <c r="JR36" s="17">
        <v>71.796109999999999</v>
      </c>
      <c r="JS36" s="17">
        <v>-0.59611000000000003</v>
      </c>
      <c r="JT36" s="17">
        <v>35.1</v>
      </c>
      <c r="JU36" s="17">
        <v>36.005859999999998</v>
      </c>
      <c r="JV36" s="17">
        <v>36.005859999999998</v>
      </c>
      <c r="JW36" s="17">
        <v>-0.90586</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v>0</v>
      </c>
      <c r="KS36" s="17"/>
      <c r="KT36" s="17"/>
      <c r="KU36" s="17">
        <v>0</v>
      </c>
      <c r="KV36" s="17">
        <v>0.3</v>
      </c>
      <c r="KW36" s="17">
        <v>0.52037999999999995</v>
      </c>
      <c r="KX36" s="17">
        <v>0.52037999999999995</v>
      </c>
      <c r="KY36" s="17">
        <v>-0.22037999999999999</v>
      </c>
      <c r="KZ36" s="17">
        <v>163.37100000000001</v>
      </c>
      <c r="LA36" s="17">
        <v>185.03905</v>
      </c>
      <c r="LB36" s="17">
        <v>120.96295000000001</v>
      </c>
      <c r="LC36" s="17">
        <v>42.408050000000003</v>
      </c>
      <c r="LD36" s="17">
        <v>103.74299999999999</v>
      </c>
      <c r="LE36" s="17">
        <v>108.12999000000001</v>
      </c>
      <c r="LF36" s="17">
        <v>107.75511</v>
      </c>
      <c r="LG36" s="17">
        <v>-4.0121099999999998</v>
      </c>
      <c r="LH36" s="17">
        <v>65.882999999999996</v>
      </c>
      <c r="LI36" s="17">
        <v>67.461460000000002</v>
      </c>
      <c r="LJ36" s="17">
        <v>67.461460000000002</v>
      </c>
      <c r="LK36" s="17">
        <v>-1.57846</v>
      </c>
      <c r="LL36" s="17">
        <v>71.921999999999997</v>
      </c>
      <c r="LM36" s="17">
        <v>78.567980000000006</v>
      </c>
      <c r="LN36" s="17">
        <v>78.567999999999998</v>
      </c>
      <c r="LO36" s="17">
        <v>-6.6459999999999999</v>
      </c>
      <c r="LP36" s="17">
        <v>30.396000000000001</v>
      </c>
      <c r="LQ36" s="17">
        <v>30.097560000000001</v>
      </c>
      <c r="LR36" s="17">
        <v>30.097560000000001</v>
      </c>
      <c r="LS36" s="17">
        <v>0.29843999999999998</v>
      </c>
      <c r="LT36" s="17"/>
      <c r="LU36" s="17"/>
      <c r="LV36" s="17"/>
      <c r="LW36" s="17">
        <v>0</v>
      </c>
      <c r="LX36" s="17"/>
      <c r="LY36" s="17"/>
      <c r="LZ36" s="17"/>
      <c r="MA36" s="17">
        <v>0</v>
      </c>
      <c r="MB36" s="17"/>
      <c r="MC36" s="17"/>
      <c r="MD36" s="17"/>
      <c r="ME36" s="17">
        <v>0</v>
      </c>
      <c r="MF36" s="17">
        <v>141.29900000000001</v>
      </c>
      <c r="MG36" s="17">
        <v>159.10807</v>
      </c>
      <c r="MH36" s="17">
        <v>159.10807</v>
      </c>
      <c r="MI36" s="17">
        <v>-17.809069999999998</v>
      </c>
      <c r="MJ36" s="17">
        <v>142.26300000000001</v>
      </c>
      <c r="MK36" s="17">
        <v>159.10807</v>
      </c>
      <c r="ML36" s="17">
        <v>159.10807</v>
      </c>
      <c r="MM36" s="17">
        <v>-16.84507</v>
      </c>
      <c r="MN36" s="17">
        <v>168.84399999999999</v>
      </c>
      <c r="MO36" s="17">
        <v>159.58587</v>
      </c>
      <c r="MP36" s="17">
        <v>159.58587</v>
      </c>
      <c r="MQ36" s="17">
        <v>9.2581299999999995</v>
      </c>
      <c r="MR36" s="17">
        <v>183.202</v>
      </c>
      <c r="MS36" s="17">
        <v>150</v>
      </c>
      <c r="MT36" s="17">
        <v>115</v>
      </c>
      <c r="MU36" s="17">
        <v>68.201999999999998</v>
      </c>
      <c r="MV36" s="17"/>
      <c r="MW36" s="17"/>
      <c r="MX36" s="17"/>
      <c r="MY36" s="17">
        <v>0</v>
      </c>
      <c r="MZ36" s="17"/>
      <c r="NA36" s="17"/>
      <c r="NB36" s="17"/>
      <c r="NC36" s="17">
        <v>0</v>
      </c>
      <c r="ND36" s="17"/>
      <c r="NE36" s="17"/>
      <c r="NF36" s="17"/>
      <c r="NG36" s="17">
        <v>0</v>
      </c>
      <c r="NH36" s="17"/>
      <c r="NI36" s="17"/>
      <c r="NJ36" s="17"/>
      <c r="NK36" s="17">
        <v>0</v>
      </c>
      <c r="NL36" s="17">
        <v>207.7</v>
      </c>
      <c r="NM36" s="17">
        <v>207.29667000000001</v>
      </c>
      <c r="NN36" s="17">
        <v>207.126</v>
      </c>
      <c r="NO36" s="17">
        <v>0.57399999999999995</v>
      </c>
      <c r="NP36" s="17">
        <v>98.9</v>
      </c>
      <c r="NQ36" s="17">
        <v>103.95959000000001</v>
      </c>
      <c r="NR36" s="17">
        <v>103.874</v>
      </c>
      <c r="NS36" s="17">
        <v>-4.9740000000000002</v>
      </c>
      <c r="NT36" s="17">
        <v>3.5</v>
      </c>
      <c r="NU36" s="17">
        <v>6.0141</v>
      </c>
      <c r="NV36" s="17">
        <v>3.5209199999999998</v>
      </c>
      <c r="NW36" s="17">
        <v>-2.0920000000000001E-2</v>
      </c>
      <c r="NX36" s="17"/>
      <c r="NY36" s="17"/>
      <c r="NZ36" s="17">
        <v>3.6937799999999998</v>
      </c>
      <c r="OA36" s="17">
        <v>-3.6937799999999998</v>
      </c>
      <c r="OB36" s="17">
        <v>5.8</v>
      </c>
      <c r="OC36" s="17">
        <v>5.9</v>
      </c>
      <c r="OD36" s="17">
        <v>5.9</v>
      </c>
      <c r="OE36" s="17">
        <v>-0.1</v>
      </c>
      <c r="OF36" s="17"/>
      <c r="OG36" s="17">
        <v>0.77</v>
      </c>
      <c r="OH36" s="17">
        <v>0.77</v>
      </c>
      <c r="OI36" s="17">
        <v>-0.77</v>
      </c>
      <c r="OJ36" s="17">
        <v>113.5</v>
      </c>
      <c r="OK36" s="17">
        <v>106.34</v>
      </c>
      <c r="OL36" s="17">
        <v>99.691999999999993</v>
      </c>
      <c r="OM36" s="17">
        <v>13.808</v>
      </c>
      <c r="ON36" s="17">
        <v>80.8</v>
      </c>
      <c r="OO36" s="17">
        <v>79.94</v>
      </c>
      <c r="OP36" s="17">
        <v>80</v>
      </c>
      <c r="OQ36" s="17">
        <v>0.8</v>
      </c>
      <c r="OR36" s="17">
        <v>5</v>
      </c>
      <c r="OS36" s="17">
        <v>3.77</v>
      </c>
      <c r="OT36" s="17">
        <v>6.1980000000000004</v>
      </c>
      <c r="OU36" s="17">
        <v>-1.198</v>
      </c>
      <c r="OV36" s="17">
        <v>0.2</v>
      </c>
      <c r="OW36" s="17">
        <v>0.2</v>
      </c>
      <c r="OX36" s="17">
        <v>0.2</v>
      </c>
      <c r="OY36" s="17">
        <v>0</v>
      </c>
      <c r="OZ36" s="17">
        <v>3.6</v>
      </c>
      <c r="PA36" s="17">
        <v>18.534600000000001</v>
      </c>
      <c r="PB36" s="17">
        <v>18.534600000000001</v>
      </c>
      <c r="PC36" s="17">
        <v>-14.9346</v>
      </c>
      <c r="PD36" s="17">
        <v>9.9</v>
      </c>
      <c r="PE36" s="17">
        <v>9.9830000000000005</v>
      </c>
      <c r="PF36" s="17">
        <v>9.9830000000000005</v>
      </c>
      <c r="PG36" s="17">
        <v>-8.3000000000000004E-2</v>
      </c>
      <c r="PH36" s="17"/>
      <c r="PI36" s="17"/>
      <c r="PJ36" s="17"/>
      <c r="PK36" s="17">
        <v>0</v>
      </c>
      <c r="PL36" s="17">
        <v>228.7</v>
      </c>
      <c r="PM36" s="17">
        <v>204</v>
      </c>
      <c r="PN36" s="17">
        <v>204</v>
      </c>
      <c r="PO36" s="17">
        <v>24.7</v>
      </c>
      <c r="PP36" s="17">
        <v>1.2</v>
      </c>
      <c r="PQ36" s="17">
        <v>1</v>
      </c>
      <c r="PR36" s="17">
        <v>1</v>
      </c>
      <c r="PS36" s="17">
        <v>0.2</v>
      </c>
      <c r="PT36" s="17">
        <v>1.7</v>
      </c>
      <c r="PU36" s="17">
        <v>1.5</v>
      </c>
      <c r="PV36" s="17">
        <v>1.5</v>
      </c>
      <c r="PW36" s="17">
        <v>0.2</v>
      </c>
      <c r="PX36" s="17">
        <v>3.8</v>
      </c>
      <c r="PY36" s="17">
        <v>3.8</v>
      </c>
      <c r="PZ36" s="17">
        <v>3.8</v>
      </c>
      <c r="QA36" s="17">
        <v>0</v>
      </c>
      <c r="QB36" s="17">
        <v>20.3</v>
      </c>
      <c r="QC36" s="17">
        <v>20.353169999999999</v>
      </c>
      <c r="QD36" s="17">
        <v>20.353169999999999</v>
      </c>
      <c r="QE36" s="17">
        <v>-5.3170000000000002E-2</v>
      </c>
      <c r="QF36" s="17">
        <v>20</v>
      </c>
      <c r="QG36" s="17">
        <v>19.03415</v>
      </c>
      <c r="QH36" s="17">
        <v>19.5122</v>
      </c>
      <c r="QI36" s="17">
        <v>0.48780000000000001</v>
      </c>
      <c r="QJ36" s="17">
        <v>19.100000000000001</v>
      </c>
      <c r="QK36" s="17">
        <v>18.53659</v>
      </c>
      <c r="QL36" s="17">
        <v>15.60976</v>
      </c>
      <c r="QM36" s="17">
        <v>3.49024</v>
      </c>
      <c r="QN36" s="17">
        <v>2.2000000000000002</v>
      </c>
      <c r="QO36" s="17">
        <v>2.5</v>
      </c>
      <c r="QP36" s="17">
        <v>2.5</v>
      </c>
      <c r="QQ36" s="17">
        <v>-0.3</v>
      </c>
      <c r="QR36" s="17">
        <v>17.8</v>
      </c>
      <c r="QS36" s="17">
        <v>17.951219999999999</v>
      </c>
      <c r="QT36" s="17">
        <v>18.399999999999999</v>
      </c>
      <c r="QU36" s="17">
        <v>-0.6</v>
      </c>
      <c r="QV36" s="17">
        <v>15.1</v>
      </c>
      <c r="QW36" s="17">
        <v>15.54</v>
      </c>
      <c r="QX36" s="17">
        <v>15.576000000000001</v>
      </c>
      <c r="QY36" s="17">
        <v>-0.47599999999999998</v>
      </c>
      <c r="QZ36" s="17">
        <v>18.899999999999999</v>
      </c>
      <c r="RA36" s="17">
        <v>18.25</v>
      </c>
      <c r="RB36" s="17">
        <v>18.632999999999999</v>
      </c>
      <c r="RC36" s="17">
        <v>0.26700000000000002</v>
      </c>
      <c r="RD36" s="17">
        <v>25.6</v>
      </c>
      <c r="RE36" s="17">
        <v>25.3</v>
      </c>
      <c r="RF36" s="17">
        <v>25.474</v>
      </c>
      <c r="RG36" s="17">
        <v>0.126</v>
      </c>
      <c r="RH36" s="17">
        <v>77.099999999999994</v>
      </c>
      <c r="RI36" s="17">
        <v>81.790000000000006</v>
      </c>
      <c r="RJ36" s="17">
        <v>81.293000000000006</v>
      </c>
      <c r="RK36" s="17">
        <v>-4.1929999999999996</v>
      </c>
      <c r="RL36" s="17">
        <v>19.5</v>
      </c>
      <c r="RM36" s="17">
        <v>17.690000000000001</v>
      </c>
      <c r="RN36" s="17">
        <v>18.771999999999998</v>
      </c>
      <c r="RO36" s="17">
        <v>0.72799999999999998</v>
      </c>
      <c r="RP36" s="17">
        <v>2.2999999999999998</v>
      </c>
      <c r="RQ36" s="17">
        <v>2.1</v>
      </c>
      <c r="RR36" s="17">
        <v>2.1</v>
      </c>
      <c r="RS36" s="17">
        <v>0.2</v>
      </c>
      <c r="RT36" s="17">
        <v>6.2</v>
      </c>
      <c r="RU36" s="17"/>
      <c r="RV36" s="17">
        <v>13.15887</v>
      </c>
      <c r="RW36" s="17">
        <v>-6.9588700000000001</v>
      </c>
      <c r="RX36" s="17">
        <v>2.6</v>
      </c>
      <c r="RY36" s="17">
        <v>2</v>
      </c>
      <c r="RZ36" s="17">
        <v>2</v>
      </c>
      <c r="SA36" s="17">
        <v>0.6</v>
      </c>
      <c r="SB36" s="17"/>
      <c r="SC36" s="17"/>
      <c r="SD36" s="17"/>
      <c r="SE36" s="17">
        <v>0</v>
      </c>
      <c r="SF36" s="17">
        <v>0.35599999999999998</v>
      </c>
      <c r="SG36" s="17"/>
      <c r="SH36" s="17"/>
      <c r="SI36" s="17">
        <v>0.35599999999999998</v>
      </c>
      <c r="SJ36" s="17">
        <v>5.9</v>
      </c>
      <c r="SK36" s="17">
        <v>7.28</v>
      </c>
      <c r="SL36" s="17">
        <v>7.3</v>
      </c>
      <c r="SM36" s="17">
        <v>-1.4</v>
      </c>
      <c r="SN36" s="17">
        <v>6.6</v>
      </c>
      <c r="SO36" s="17">
        <v>6</v>
      </c>
      <c r="SP36" s="17">
        <v>6</v>
      </c>
      <c r="SQ36" s="17">
        <v>0.6</v>
      </c>
      <c r="SR36" s="17">
        <v>12.8</v>
      </c>
      <c r="SS36" s="17">
        <v>14.28293</v>
      </c>
      <c r="ST36" s="17">
        <v>14.63415</v>
      </c>
      <c r="SU36" s="17">
        <v>-1.8341499999999999</v>
      </c>
      <c r="SV36" s="17">
        <v>18.7</v>
      </c>
      <c r="SW36" s="17">
        <v>18.087800000000001</v>
      </c>
      <c r="SX36" s="17">
        <v>18.53659</v>
      </c>
      <c r="SY36" s="17">
        <v>0.16341</v>
      </c>
      <c r="SZ36" s="17">
        <v>13.9</v>
      </c>
      <c r="TA36" s="17">
        <v>14.28293</v>
      </c>
      <c r="TB36" s="17">
        <v>14.63415</v>
      </c>
      <c r="TC36" s="17">
        <v>-0.73414999999999997</v>
      </c>
      <c r="TD36" s="17">
        <v>29.5</v>
      </c>
      <c r="TE36" s="17">
        <v>21.02</v>
      </c>
      <c r="TF36" s="17">
        <v>17.465</v>
      </c>
      <c r="TG36" s="17">
        <v>12.035</v>
      </c>
      <c r="TH36" s="17">
        <v>55</v>
      </c>
      <c r="TI36" s="17">
        <v>71.37</v>
      </c>
      <c r="TJ36" s="17">
        <v>74.486000000000004</v>
      </c>
      <c r="TK36" s="17">
        <v>-19.486000000000001</v>
      </c>
      <c r="TL36" s="17">
        <v>40.200000000000003</v>
      </c>
      <c r="TM36" s="17">
        <v>39.69</v>
      </c>
      <c r="TN36" s="17">
        <v>39.670999999999999</v>
      </c>
      <c r="TO36" s="17">
        <v>0.52900000000000003</v>
      </c>
      <c r="TP36" s="17">
        <v>116.6</v>
      </c>
      <c r="TQ36" s="17">
        <v>124.1</v>
      </c>
      <c r="TR36" s="17">
        <v>101.44</v>
      </c>
      <c r="TS36" s="17">
        <v>15.16</v>
      </c>
      <c r="TT36" s="17">
        <v>102</v>
      </c>
      <c r="TU36" s="17">
        <v>112</v>
      </c>
      <c r="TV36" s="17">
        <v>102.19</v>
      </c>
      <c r="TW36" s="17">
        <v>-0.19</v>
      </c>
      <c r="TX36" s="17">
        <v>20</v>
      </c>
      <c r="TY36" s="17">
        <v>11.29</v>
      </c>
      <c r="TZ36" s="17">
        <v>6.0030000000000001</v>
      </c>
      <c r="UA36" s="17">
        <v>13.997</v>
      </c>
      <c r="UB36" s="17">
        <v>14.7</v>
      </c>
      <c r="UC36" s="17">
        <v>9.57</v>
      </c>
      <c r="UD36" s="17">
        <v>10.153</v>
      </c>
      <c r="UE36" s="17">
        <v>4.5469999999999997</v>
      </c>
      <c r="UF36" s="17">
        <v>38.200000000000003</v>
      </c>
      <c r="UG36" s="17">
        <v>35.6</v>
      </c>
      <c r="UH36" s="17">
        <v>35.6</v>
      </c>
      <c r="UI36" s="17">
        <v>2.6</v>
      </c>
      <c r="UJ36" s="17">
        <v>10.4</v>
      </c>
      <c r="UK36" s="17">
        <v>10.73171</v>
      </c>
      <c r="UL36" s="17">
        <v>19.5122</v>
      </c>
      <c r="UM36" s="17">
        <v>-9.1121999999999996</v>
      </c>
      <c r="UN36" s="17">
        <v>3.5</v>
      </c>
      <c r="UO36" s="17">
        <v>6</v>
      </c>
      <c r="UP36" s="17">
        <v>6</v>
      </c>
      <c r="UQ36" s="17">
        <v>-2.5</v>
      </c>
      <c r="UR36" s="17">
        <v>8.6</v>
      </c>
      <c r="US36" s="17">
        <v>8.1</v>
      </c>
      <c r="UT36" s="17">
        <v>8.1</v>
      </c>
      <c r="UU36" s="17">
        <v>0.5</v>
      </c>
      <c r="UV36" s="17">
        <v>20.399999999999999</v>
      </c>
      <c r="UW36" s="17">
        <v>19.03415</v>
      </c>
      <c r="UX36" s="17">
        <v>19.5122</v>
      </c>
      <c r="UY36" s="17">
        <v>0.88780000000000003</v>
      </c>
      <c r="UZ36" s="17">
        <v>20.399999999999999</v>
      </c>
      <c r="VA36" s="17">
        <v>19.03415</v>
      </c>
      <c r="VB36" s="17">
        <v>19.5122</v>
      </c>
      <c r="VC36" s="17">
        <v>0.88780000000000003</v>
      </c>
      <c r="VD36" s="17">
        <v>20.100000000000001</v>
      </c>
      <c r="VE36" s="17">
        <v>19.03415</v>
      </c>
      <c r="VF36" s="17">
        <v>19.5122</v>
      </c>
      <c r="VG36" s="17">
        <v>0.58779999999999999</v>
      </c>
      <c r="VH36" s="17">
        <v>6.4</v>
      </c>
      <c r="VI36" s="17">
        <v>3.82</v>
      </c>
      <c r="VJ36" s="17">
        <v>6.3410000000000002</v>
      </c>
      <c r="VK36" s="17">
        <v>5.8999999999999997E-2</v>
      </c>
      <c r="VL36" s="17">
        <v>252.9</v>
      </c>
      <c r="VM36" s="17">
        <v>250.06</v>
      </c>
      <c r="VN36" s="17">
        <v>252.4</v>
      </c>
      <c r="VO36" s="17">
        <v>0.5</v>
      </c>
      <c r="VP36" s="17">
        <v>15.7</v>
      </c>
      <c r="VQ36" s="17">
        <v>13.48</v>
      </c>
      <c r="VR36" s="17">
        <v>13.483000000000001</v>
      </c>
      <c r="VS36" s="17">
        <v>2.2170000000000001</v>
      </c>
      <c r="VT36" s="17">
        <v>149.30000000000001</v>
      </c>
      <c r="VU36" s="17">
        <v>144.47999999999999</v>
      </c>
      <c r="VV36" s="17">
        <v>144.41300000000001</v>
      </c>
      <c r="VW36" s="17">
        <v>4.8869999999999996</v>
      </c>
      <c r="VX36" s="17">
        <v>0.65100000000000002</v>
      </c>
      <c r="VY36" s="17">
        <v>0.6</v>
      </c>
      <c r="VZ36" s="17">
        <v>0.6</v>
      </c>
      <c r="WA36" s="17">
        <v>5.0999999999999997E-2</v>
      </c>
      <c r="WB36" s="17">
        <v>122.244</v>
      </c>
      <c r="WC36" s="17">
        <v>123.42</v>
      </c>
      <c r="WD36" s="17">
        <v>121.57599999999999</v>
      </c>
      <c r="WE36" s="17">
        <v>0.66800000000000004</v>
      </c>
      <c r="WF36" s="17">
        <v>149.78807</v>
      </c>
      <c r="WG36" s="17">
        <v>126.77</v>
      </c>
      <c r="WH36" s="17">
        <v>125.441</v>
      </c>
      <c r="WI36" s="17">
        <v>24.347069999999999</v>
      </c>
      <c r="WJ36" s="17">
        <v>112.4</v>
      </c>
      <c r="WK36" s="17">
        <v>110.8</v>
      </c>
      <c r="WL36" s="17">
        <v>111.657</v>
      </c>
      <c r="WM36" s="17">
        <v>0.74299999999999999</v>
      </c>
      <c r="WN36" s="17">
        <v>4.2</v>
      </c>
      <c r="WO36" s="17">
        <v>4.2</v>
      </c>
      <c r="WP36" s="17">
        <v>4.2</v>
      </c>
      <c r="WQ36" s="17">
        <v>0</v>
      </c>
      <c r="WR36" s="17">
        <v>0</v>
      </c>
      <c r="WS36" s="17"/>
      <c r="WT36" s="17"/>
      <c r="WU36" s="17">
        <v>0</v>
      </c>
      <c r="WV36" s="17">
        <v>1.2</v>
      </c>
      <c r="WW36" s="17">
        <v>1.2</v>
      </c>
      <c r="WX36" s="17">
        <v>1.2</v>
      </c>
      <c r="WY36" s="17">
        <v>0</v>
      </c>
      <c r="WZ36" s="17">
        <v>1.2</v>
      </c>
      <c r="XA36" s="17">
        <v>1.4</v>
      </c>
      <c r="XB36" s="17">
        <v>1.4</v>
      </c>
      <c r="XC36" s="17">
        <v>-0.2</v>
      </c>
      <c r="XD36" s="17">
        <v>16.100000000000001</v>
      </c>
      <c r="XE36" s="17">
        <v>14.29</v>
      </c>
      <c r="XF36" s="17">
        <v>14.22</v>
      </c>
      <c r="XG36" s="17">
        <v>1.88</v>
      </c>
      <c r="XH36" s="17">
        <v>5.8</v>
      </c>
      <c r="XI36" s="17">
        <v>4.2</v>
      </c>
      <c r="XJ36" s="17">
        <v>4.2</v>
      </c>
      <c r="XK36" s="17">
        <v>1.6</v>
      </c>
      <c r="XL36" s="17">
        <v>18.100000000000001</v>
      </c>
      <c r="XM36" s="17">
        <v>17.131710000000002</v>
      </c>
      <c r="XN36" s="17">
        <v>17.560980000000001</v>
      </c>
      <c r="XO36" s="17">
        <v>0.53902000000000005</v>
      </c>
      <c r="XP36" s="17">
        <v>8.9</v>
      </c>
      <c r="XQ36" s="17">
        <v>10.7</v>
      </c>
      <c r="XR36" s="17">
        <v>10.7</v>
      </c>
      <c r="XS36" s="17">
        <v>-1.8</v>
      </c>
      <c r="XT36" s="17">
        <v>27.2</v>
      </c>
      <c r="XU36" s="17">
        <v>31</v>
      </c>
      <c r="XV36" s="17">
        <v>28.5</v>
      </c>
      <c r="XW36" s="17">
        <v>-1.3</v>
      </c>
      <c r="XX36" s="17">
        <v>33.9</v>
      </c>
      <c r="XY36" s="17">
        <v>31</v>
      </c>
      <c r="XZ36" s="17">
        <v>28.5</v>
      </c>
      <c r="YA36" s="17">
        <v>5.4</v>
      </c>
      <c r="YB36" s="17">
        <v>18</v>
      </c>
      <c r="YC36" s="17">
        <v>18</v>
      </c>
      <c r="YD36" s="17">
        <v>14</v>
      </c>
      <c r="YE36" s="17">
        <v>4</v>
      </c>
      <c r="YF36" s="17"/>
      <c r="YG36" s="17"/>
      <c r="YH36" s="17"/>
      <c r="YI36" s="17">
        <v>0</v>
      </c>
      <c r="YJ36" s="17">
        <v>8.3000000000000007</v>
      </c>
      <c r="YK36" s="17">
        <v>8.14</v>
      </c>
      <c r="YL36" s="17">
        <v>8.14</v>
      </c>
      <c r="YM36" s="17">
        <v>0.16</v>
      </c>
      <c r="YN36" s="17">
        <v>11.3</v>
      </c>
      <c r="YO36" s="17">
        <v>11</v>
      </c>
      <c r="YP36" s="17">
        <v>11</v>
      </c>
      <c r="YQ36" s="17">
        <v>0.3</v>
      </c>
      <c r="YR36" s="17">
        <v>17.100000000000001</v>
      </c>
      <c r="YS36" s="17">
        <v>18</v>
      </c>
      <c r="YT36" s="17">
        <v>18</v>
      </c>
      <c r="YU36" s="17">
        <v>-0.9</v>
      </c>
    </row>
    <row r="37" spans="1:671" ht="24" customHeight="1" x14ac:dyDescent="0.3">
      <c r="A37" s="1"/>
      <c r="B37" s="16" t="s">
        <v>59</v>
      </c>
      <c r="C37" s="16" t="s">
        <v>766</v>
      </c>
      <c r="D37" s="17">
        <v>199.4</v>
      </c>
      <c r="E37" s="17">
        <v>204.19512</v>
      </c>
      <c r="F37" s="17">
        <v>204.19512</v>
      </c>
      <c r="G37" s="17">
        <v>-4.7951199999999998</v>
      </c>
      <c r="H37" s="17">
        <v>387.1</v>
      </c>
      <c r="I37" s="17">
        <v>505.83839999999998</v>
      </c>
      <c r="J37" s="17">
        <v>515.63311999999996</v>
      </c>
      <c r="K37" s="17">
        <v>-128.53312</v>
      </c>
      <c r="L37" s="17">
        <v>129</v>
      </c>
      <c r="M37" s="17">
        <v>165.36094</v>
      </c>
      <c r="N37" s="17">
        <v>168.56289000000001</v>
      </c>
      <c r="O37" s="17">
        <v>-39.562890000000003</v>
      </c>
      <c r="P37" s="17"/>
      <c r="Q37" s="17"/>
      <c r="R37" s="17"/>
      <c r="S37" s="17">
        <v>0</v>
      </c>
      <c r="T37" s="17"/>
      <c r="U37" s="17"/>
      <c r="V37" s="17"/>
      <c r="W37" s="17">
        <v>0</v>
      </c>
      <c r="X37" s="17">
        <v>88.2</v>
      </c>
      <c r="Y37" s="17">
        <v>92.226339999999993</v>
      </c>
      <c r="Z37" s="17">
        <v>92.226339999999993</v>
      </c>
      <c r="AA37" s="17">
        <v>-4.0263400000000003</v>
      </c>
      <c r="AB37" s="17">
        <v>132.9</v>
      </c>
      <c r="AC37" s="17">
        <v>150.0478</v>
      </c>
      <c r="AD37" s="17">
        <v>158.13</v>
      </c>
      <c r="AE37" s="17">
        <v>-25.23</v>
      </c>
      <c r="AF37" s="17"/>
      <c r="AG37" s="17"/>
      <c r="AH37" s="17"/>
      <c r="AI37" s="17">
        <v>0</v>
      </c>
      <c r="AJ37" s="17">
        <v>0</v>
      </c>
      <c r="AK37" s="17"/>
      <c r="AL37" s="17"/>
      <c r="AM37" s="17">
        <v>0</v>
      </c>
      <c r="AN37" s="17"/>
      <c r="AO37" s="17"/>
      <c r="AP37" s="17"/>
      <c r="AQ37" s="17">
        <v>0</v>
      </c>
      <c r="AR37" s="17">
        <v>0</v>
      </c>
      <c r="AS37" s="17"/>
      <c r="AT37" s="17"/>
      <c r="AU37" s="17">
        <v>0</v>
      </c>
      <c r="AV37" s="17">
        <v>198.9</v>
      </c>
      <c r="AW37" s="17">
        <v>200.25633999999999</v>
      </c>
      <c r="AX37" s="17">
        <v>200.25633999999999</v>
      </c>
      <c r="AY37" s="17">
        <v>-1.3563400000000001</v>
      </c>
      <c r="AZ37" s="17"/>
      <c r="BA37" s="17"/>
      <c r="BB37" s="17"/>
      <c r="BC37" s="17">
        <v>0</v>
      </c>
      <c r="BD37" s="17">
        <v>201.2</v>
      </c>
      <c r="BE37" s="17">
        <v>206.01686000000001</v>
      </c>
      <c r="BF37" s="17"/>
      <c r="BG37" s="17">
        <v>201.2</v>
      </c>
      <c r="BH37" s="17"/>
      <c r="BI37" s="17"/>
      <c r="BJ37" s="17"/>
      <c r="BK37" s="17">
        <v>0</v>
      </c>
      <c r="BL37" s="17">
        <v>152.69999999999999</v>
      </c>
      <c r="BM37" s="17"/>
      <c r="BN37" s="17">
        <v>100.70302</v>
      </c>
      <c r="BO37" s="17">
        <v>51.996980000000001</v>
      </c>
      <c r="BP37" s="17">
        <v>9.6999999999999993</v>
      </c>
      <c r="BQ37" s="17">
        <v>10.561999999999999</v>
      </c>
      <c r="BR37" s="17">
        <v>3.4695499999999999</v>
      </c>
      <c r="BS37" s="17">
        <v>6.2304500000000003</v>
      </c>
      <c r="BT37" s="17"/>
      <c r="BU37" s="17"/>
      <c r="BV37" s="17"/>
      <c r="BW37" s="17">
        <v>0</v>
      </c>
      <c r="BX37" s="17"/>
      <c r="BY37" s="17"/>
      <c r="BZ37" s="17"/>
      <c r="CA37" s="17">
        <v>0</v>
      </c>
      <c r="CB37" s="17"/>
      <c r="CC37" s="17"/>
      <c r="CD37" s="17"/>
      <c r="CE37" s="17">
        <v>0</v>
      </c>
      <c r="CF37" s="17"/>
      <c r="CG37" s="17"/>
      <c r="CH37" s="17"/>
      <c r="CI37" s="17">
        <v>0</v>
      </c>
      <c r="CJ37" s="17">
        <v>159.5</v>
      </c>
      <c r="CK37" s="17">
        <v>164.70732000000001</v>
      </c>
      <c r="CL37" s="17">
        <v>164.70732000000001</v>
      </c>
      <c r="CM37" s="17">
        <v>-5.2073200000000002</v>
      </c>
      <c r="CN37" s="17">
        <v>6.9</v>
      </c>
      <c r="CO37" s="17">
        <v>5.1583800000000002</v>
      </c>
      <c r="CP37" s="17">
        <v>5.1583800000000002</v>
      </c>
      <c r="CQ37" s="17">
        <v>1.7416199999999999</v>
      </c>
      <c r="CR37" s="17">
        <v>4.8</v>
      </c>
      <c r="CS37" s="17">
        <v>2.8315000000000001</v>
      </c>
      <c r="CT37" s="17">
        <v>2.8315000000000001</v>
      </c>
      <c r="CU37" s="17">
        <v>1.9684999999999999</v>
      </c>
      <c r="CV37" s="17">
        <v>16.3</v>
      </c>
      <c r="CW37" s="17">
        <v>16.873670000000001</v>
      </c>
      <c r="CX37" s="17">
        <v>16.873670000000001</v>
      </c>
      <c r="CY37" s="17">
        <v>-0.57367000000000001</v>
      </c>
      <c r="CZ37" s="17">
        <v>6.9</v>
      </c>
      <c r="DA37" s="17">
        <v>6.8787000000000003</v>
      </c>
      <c r="DB37" s="17">
        <v>6.8787000000000003</v>
      </c>
      <c r="DC37" s="17">
        <v>2.1299999999999999E-2</v>
      </c>
      <c r="DD37" s="17">
        <v>14.5</v>
      </c>
      <c r="DE37" s="17">
        <v>14.9922</v>
      </c>
      <c r="DF37" s="17">
        <v>14.9922</v>
      </c>
      <c r="DG37" s="17">
        <v>-0.49220000000000003</v>
      </c>
      <c r="DH37" s="17">
        <v>69</v>
      </c>
      <c r="DI37" s="17">
        <v>82.10754</v>
      </c>
      <c r="DJ37" s="17">
        <v>82.10754</v>
      </c>
      <c r="DK37" s="17">
        <v>-13.10754</v>
      </c>
      <c r="DL37" s="17"/>
      <c r="DM37" s="17"/>
      <c r="DN37" s="17"/>
      <c r="DO37" s="17">
        <v>0</v>
      </c>
      <c r="DP37" s="17"/>
      <c r="DQ37" s="17"/>
      <c r="DR37" s="17"/>
      <c r="DS37" s="17">
        <v>0</v>
      </c>
      <c r="DT37" s="17"/>
      <c r="DU37" s="17"/>
      <c r="DV37" s="17"/>
      <c r="DW37" s="17">
        <v>0</v>
      </c>
      <c r="DX37" s="17"/>
      <c r="DY37" s="17"/>
      <c r="DZ37" s="17"/>
      <c r="EA37" s="17">
        <v>0</v>
      </c>
      <c r="EB37" s="17">
        <v>109.3</v>
      </c>
      <c r="EC37" s="17">
        <v>112.90537</v>
      </c>
      <c r="ED37" s="17">
        <v>112.90537</v>
      </c>
      <c r="EE37" s="17">
        <v>-3.6053700000000002</v>
      </c>
      <c r="EF37" s="17">
        <v>101.8</v>
      </c>
      <c r="EG37" s="17">
        <v>160</v>
      </c>
      <c r="EH37" s="17">
        <v>160</v>
      </c>
      <c r="EI37" s="17">
        <v>-58.2</v>
      </c>
      <c r="EJ37" s="17"/>
      <c r="EK37" s="17"/>
      <c r="EL37" s="17"/>
      <c r="EM37" s="17">
        <v>0</v>
      </c>
      <c r="EN37" s="17"/>
      <c r="EO37" s="17"/>
      <c r="EP37" s="17"/>
      <c r="EQ37" s="17">
        <v>0</v>
      </c>
      <c r="ER37" s="17"/>
      <c r="ES37" s="17"/>
      <c r="ET37" s="17"/>
      <c r="EU37" s="17">
        <v>0</v>
      </c>
      <c r="EV37" s="17">
        <v>6.5</v>
      </c>
      <c r="EW37" s="17">
        <v>6.39</v>
      </c>
      <c r="EX37" s="17">
        <v>6.39</v>
      </c>
      <c r="EY37" s="17">
        <v>0.11</v>
      </c>
      <c r="EZ37" s="17">
        <v>371.8</v>
      </c>
      <c r="FA37" s="17">
        <v>221.46341000000001</v>
      </c>
      <c r="FB37" s="17">
        <v>221.46341000000001</v>
      </c>
      <c r="FC37" s="17">
        <v>150.33659</v>
      </c>
      <c r="FD37" s="17">
        <v>30.5</v>
      </c>
      <c r="FE37" s="17">
        <v>36.931040000000003</v>
      </c>
      <c r="FF37" s="17">
        <v>36.931040000000003</v>
      </c>
      <c r="FG37" s="17">
        <v>-6.4310400000000003</v>
      </c>
      <c r="FH37" s="17">
        <v>58.73847</v>
      </c>
      <c r="FI37" s="17">
        <v>66.666669999999996</v>
      </c>
      <c r="FJ37" s="17">
        <v>141.94650999999999</v>
      </c>
      <c r="FK37" s="17">
        <v>-83.208039999999997</v>
      </c>
      <c r="FL37" s="17">
        <v>15.70703</v>
      </c>
      <c r="FM37" s="17">
        <v>18.966989999999999</v>
      </c>
      <c r="FN37" s="17">
        <v>18.966989999999999</v>
      </c>
      <c r="FO37" s="17">
        <v>-3.25996</v>
      </c>
      <c r="FP37" s="17">
        <v>17.8</v>
      </c>
      <c r="FQ37" s="17">
        <v>19.28585</v>
      </c>
      <c r="FR37" s="17">
        <v>19.28585</v>
      </c>
      <c r="FS37" s="17">
        <v>-1.4858499999999999</v>
      </c>
      <c r="FT37" s="17">
        <v>18.7</v>
      </c>
      <c r="FU37" s="17">
        <v>17.609760000000001</v>
      </c>
      <c r="FV37" s="17">
        <v>18.048780000000001</v>
      </c>
      <c r="FW37" s="17">
        <v>0.65122000000000002</v>
      </c>
      <c r="FX37" s="17">
        <v>85.6</v>
      </c>
      <c r="FY37" s="17">
        <v>88.116100000000003</v>
      </c>
      <c r="FZ37" s="17">
        <v>88.116100000000003</v>
      </c>
      <c r="GA37" s="17">
        <v>-2.5160999999999998</v>
      </c>
      <c r="GB37" s="17">
        <v>180.4</v>
      </c>
      <c r="GC37" s="17">
        <v>185.81701000000001</v>
      </c>
      <c r="GD37" s="17">
        <v>185.81701000000001</v>
      </c>
      <c r="GE37" s="17">
        <v>-5.4170100000000003</v>
      </c>
      <c r="GF37" s="17">
        <v>180.7</v>
      </c>
      <c r="GG37" s="17">
        <v>185.81701000000001</v>
      </c>
      <c r="GH37" s="17">
        <v>185.81701000000001</v>
      </c>
      <c r="GI37" s="17">
        <v>-5.1170099999999996</v>
      </c>
      <c r="GJ37" s="17">
        <v>185.1</v>
      </c>
      <c r="GK37" s="17">
        <v>186.37502000000001</v>
      </c>
      <c r="GL37" s="17">
        <v>186.37502000000001</v>
      </c>
      <c r="GM37" s="17">
        <v>-1.27502</v>
      </c>
      <c r="GN37" s="17">
        <v>94.3</v>
      </c>
      <c r="GO37" s="17">
        <v>101.56010000000001</v>
      </c>
      <c r="GP37" s="17">
        <v>110.91316999999999</v>
      </c>
      <c r="GQ37" s="17">
        <v>-16.61317</v>
      </c>
      <c r="GR37" s="17">
        <v>0</v>
      </c>
      <c r="GS37" s="17"/>
      <c r="GT37" s="17">
        <v>4.1025600000000004</v>
      </c>
      <c r="GU37" s="17">
        <v>-4.1025600000000004</v>
      </c>
      <c r="GV37" s="17">
        <v>24.6</v>
      </c>
      <c r="GW37" s="17">
        <v>24.225460000000002</v>
      </c>
      <c r="GX37" s="17">
        <v>24.225460000000002</v>
      </c>
      <c r="GY37" s="17">
        <v>0.37453999999999998</v>
      </c>
      <c r="GZ37" s="17">
        <v>4</v>
      </c>
      <c r="HA37" s="17">
        <v>4.4207700000000001</v>
      </c>
      <c r="HB37" s="17">
        <v>4.4207700000000001</v>
      </c>
      <c r="HC37" s="17">
        <v>-0.42076999999999998</v>
      </c>
      <c r="HD37" s="17">
        <v>33.299999999999997</v>
      </c>
      <c r="HE37" s="17">
        <v>30.450610000000001</v>
      </c>
      <c r="HF37" s="17">
        <v>30.450610000000001</v>
      </c>
      <c r="HG37" s="17">
        <v>2.8493900000000001</v>
      </c>
      <c r="HH37" s="17">
        <v>57.5</v>
      </c>
      <c r="HI37" s="17">
        <v>41.025640000000003</v>
      </c>
      <c r="HJ37" s="17">
        <v>41.025640000000003</v>
      </c>
      <c r="HK37" s="17">
        <v>16.474360000000001</v>
      </c>
      <c r="HL37" s="17"/>
      <c r="HM37" s="17"/>
      <c r="HN37" s="17"/>
      <c r="HO37" s="17">
        <v>0</v>
      </c>
      <c r="HP37" s="17"/>
      <c r="HQ37" s="17"/>
      <c r="HR37" s="17"/>
      <c r="HS37" s="17">
        <v>0</v>
      </c>
      <c r="HT37" s="17">
        <v>54.8</v>
      </c>
      <c r="HU37" s="17">
        <v>38.442140000000002</v>
      </c>
      <c r="HV37" s="17">
        <v>69.143140000000002</v>
      </c>
      <c r="HW37" s="17">
        <v>-14.34314</v>
      </c>
      <c r="HX37" s="17"/>
      <c r="HY37" s="17"/>
      <c r="HZ37" s="17"/>
      <c r="IA37" s="17">
        <v>0</v>
      </c>
      <c r="IB37" s="17"/>
      <c r="IC37" s="17"/>
      <c r="ID37" s="17"/>
      <c r="IE37" s="17">
        <v>0</v>
      </c>
      <c r="IF37" s="17">
        <v>45.3</v>
      </c>
      <c r="IG37" s="17">
        <v>39.691360000000003</v>
      </c>
      <c r="IH37" s="17">
        <v>45.441949999999999</v>
      </c>
      <c r="II37" s="17">
        <v>-0.14194999999999999</v>
      </c>
      <c r="IJ37" s="17"/>
      <c r="IK37" s="17"/>
      <c r="IL37" s="17"/>
      <c r="IM37" s="17">
        <v>0</v>
      </c>
      <c r="IN37" s="17"/>
      <c r="IO37" s="17"/>
      <c r="IP37" s="17"/>
      <c r="IQ37" s="17">
        <v>0</v>
      </c>
      <c r="IR37" s="17"/>
      <c r="IS37" s="17"/>
      <c r="IT37" s="17"/>
      <c r="IU37" s="17">
        <v>0</v>
      </c>
      <c r="IV37" s="17">
        <v>68.7</v>
      </c>
      <c r="IW37" s="17">
        <v>85.155659999999997</v>
      </c>
      <c r="IX37" s="17">
        <v>92.689760000000007</v>
      </c>
      <c r="IY37" s="17">
        <v>-23.98976</v>
      </c>
      <c r="IZ37" s="17">
        <v>167.3</v>
      </c>
      <c r="JA37" s="17">
        <v>170.94</v>
      </c>
      <c r="JB37" s="17">
        <v>170.94</v>
      </c>
      <c r="JC37" s="17">
        <v>-3.64</v>
      </c>
      <c r="JD37" s="17">
        <v>165.1</v>
      </c>
      <c r="JE37" s="17">
        <v>170.94</v>
      </c>
      <c r="JF37" s="17">
        <v>170.94</v>
      </c>
      <c r="JG37" s="17">
        <v>-5.84</v>
      </c>
      <c r="JH37" s="17">
        <v>171.6</v>
      </c>
      <c r="JI37" s="17">
        <v>170.94</v>
      </c>
      <c r="JJ37" s="17">
        <v>170.94</v>
      </c>
      <c r="JK37" s="17">
        <v>0.66</v>
      </c>
      <c r="JL37" s="17">
        <v>254.2</v>
      </c>
      <c r="JM37" s="17">
        <v>257.18</v>
      </c>
      <c r="JN37" s="17">
        <v>257.18</v>
      </c>
      <c r="JO37" s="17">
        <v>-2.98</v>
      </c>
      <c r="JP37" s="17">
        <v>71.3</v>
      </c>
      <c r="JQ37" s="17">
        <v>71.796109999999999</v>
      </c>
      <c r="JR37" s="17">
        <v>71.796109999999999</v>
      </c>
      <c r="JS37" s="17">
        <v>-0.49611</v>
      </c>
      <c r="JT37" s="17">
        <v>35.299999999999997</v>
      </c>
      <c r="JU37" s="17">
        <v>36.005859999999998</v>
      </c>
      <c r="JV37" s="17">
        <v>36.005859999999998</v>
      </c>
      <c r="JW37" s="17">
        <v>-0.70586000000000004</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v>0</v>
      </c>
      <c r="KS37" s="17"/>
      <c r="KT37" s="17"/>
      <c r="KU37" s="17">
        <v>0</v>
      </c>
      <c r="KV37" s="17">
        <v>0.3</v>
      </c>
      <c r="KW37" s="17">
        <v>0.52037999999999995</v>
      </c>
      <c r="KX37" s="17">
        <v>0.52037999999999995</v>
      </c>
      <c r="KY37" s="17">
        <v>-0.22037999999999999</v>
      </c>
      <c r="KZ37" s="17">
        <v>47.771999999999998</v>
      </c>
      <c r="LA37" s="17">
        <v>38.649149999999999</v>
      </c>
      <c r="LB37" s="17">
        <v>65.015630000000002</v>
      </c>
      <c r="LC37" s="17">
        <v>-17.24363</v>
      </c>
      <c r="LD37" s="17">
        <v>95.111000000000004</v>
      </c>
      <c r="LE37" s="17">
        <v>108.13</v>
      </c>
      <c r="LF37" s="17">
        <v>108.13</v>
      </c>
      <c r="LG37" s="17">
        <v>-13.019</v>
      </c>
      <c r="LH37" s="17">
        <v>63.94</v>
      </c>
      <c r="LI37" s="17">
        <v>67.461460000000002</v>
      </c>
      <c r="LJ37" s="17">
        <v>67.461460000000002</v>
      </c>
      <c r="LK37" s="17">
        <v>-3.5214599999999998</v>
      </c>
      <c r="LL37" s="17">
        <v>70.882000000000005</v>
      </c>
      <c r="LM37" s="17">
        <v>78.567999999999998</v>
      </c>
      <c r="LN37" s="17">
        <v>78.567999999999998</v>
      </c>
      <c r="LO37" s="17">
        <v>-7.6859999999999999</v>
      </c>
      <c r="LP37" s="17">
        <v>29.571000000000002</v>
      </c>
      <c r="LQ37" s="17">
        <v>30.097560000000001</v>
      </c>
      <c r="LR37" s="17">
        <v>30.097560000000001</v>
      </c>
      <c r="LS37" s="17">
        <v>-0.52656000000000003</v>
      </c>
      <c r="LT37" s="17"/>
      <c r="LU37" s="17"/>
      <c r="LV37" s="17"/>
      <c r="LW37" s="17">
        <v>0</v>
      </c>
      <c r="LX37" s="17"/>
      <c r="LY37" s="17"/>
      <c r="LZ37" s="17"/>
      <c r="MA37" s="17">
        <v>0</v>
      </c>
      <c r="MB37" s="17"/>
      <c r="MC37" s="17"/>
      <c r="MD37" s="17"/>
      <c r="ME37" s="17">
        <v>0</v>
      </c>
      <c r="MF37" s="17">
        <v>141.55699999999999</v>
      </c>
      <c r="MG37" s="17">
        <v>159.10807</v>
      </c>
      <c r="MH37" s="17">
        <v>159.10807</v>
      </c>
      <c r="MI37" s="17">
        <v>-17.551069999999999</v>
      </c>
      <c r="MJ37" s="17">
        <v>142.441</v>
      </c>
      <c r="MK37" s="17">
        <v>159.10807</v>
      </c>
      <c r="ML37" s="17">
        <v>159.10807</v>
      </c>
      <c r="MM37" s="17">
        <v>-16.667069999999999</v>
      </c>
      <c r="MN37" s="17">
        <v>168.22300000000001</v>
      </c>
      <c r="MO37" s="17">
        <v>159.58587</v>
      </c>
      <c r="MP37" s="17">
        <v>159.58587</v>
      </c>
      <c r="MQ37" s="17">
        <v>8.6371300000000009</v>
      </c>
      <c r="MR37" s="17">
        <v>182.68100000000001</v>
      </c>
      <c r="MS37" s="17">
        <v>150</v>
      </c>
      <c r="MT37" s="17">
        <v>103</v>
      </c>
      <c r="MU37" s="17">
        <v>79.680999999999997</v>
      </c>
      <c r="MV37" s="17"/>
      <c r="MW37" s="17"/>
      <c r="MX37" s="17"/>
      <c r="MY37" s="17">
        <v>0</v>
      </c>
      <c r="MZ37" s="17"/>
      <c r="NA37" s="17"/>
      <c r="NB37" s="17"/>
      <c r="NC37" s="17">
        <v>0</v>
      </c>
      <c r="ND37" s="17"/>
      <c r="NE37" s="17"/>
      <c r="NF37" s="17"/>
      <c r="NG37" s="17">
        <v>0</v>
      </c>
      <c r="NH37" s="17"/>
      <c r="NI37" s="17"/>
      <c r="NJ37" s="17"/>
      <c r="NK37" s="17">
        <v>0</v>
      </c>
      <c r="NL37" s="17">
        <v>207.8</v>
      </c>
      <c r="NM37" s="17">
        <v>207.29667000000001</v>
      </c>
      <c r="NN37" s="17">
        <v>207.126</v>
      </c>
      <c r="NO37" s="17">
        <v>0.67400000000000004</v>
      </c>
      <c r="NP37" s="17">
        <v>98.5</v>
      </c>
      <c r="NQ37" s="17">
        <v>103.95959000000001</v>
      </c>
      <c r="NR37" s="17">
        <v>103.874</v>
      </c>
      <c r="NS37" s="17">
        <v>-5.3739999999999997</v>
      </c>
      <c r="NT37" s="17">
        <v>3.5</v>
      </c>
      <c r="NU37" s="17">
        <v>6.0141</v>
      </c>
      <c r="NV37" s="17">
        <v>3.5209199999999998</v>
      </c>
      <c r="NW37" s="17">
        <v>-2.0920000000000001E-2</v>
      </c>
      <c r="NX37" s="17"/>
      <c r="NY37" s="17"/>
      <c r="NZ37" s="17">
        <v>3.6937799999999998</v>
      </c>
      <c r="OA37" s="17">
        <v>-3.6937799999999998</v>
      </c>
      <c r="OB37" s="17">
        <v>5.8</v>
      </c>
      <c r="OC37" s="17">
        <v>5.9</v>
      </c>
      <c r="OD37" s="17">
        <v>5.9</v>
      </c>
      <c r="OE37" s="17">
        <v>-0.1</v>
      </c>
      <c r="OF37" s="17"/>
      <c r="OG37" s="17">
        <v>0.75</v>
      </c>
      <c r="OH37" s="17">
        <v>0.75</v>
      </c>
      <c r="OI37" s="17">
        <v>-0.75</v>
      </c>
      <c r="OJ37" s="17">
        <v>106.2</v>
      </c>
      <c r="OK37" s="17">
        <v>105.72</v>
      </c>
      <c r="OL37" s="17">
        <v>99.363</v>
      </c>
      <c r="OM37" s="17">
        <v>6.8369999999999997</v>
      </c>
      <c r="ON37" s="17">
        <v>80.8</v>
      </c>
      <c r="OO37" s="17">
        <v>79.75</v>
      </c>
      <c r="OP37" s="17">
        <v>79.998999999999995</v>
      </c>
      <c r="OQ37" s="17">
        <v>0.80100000000000005</v>
      </c>
      <c r="OR37" s="17">
        <v>6.2</v>
      </c>
      <c r="OS37" s="17">
        <v>3.4</v>
      </c>
      <c r="OT37" s="17">
        <v>6.04</v>
      </c>
      <c r="OU37" s="17">
        <v>0.16</v>
      </c>
      <c r="OV37" s="17">
        <v>0.3</v>
      </c>
      <c r="OW37" s="17">
        <v>0.1</v>
      </c>
      <c r="OX37" s="17">
        <v>0.1</v>
      </c>
      <c r="OY37" s="17">
        <v>0.2</v>
      </c>
      <c r="OZ37" s="17">
        <v>2.8</v>
      </c>
      <c r="PA37" s="17">
        <v>18.534600000000001</v>
      </c>
      <c r="PB37" s="17">
        <v>18.534600000000001</v>
      </c>
      <c r="PC37" s="17">
        <v>-15.7346</v>
      </c>
      <c r="PD37" s="17">
        <v>9.9</v>
      </c>
      <c r="PE37" s="17">
        <v>9.9830000000000005</v>
      </c>
      <c r="PF37" s="17">
        <v>9.9830000000000005</v>
      </c>
      <c r="PG37" s="17">
        <v>-8.3000000000000004E-2</v>
      </c>
      <c r="PH37" s="17"/>
      <c r="PI37" s="17"/>
      <c r="PJ37" s="17"/>
      <c r="PK37" s="17">
        <v>0</v>
      </c>
      <c r="PL37" s="17">
        <v>221.9</v>
      </c>
      <c r="PM37" s="17">
        <v>204</v>
      </c>
      <c r="PN37" s="17">
        <v>204</v>
      </c>
      <c r="PO37" s="17">
        <v>17.899999999999999</v>
      </c>
      <c r="PP37" s="17">
        <v>1.2</v>
      </c>
      <c r="PQ37" s="17">
        <v>1</v>
      </c>
      <c r="PR37" s="17">
        <v>1</v>
      </c>
      <c r="PS37" s="17">
        <v>0.2</v>
      </c>
      <c r="PT37" s="17">
        <v>1.7</v>
      </c>
      <c r="PU37" s="17">
        <v>1.5</v>
      </c>
      <c r="PV37" s="17">
        <v>1.5</v>
      </c>
      <c r="PW37" s="17">
        <v>0.2</v>
      </c>
      <c r="PX37" s="17">
        <v>4.0999999999999996</v>
      </c>
      <c r="PY37" s="17">
        <v>3.8</v>
      </c>
      <c r="PZ37" s="17">
        <v>3.8</v>
      </c>
      <c r="QA37" s="17">
        <v>0.3</v>
      </c>
      <c r="QB37" s="17">
        <v>19.899999999999999</v>
      </c>
      <c r="QC37" s="17">
        <v>20.353169999999999</v>
      </c>
      <c r="QD37" s="17">
        <v>20.353169999999999</v>
      </c>
      <c r="QE37" s="17">
        <v>-0.45317000000000002</v>
      </c>
      <c r="QF37" s="17">
        <v>20</v>
      </c>
      <c r="QG37" s="17">
        <v>19.03415</v>
      </c>
      <c r="QH37" s="17">
        <v>19.5122</v>
      </c>
      <c r="QI37" s="17">
        <v>0.48780000000000001</v>
      </c>
      <c r="QJ37" s="17">
        <v>19.100000000000001</v>
      </c>
      <c r="QK37" s="17">
        <v>18.53659</v>
      </c>
      <c r="QL37" s="17">
        <v>15.60976</v>
      </c>
      <c r="QM37" s="17">
        <v>3.49024</v>
      </c>
      <c r="QN37" s="17">
        <v>2.2000000000000002</v>
      </c>
      <c r="QO37" s="17">
        <v>2.5</v>
      </c>
      <c r="QP37" s="17">
        <v>2.5</v>
      </c>
      <c r="QQ37" s="17">
        <v>-0.3</v>
      </c>
      <c r="QR37" s="17">
        <v>17.8</v>
      </c>
      <c r="QS37" s="17">
        <v>17.951219999999999</v>
      </c>
      <c r="QT37" s="17">
        <v>18.399999999999999</v>
      </c>
      <c r="QU37" s="17">
        <v>-0.6</v>
      </c>
      <c r="QV37" s="17">
        <v>15</v>
      </c>
      <c r="QW37" s="17">
        <v>15.43</v>
      </c>
      <c r="QX37" s="17">
        <v>15.659000000000001</v>
      </c>
      <c r="QY37" s="17">
        <v>-0.65900000000000003</v>
      </c>
      <c r="QZ37" s="17">
        <v>19</v>
      </c>
      <c r="RA37" s="17">
        <v>18.29</v>
      </c>
      <c r="RB37" s="17">
        <v>18.66</v>
      </c>
      <c r="RC37" s="17">
        <v>0.34</v>
      </c>
      <c r="RD37" s="17">
        <v>25.7</v>
      </c>
      <c r="RE37" s="17">
        <v>25.3</v>
      </c>
      <c r="RF37" s="17">
        <v>25.48</v>
      </c>
      <c r="RG37" s="17">
        <v>0.22</v>
      </c>
      <c r="RH37" s="17">
        <v>76.5</v>
      </c>
      <c r="RI37" s="17">
        <v>81.62</v>
      </c>
      <c r="RJ37" s="17">
        <v>81.399000000000001</v>
      </c>
      <c r="RK37" s="17">
        <v>-4.899</v>
      </c>
      <c r="RL37" s="17">
        <v>19.3</v>
      </c>
      <c r="RM37" s="17">
        <v>17.440000000000001</v>
      </c>
      <c r="RN37" s="17">
        <v>18.695</v>
      </c>
      <c r="RO37" s="17">
        <v>0.60499999999999998</v>
      </c>
      <c r="RP37" s="17">
        <v>2.2999999999999998</v>
      </c>
      <c r="RQ37" s="17">
        <v>2.1</v>
      </c>
      <c r="RR37" s="17">
        <v>2.1</v>
      </c>
      <c r="RS37" s="17">
        <v>0.2</v>
      </c>
      <c r="RT37" s="17">
        <v>6.5</v>
      </c>
      <c r="RU37" s="17">
        <v>8.9353400000000001</v>
      </c>
      <c r="RV37" s="17">
        <v>16.071359999999999</v>
      </c>
      <c r="RW37" s="17">
        <v>-9.5713600000000003</v>
      </c>
      <c r="RX37" s="17">
        <v>2.6</v>
      </c>
      <c r="RY37" s="17">
        <v>2</v>
      </c>
      <c r="RZ37" s="17">
        <v>2</v>
      </c>
      <c r="SA37" s="17">
        <v>0.6</v>
      </c>
      <c r="SB37" s="17"/>
      <c r="SC37" s="17"/>
      <c r="SD37" s="17"/>
      <c r="SE37" s="17">
        <v>0</v>
      </c>
      <c r="SF37" s="17">
        <v>0.34399999999999997</v>
      </c>
      <c r="SG37" s="17"/>
      <c r="SH37" s="17"/>
      <c r="SI37" s="17">
        <v>0.34399999999999997</v>
      </c>
      <c r="SJ37" s="17">
        <v>6.4</v>
      </c>
      <c r="SK37" s="17">
        <v>7.28</v>
      </c>
      <c r="SL37" s="17">
        <v>7.3</v>
      </c>
      <c r="SM37" s="17">
        <v>-0.9</v>
      </c>
      <c r="SN37" s="17">
        <v>6.6</v>
      </c>
      <c r="SO37" s="17">
        <v>6</v>
      </c>
      <c r="SP37" s="17">
        <v>6</v>
      </c>
      <c r="SQ37" s="17">
        <v>0.6</v>
      </c>
      <c r="SR37" s="17">
        <v>11.8</v>
      </c>
      <c r="SS37" s="17">
        <v>14.28293</v>
      </c>
      <c r="ST37" s="17">
        <v>14.63415</v>
      </c>
      <c r="SU37" s="17">
        <v>-2.8341500000000002</v>
      </c>
      <c r="SV37" s="17">
        <v>16.600000000000001</v>
      </c>
      <c r="SW37" s="17">
        <v>18.087800000000001</v>
      </c>
      <c r="SX37" s="17">
        <v>18.53659</v>
      </c>
      <c r="SY37" s="17">
        <v>-1.93659</v>
      </c>
      <c r="SZ37" s="17">
        <v>13.8</v>
      </c>
      <c r="TA37" s="17">
        <v>14.28293</v>
      </c>
      <c r="TB37" s="17">
        <v>14.63415</v>
      </c>
      <c r="TC37" s="17">
        <v>-0.83414999999999995</v>
      </c>
      <c r="TD37" s="17">
        <v>29.7</v>
      </c>
      <c r="TE37" s="17">
        <v>22.65</v>
      </c>
      <c r="TF37" s="17">
        <v>18.12</v>
      </c>
      <c r="TG37" s="17">
        <v>11.58</v>
      </c>
      <c r="TH37" s="17">
        <v>63.4</v>
      </c>
      <c r="TI37" s="17">
        <v>71.78</v>
      </c>
      <c r="TJ37" s="17">
        <v>75.123999999999995</v>
      </c>
      <c r="TK37" s="17">
        <v>-11.724</v>
      </c>
      <c r="TL37" s="17">
        <v>39.5</v>
      </c>
      <c r="TM37" s="17">
        <v>39.35</v>
      </c>
      <c r="TN37" s="17">
        <v>39.631</v>
      </c>
      <c r="TO37" s="17">
        <v>-0.13100000000000001</v>
      </c>
      <c r="TP37" s="17">
        <v>118.1</v>
      </c>
      <c r="TQ37" s="17">
        <v>119.4</v>
      </c>
      <c r="TR37" s="17">
        <v>101.14</v>
      </c>
      <c r="TS37" s="17">
        <v>16.96</v>
      </c>
      <c r="TT37" s="17">
        <v>99.7</v>
      </c>
      <c r="TU37" s="17">
        <v>108.5</v>
      </c>
      <c r="TV37" s="17">
        <v>101.01</v>
      </c>
      <c r="TW37" s="17">
        <v>-1.31</v>
      </c>
      <c r="TX37" s="17">
        <v>20.100000000000001</v>
      </c>
      <c r="TY37" s="17">
        <v>11.09</v>
      </c>
      <c r="TZ37" s="17">
        <v>5.8460000000000001</v>
      </c>
      <c r="UA37" s="17">
        <v>14.254</v>
      </c>
      <c r="UB37" s="17">
        <v>14.6</v>
      </c>
      <c r="UC37" s="17">
        <v>9.5299999999999994</v>
      </c>
      <c r="UD37" s="17">
        <v>9.9280000000000008</v>
      </c>
      <c r="UE37" s="17">
        <v>4.6719999999999997</v>
      </c>
      <c r="UF37" s="17">
        <v>37.9</v>
      </c>
      <c r="UG37" s="17">
        <v>31.15</v>
      </c>
      <c r="UH37" s="17">
        <v>31.15</v>
      </c>
      <c r="UI37" s="17">
        <v>6.75</v>
      </c>
      <c r="UJ37" s="17">
        <v>11.2</v>
      </c>
      <c r="UK37" s="17">
        <v>10.73171</v>
      </c>
      <c r="UL37" s="17">
        <v>19.5122</v>
      </c>
      <c r="UM37" s="17">
        <v>-8.3122000000000007</v>
      </c>
      <c r="UN37" s="17">
        <v>3.3</v>
      </c>
      <c r="UO37" s="17">
        <v>6</v>
      </c>
      <c r="UP37" s="17">
        <v>6</v>
      </c>
      <c r="UQ37" s="17">
        <v>-2.7</v>
      </c>
      <c r="UR37" s="17">
        <v>8.6</v>
      </c>
      <c r="US37" s="17">
        <v>8.1</v>
      </c>
      <c r="UT37" s="17">
        <v>8.1</v>
      </c>
      <c r="UU37" s="17">
        <v>0.5</v>
      </c>
      <c r="UV37" s="17">
        <v>20.399999999999999</v>
      </c>
      <c r="UW37" s="17">
        <v>19.03415</v>
      </c>
      <c r="UX37" s="17">
        <v>19.5122</v>
      </c>
      <c r="UY37" s="17">
        <v>0.88780000000000003</v>
      </c>
      <c r="UZ37" s="17">
        <v>20.399999999999999</v>
      </c>
      <c r="VA37" s="17">
        <v>19.03415</v>
      </c>
      <c r="VB37" s="17">
        <v>19.5122</v>
      </c>
      <c r="VC37" s="17">
        <v>0.88780000000000003</v>
      </c>
      <c r="VD37" s="17">
        <v>20.100000000000001</v>
      </c>
      <c r="VE37" s="17">
        <v>19.03415</v>
      </c>
      <c r="VF37" s="17">
        <v>19.5122</v>
      </c>
      <c r="VG37" s="17">
        <v>0.58779999999999999</v>
      </c>
      <c r="VH37" s="17">
        <v>6.2</v>
      </c>
      <c r="VI37" s="17">
        <v>3.73</v>
      </c>
      <c r="VJ37" s="17">
        <v>6.069</v>
      </c>
      <c r="VK37" s="17">
        <v>0.13100000000000001</v>
      </c>
      <c r="VL37" s="17">
        <v>253.1</v>
      </c>
      <c r="VM37" s="17">
        <v>248.31</v>
      </c>
      <c r="VN37" s="17">
        <v>252.4</v>
      </c>
      <c r="VO37" s="17">
        <v>0.7</v>
      </c>
      <c r="VP37" s="17">
        <v>14.1</v>
      </c>
      <c r="VQ37" s="17">
        <v>11.89</v>
      </c>
      <c r="VR37" s="17">
        <v>11.893000000000001</v>
      </c>
      <c r="VS37" s="17">
        <v>2.2069999999999999</v>
      </c>
      <c r="VT37" s="17">
        <v>145.19999999999999</v>
      </c>
      <c r="VU37" s="17">
        <v>143.37</v>
      </c>
      <c r="VV37" s="17">
        <v>144.297</v>
      </c>
      <c r="VW37" s="17">
        <v>0.90300000000000002</v>
      </c>
      <c r="VX37" s="17">
        <v>0.64300000000000002</v>
      </c>
      <c r="VY37" s="17">
        <v>0.6</v>
      </c>
      <c r="VZ37" s="17">
        <v>0.6</v>
      </c>
      <c r="WA37" s="17">
        <v>4.2999999999999997E-2</v>
      </c>
      <c r="WB37" s="17">
        <v>126.441</v>
      </c>
      <c r="WC37" s="17">
        <v>124.57</v>
      </c>
      <c r="WD37" s="17">
        <v>123.19199999999999</v>
      </c>
      <c r="WE37" s="17">
        <v>3.2490000000000001</v>
      </c>
      <c r="WF37" s="17">
        <v>140.99691999999999</v>
      </c>
      <c r="WG37" s="17">
        <v>127.86</v>
      </c>
      <c r="WH37" s="17">
        <v>126.262</v>
      </c>
      <c r="WI37" s="17">
        <v>14.734920000000001</v>
      </c>
      <c r="WJ37" s="17">
        <v>111</v>
      </c>
      <c r="WK37" s="17">
        <v>109.89</v>
      </c>
      <c r="WL37" s="17">
        <v>110.622</v>
      </c>
      <c r="WM37" s="17">
        <v>0.378</v>
      </c>
      <c r="WN37" s="17">
        <v>4.2</v>
      </c>
      <c r="WO37" s="17">
        <v>4.2</v>
      </c>
      <c r="WP37" s="17">
        <v>4.2</v>
      </c>
      <c r="WQ37" s="17">
        <v>0</v>
      </c>
      <c r="WR37" s="17">
        <v>0</v>
      </c>
      <c r="WS37" s="17"/>
      <c r="WT37" s="17"/>
      <c r="WU37" s="17">
        <v>0</v>
      </c>
      <c r="WV37" s="17">
        <v>1.2</v>
      </c>
      <c r="WW37" s="17">
        <v>1.2</v>
      </c>
      <c r="WX37" s="17">
        <v>1.2</v>
      </c>
      <c r="WY37" s="17">
        <v>0</v>
      </c>
      <c r="WZ37" s="17">
        <v>1.2</v>
      </c>
      <c r="XA37" s="17">
        <v>1.4</v>
      </c>
      <c r="XB37" s="17">
        <v>1.4</v>
      </c>
      <c r="XC37" s="17">
        <v>-0.2</v>
      </c>
      <c r="XD37" s="17">
        <v>14.7</v>
      </c>
      <c r="XE37" s="17">
        <v>12.11</v>
      </c>
      <c r="XF37" s="17">
        <v>12.760999999999999</v>
      </c>
      <c r="XG37" s="17">
        <v>1.9390000000000001</v>
      </c>
      <c r="XH37" s="17">
        <v>5.8</v>
      </c>
      <c r="XI37" s="17">
        <v>4.2</v>
      </c>
      <c r="XJ37" s="17">
        <v>4.2</v>
      </c>
      <c r="XK37" s="17">
        <v>1.6</v>
      </c>
      <c r="XL37" s="17">
        <v>18.100000000000001</v>
      </c>
      <c r="XM37" s="17">
        <v>17.131710000000002</v>
      </c>
      <c r="XN37" s="17">
        <v>17.560980000000001</v>
      </c>
      <c r="XO37" s="17">
        <v>0.53902000000000005</v>
      </c>
      <c r="XP37" s="17">
        <v>9.1</v>
      </c>
      <c r="XQ37" s="17">
        <v>10.7</v>
      </c>
      <c r="XR37" s="17">
        <v>10.7</v>
      </c>
      <c r="XS37" s="17">
        <v>-1.6</v>
      </c>
      <c r="XT37" s="17">
        <v>26.9</v>
      </c>
      <c r="XU37" s="17">
        <v>31</v>
      </c>
      <c r="XV37" s="17">
        <v>28.5</v>
      </c>
      <c r="XW37" s="17">
        <v>-1.6</v>
      </c>
      <c r="XX37" s="17">
        <v>33.799999999999997</v>
      </c>
      <c r="XY37" s="17">
        <v>31</v>
      </c>
      <c r="XZ37" s="17">
        <v>28.5</v>
      </c>
      <c r="YA37" s="17">
        <v>5.3</v>
      </c>
      <c r="YB37" s="17">
        <v>17.399999999999999</v>
      </c>
      <c r="YC37" s="17">
        <v>18</v>
      </c>
      <c r="YD37" s="17">
        <v>14</v>
      </c>
      <c r="YE37" s="17">
        <v>3.4</v>
      </c>
      <c r="YF37" s="17"/>
      <c r="YG37" s="17"/>
      <c r="YH37" s="17"/>
      <c r="YI37" s="17">
        <v>0</v>
      </c>
      <c r="YJ37" s="17">
        <v>8.4</v>
      </c>
      <c r="YK37" s="17">
        <v>8.14</v>
      </c>
      <c r="YL37" s="17">
        <v>8.14</v>
      </c>
      <c r="YM37" s="17">
        <v>0.26</v>
      </c>
      <c r="YN37" s="17">
        <v>11.3</v>
      </c>
      <c r="YO37" s="17">
        <v>11</v>
      </c>
      <c r="YP37" s="17">
        <v>11</v>
      </c>
      <c r="YQ37" s="17">
        <v>0.3</v>
      </c>
      <c r="YR37" s="17">
        <v>17.600000000000001</v>
      </c>
      <c r="YS37" s="17">
        <v>18</v>
      </c>
      <c r="YT37" s="17">
        <v>18</v>
      </c>
      <c r="YU37" s="17">
        <v>-0.4</v>
      </c>
    </row>
    <row r="38" spans="1:671" ht="24" customHeight="1" x14ac:dyDescent="0.3">
      <c r="A38" s="1"/>
      <c r="B38" s="16" t="s">
        <v>59</v>
      </c>
      <c r="C38" s="16" t="s">
        <v>767</v>
      </c>
      <c r="D38" s="17">
        <v>202.2</v>
      </c>
      <c r="E38" s="17">
        <v>204.19512</v>
      </c>
      <c r="F38" s="17">
        <v>204.19512</v>
      </c>
      <c r="G38" s="17">
        <v>-1.99512</v>
      </c>
      <c r="H38" s="17">
        <v>489.5</v>
      </c>
      <c r="I38" s="17">
        <v>519.09652000000006</v>
      </c>
      <c r="J38" s="17">
        <v>554.73501999999996</v>
      </c>
      <c r="K38" s="17">
        <v>-65.235020000000006</v>
      </c>
      <c r="L38" s="17">
        <v>163.30000000000001</v>
      </c>
      <c r="M38" s="17">
        <v>169.69508999999999</v>
      </c>
      <c r="N38" s="17">
        <v>181.34548000000001</v>
      </c>
      <c r="O38" s="17">
        <v>-18.045480000000001</v>
      </c>
      <c r="P38" s="17"/>
      <c r="Q38" s="17"/>
      <c r="R38" s="17"/>
      <c r="S38" s="17">
        <v>0</v>
      </c>
      <c r="T38" s="17"/>
      <c r="U38" s="17"/>
      <c r="V38" s="17"/>
      <c r="W38" s="17">
        <v>0</v>
      </c>
      <c r="X38" s="17">
        <v>89.5</v>
      </c>
      <c r="Y38" s="17">
        <v>92.226339999999993</v>
      </c>
      <c r="Z38" s="17">
        <v>92.226339999999993</v>
      </c>
      <c r="AA38" s="17">
        <v>-2.72634</v>
      </c>
      <c r="AB38" s="17">
        <v>131.1</v>
      </c>
      <c r="AC38" s="17">
        <v>150.24301</v>
      </c>
      <c r="AD38" s="17">
        <v>158.32522</v>
      </c>
      <c r="AE38" s="17">
        <v>-27.22522</v>
      </c>
      <c r="AF38" s="17"/>
      <c r="AG38" s="17"/>
      <c r="AH38" s="17"/>
      <c r="AI38" s="17">
        <v>0</v>
      </c>
      <c r="AJ38" s="17">
        <v>0</v>
      </c>
      <c r="AK38" s="17"/>
      <c r="AL38" s="17"/>
      <c r="AM38" s="17">
        <v>0</v>
      </c>
      <c r="AN38" s="17"/>
      <c r="AO38" s="17"/>
      <c r="AP38" s="17"/>
      <c r="AQ38" s="17">
        <v>0</v>
      </c>
      <c r="AR38" s="17">
        <v>0</v>
      </c>
      <c r="AS38" s="17"/>
      <c r="AT38" s="17"/>
      <c r="AU38" s="17">
        <v>0</v>
      </c>
      <c r="AV38" s="17">
        <v>200.3</v>
      </c>
      <c r="AW38" s="17">
        <v>200.25633999999999</v>
      </c>
      <c r="AX38" s="17">
        <v>200.25633999999999</v>
      </c>
      <c r="AY38" s="17">
        <v>4.3659999999999997E-2</v>
      </c>
      <c r="AZ38" s="17"/>
      <c r="BA38" s="17"/>
      <c r="BB38" s="17"/>
      <c r="BC38" s="17">
        <v>0</v>
      </c>
      <c r="BD38" s="17">
        <v>204.3</v>
      </c>
      <c r="BE38" s="17">
        <v>206.01686000000001</v>
      </c>
      <c r="BF38" s="17"/>
      <c r="BG38" s="17">
        <v>204.3</v>
      </c>
      <c r="BH38" s="17"/>
      <c r="BI38" s="17"/>
      <c r="BJ38" s="17"/>
      <c r="BK38" s="17">
        <v>0</v>
      </c>
      <c r="BL38" s="17">
        <v>166</v>
      </c>
      <c r="BM38" s="17">
        <v>72.461539999999999</v>
      </c>
      <c r="BN38" s="17">
        <v>160.9726</v>
      </c>
      <c r="BO38" s="17">
        <v>5.0274000000000001</v>
      </c>
      <c r="BP38" s="17">
        <v>9.8000000000000007</v>
      </c>
      <c r="BQ38" s="17">
        <v>10.561999999999999</v>
      </c>
      <c r="BR38" s="17">
        <v>3.4695499999999999</v>
      </c>
      <c r="BS38" s="17">
        <v>6.3304499999999999</v>
      </c>
      <c r="BT38" s="17"/>
      <c r="BU38" s="17"/>
      <c r="BV38" s="17"/>
      <c r="BW38" s="17">
        <v>0</v>
      </c>
      <c r="BX38" s="17"/>
      <c r="BY38" s="17"/>
      <c r="BZ38" s="17"/>
      <c r="CA38" s="17">
        <v>0</v>
      </c>
      <c r="CB38" s="17"/>
      <c r="CC38" s="17"/>
      <c r="CD38" s="17"/>
      <c r="CE38" s="17">
        <v>0</v>
      </c>
      <c r="CF38" s="17"/>
      <c r="CG38" s="17"/>
      <c r="CH38" s="17"/>
      <c r="CI38" s="17">
        <v>0</v>
      </c>
      <c r="CJ38" s="17">
        <v>164.9</v>
      </c>
      <c r="CK38" s="17">
        <v>164.70732000000001</v>
      </c>
      <c r="CL38" s="17">
        <v>164.70732000000001</v>
      </c>
      <c r="CM38" s="17">
        <v>0.19267999999999999</v>
      </c>
      <c r="CN38" s="17">
        <v>7.2</v>
      </c>
      <c r="CO38" s="17">
        <v>5.1583800000000002</v>
      </c>
      <c r="CP38" s="17">
        <v>5.1583800000000002</v>
      </c>
      <c r="CQ38" s="17">
        <v>2.04162</v>
      </c>
      <c r="CR38" s="17">
        <v>4.8</v>
      </c>
      <c r="CS38" s="17">
        <v>2.8315000000000001</v>
      </c>
      <c r="CT38" s="17">
        <v>2.8315000000000001</v>
      </c>
      <c r="CU38" s="17">
        <v>1.9684999999999999</v>
      </c>
      <c r="CV38" s="17">
        <v>16.3</v>
      </c>
      <c r="CW38" s="17">
        <v>16.873670000000001</v>
      </c>
      <c r="CX38" s="17">
        <v>16.873670000000001</v>
      </c>
      <c r="CY38" s="17">
        <v>-0.57367000000000001</v>
      </c>
      <c r="CZ38" s="17">
        <v>6.9</v>
      </c>
      <c r="DA38" s="17">
        <v>6.8787000000000003</v>
      </c>
      <c r="DB38" s="17">
        <v>6.8787000000000003</v>
      </c>
      <c r="DC38" s="17">
        <v>2.1299999999999999E-2</v>
      </c>
      <c r="DD38" s="17">
        <v>14.5</v>
      </c>
      <c r="DE38" s="17">
        <v>14.9922</v>
      </c>
      <c r="DF38" s="17">
        <v>14.9922</v>
      </c>
      <c r="DG38" s="17">
        <v>-0.49220000000000003</v>
      </c>
      <c r="DH38" s="17">
        <v>68.8</v>
      </c>
      <c r="DI38" s="17">
        <v>82.10754</v>
      </c>
      <c r="DJ38" s="17">
        <v>82.418409999999994</v>
      </c>
      <c r="DK38" s="17">
        <v>-13.618410000000001</v>
      </c>
      <c r="DL38" s="17"/>
      <c r="DM38" s="17"/>
      <c r="DN38" s="17"/>
      <c r="DO38" s="17">
        <v>0</v>
      </c>
      <c r="DP38" s="17"/>
      <c r="DQ38" s="17"/>
      <c r="DR38" s="17"/>
      <c r="DS38" s="17">
        <v>0</v>
      </c>
      <c r="DT38" s="17"/>
      <c r="DU38" s="17"/>
      <c r="DV38" s="17"/>
      <c r="DW38" s="17">
        <v>0</v>
      </c>
      <c r="DX38" s="17"/>
      <c r="DY38" s="17"/>
      <c r="DZ38" s="17"/>
      <c r="EA38" s="17">
        <v>0</v>
      </c>
      <c r="EB38" s="17">
        <v>110.3</v>
      </c>
      <c r="EC38" s="17">
        <v>112.90537</v>
      </c>
      <c r="ED38" s="17">
        <v>112.90537</v>
      </c>
      <c r="EE38" s="17">
        <v>-2.6053700000000002</v>
      </c>
      <c r="EF38" s="17">
        <v>100.5</v>
      </c>
      <c r="EG38" s="17">
        <v>70</v>
      </c>
      <c r="EH38" s="17">
        <v>70</v>
      </c>
      <c r="EI38" s="17">
        <v>30.5</v>
      </c>
      <c r="EJ38" s="17"/>
      <c r="EK38" s="17"/>
      <c r="EL38" s="17"/>
      <c r="EM38" s="17">
        <v>0</v>
      </c>
      <c r="EN38" s="17"/>
      <c r="EO38" s="17"/>
      <c r="EP38" s="17"/>
      <c r="EQ38" s="17">
        <v>0</v>
      </c>
      <c r="ER38" s="17"/>
      <c r="ES38" s="17"/>
      <c r="ET38" s="17"/>
      <c r="EU38" s="17">
        <v>0</v>
      </c>
      <c r="EV38" s="17">
        <v>6.5</v>
      </c>
      <c r="EW38" s="17">
        <v>6.39</v>
      </c>
      <c r="EX38" s="17">
        <v>6.39</v>
      </c>
      <c r="EY38" s="17">
        <v>0.11</v>
      </c>
      <c r="EZ38" s="17">
        <v>346.1</v>
      </c>
      <c r="FA38" s="17">
        <v>287.17948999999999</v>
      </c>
      <c r="FB38" s="17">
        <v>229.57073</v>
      </c>
      <c r="FC38" s="17">
        <v>116.52927</v>
      </c>
      <c r="FD38" s="17">
        <v>32.299999999999997</v>
      </c>
      <c r="FE38" s="17">
        <v>36.931040000000003</v>
      </c>
      <c r="FF38" s="17">
        <v>36.931040000000003</v>
      </c>
      <c r="FG38" s="17">
        <v>-4.6310399999999996</v>
      </c>
      <c r="FH38" s="17">
        <v>67.227490000000003</v>
      </c>
      <c r="FI38" s="17">
        <v>67.317070000000001</v>
      </c>
      <c r="FJ38" s="17">
        <v>151.95320000000001</v>
      </c>
      <c r="FK38" s="17">
        <v>-84.725710000000007</v>
      </c>
      <c r="FL38" s="17">
        <v>17.490459999999999</v>
      </c>
      <c r="FM38" s="17">
        <v>18.966989999999999</v>
      </c>
      <c r="FN38" s="17">
        <v>18.966989999999999</v>
      </c>
      <c r="FO38" s="17">
        <v>-1.4765299999999999</v>
      </c>
      <c r="FP38" s="17">
        <v>17.3</v>
      </c>
      <c r="FQ38" s="17">
        <v>19.28585</v>
      </c>
      <c r="FR38" s="17">
        <v>19.28585</v>
      </c>
      <c r="FS38" s="17">
        <v>-1.9858499999999999</v>
      </c>
      <c r="FT38" s="17">
        <v>18.600000000000001</v>
      </c>
      <c r="FU38" s="17">
        <v>17.609760000000001</v>
      </c>
      <c r="FV38" s="17">
        <v>18.048780000000001</v>
      </c>
      <c r="FW38" s="17">
        <v>0.55122000000000004</v>
      </c>
      <c r="FX38" s="17">
        <v>90.4</v>
      </c>
      <c r="FY38" s="17">
        <v>88.116100000000003</v>
      </c>
      <c r="FZ38" s="17">
        <v>88.116100000000003</v>
      </c>
      <c r="GA38" s="17">
        <v>2.2839</v>
      </c>
      <c r="GB38" s="17">
        <v>180.3</v>
      </c>
      <c r="GC38" s="17">
        <v>185.81701000000001</v>
      </c>
      <c r="GD38" s="17">
        <v>185.81701000000001</v>
      </c>
      <c r="GE38" s="17">
        <v>-5.51701</v>
      </c>
      <c r="GF38" s="17">
        <v>180.4</v>
      </c>
      <c r="GG38" s="17">
        <v>185.81701000000001</v>
      </c>
      <c r="GH38" s="17">
        <v>185.81701000000001</v>
      </c>
      <c r="GI38" s="17">
        <v>-5.4170100000000003</v>
      </c>
      <c r="GJ38" s="17">
        <v>183.2</v>
      </c>
      <c r="GK38" s="17">
        <v>186.37502000000001</v>
      </c>
      <c r="GL38" s="17">
        <v>186.37502000000001</v>
      </c>
      <c r="GM38" s="17">
        <v>-3.17502</v>
      </c>
      <c r="GN38" s="17">
        <v>94.3</v>
      </c>
      <c r="GO38" s="17">
        <v>100.21711000000001</v>
      </c>
      <c r="GP38" s="17">
        <v>110.91316999999999</v>
      </c>
      <c r="GQ38" s="17">
        <v>-16.61317</v>
      </c>
      <c r="GR38" s="17">
        <v>0</v>
      </c>
      <c r="GS38" s="17"/>
      <c r="GT38" s="17">
        <v>4.1025600000000004</v>
      </c>
      <c r="GU38" s="17">
        <v>-4.1025600000000004</v>
      </c>
      <c r="GV38" s="17">
        <v>23.6</v>
      </c>
      <c r="GW38" s="17">
        <v>24.225460000000002</v>
      </c>
      <c r="GX38" s="17">
        <v>24.225460000000002</v>
      </c>
      <c r="GY38" s="17">
        <v>-0.62546000000000002</v>
      </c>
      <c r="GZ38" s="17">
        <v>4</v>
      </c>
      <c r="HA38" s="17">
        <v>4.4207700000000001</v>
      </c>
      <c r="HB38" s="17">
        <v>4.4207700000000001</v>
      </c>
      <c r="HC38" s="17">
        <v>-0.42076999999999998</v>
      </c>
      <c r="HD38" s="17">
        <v>34.200000000000003</v>
      </c>
      <c r="HE38" s="17">
        <v>30.450610000000001</v>
      </c>
      <c r="HF38" s="17">
        <v>30.450610000000001</v>
      </c>
      <c r="HG38" s="17">
        <v>3.74939</v>
      </c>
      <c r="HH38" s="17">
        <v>37.700000000000003</v>
      </c>
      <c r="HI38" s="17">
        <v>20.512820000000001</v>
      </c>
      <c r="HJ38" s="17">
        <v>41.025640000000003</v>
      </c>
      <c r="HK38" s="17">
        <v>-3.3256399999999999</v>
      </c>
      <c r="HL38" s="17"/>
      <c r="HM38" s="17"/>
      <c r="HN38" s="17"/>
      <c r="HO38" s="17">
        <v>0</v>
      </c>
      <c r="HP38" s="17"/>
      <c r="HQ38" s="17"/>
      <c r="HR38" s="17"/>
      <c r="HS38" s="17">
        <v>0</v>
      </c>
      <c r="HT38" s="17">
        <v>56.5</v>
      </c>
      <c r="HU38" s="17">
        <v>54.727640000000001</v>
      </c>
      <c r="HV38" s="17">
        <v>85.482579999999999</v>
      </c>
      <c r="HW38" s="17">
        <v>-28.982579999999999</v>
      </c>
      <c r="HX38" s="17"/>
      <c r="HY38" s="17"/>
      <c r="HZ38" s="17"/>
      <c r="IA38" s="17">
        <v>0</v>
      </c>
      <c r="IB38" s="17"/>
      <c r="IC38" s="17"/>
      <c r="ID38" s="17"/>
      <c r="IE38" s="17">
        <v>0</v>
      </c>
      <c r="IF38" s="17">
        <v>45.2</v>
      </c>
      <c r="IG38" s="17">
        <v>45.441949999999999</v>
      </c>
      <c r="IH38" s="17">
        <v>45.441949999999999</v>
      </c>
      <c r="II38" s="17">
        <v>-0.24195</v>
      </c>
      <c r="IJ38" s="17"/>
      <c r="IK38" s="17"/>
      <c r="IL38" s="17"/>
      <c r="IM38" s="17">
        <v>0</v>
      </c>
      <c r="IN38" s="17"/>
      <c r="IO38" s="17"/>
      <c r="IP38" s="17"/>
      <c r="IQ38" s="17">
        <v>0</v>
      </c>
      <c r="IR38" s="17"/>
      <c r="IS38" s="17"/>
      <c r="IT38" s="17"/>
      <c r="IU38" s="17">
        <v>0</v>
      </c>
      <c r="IV38" s="17">
        <v>70.2</v>
      </c>
      <c r="IW38" s="17">
        <v>83.529529999999994</v>
      </c>
      <c r="IX38" s="17">
        <v>92.689760000000007</v>
      </c>
      <c r="IY38" s="17">
        <v>-22.48976</v>
      </c>
      <c r="IZ38" s="17">
        <v>147.1</v>
      </c>
      <c r="JA38" s="17">
        <v>170.94</v>
      </c>
      <c r="JB38" s="17">
        <v>170.94</v>
      </c>
      <c r="JC38" s="17">
        <v>-23.84</v>
      </c>
      <c r="JD38" s="17">
        <v>147</v>
      </c>
      <c r="JE38" s="17">
        <v>170.94</v>
      </c>
      <c r="JF38" s="17">
        <v>170.94</v>
      </c>
      <c r="JG38" s="17">
        <v>-23.94</v>
      </c>
      <c r="JH38" s="17">
        <v>148</v>
      </c>
      <c r="JI38" s="17">
        <v>170.94</v>
      </c>
      <c r="JJ38" s="17">
        <v>170.94</v>
      </c>
      <c r="JK38" s="17">
        <v>-22.94</v>
      </c>
      <c r="JL38" s="17">
        <v>245.9</v>
      </c>
      <c r="JM38" s="17">
        <v>257.18</v>
      </c>
      <c r="JN38" s="17">
        <v>257.18</v>
      </c>
      <c r="JO38" s="17">
        <v>-11.28</v>
      </c>
      <c r="JP38" s="17">
        <v>71.3</v>
      </c>
      <c r="JQ38" s="17">
        <v>71.796109999999999</v>
      </c>
      <c r="JR38" s="17">
        <v>71.796109999999999</v>
      </c>
      <c r="JS38" s="17">
        <v>-0.49611</v>
      </c>
      <c r="JT38" s="17">
        <v>35.200000000000003</v>
      </c>
      <c r="JU38" s="17">
        <v>36.005859999999998</v>
      </c>
      <c r="JV38" s="17">
        <v>36.005859999999998</v>
      </c>
      <c r="JW38" s="17">
        <v>-0.80586000000000002</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v>0</v>
      </c>
      <c r="KS38" s="17"/>
      <c r="KT38" s="17"/>
      <c r="KU38" s="17">
        <v>0</v>
      </c>
      <c r="KV38" s="17">
        <v>0.2</v>
      </c>
      <c r="KW38" s="17">
        <v>0.52037999999999995</v>
      </c>
      <c r="KX38" s="17">
        <v>0.52037999999999995</v>
      </c>
      <c r="KY38" s="17">
        <v>-0.32038</v>
      </c>
      <c r="KZ38" s="17">
        <v>37.844000000000001</v>
      </c>
      <c r="LA38" s="17">
        <v>41.025640000000003</v>
      </c>
      <c r="LB38" s="17">
        <v>41.025640000000003</v>
      </c>
      <c r="LC38" s="17">
        <v>-3.1816399999999998</v>
      </c>
      <c r="LD38" s="17">
        <v>90.304000000000002</v>
      </c>
      <c r="LE38" s="17">
        <v>108.56264</v>
      </c>
      <c r="LF38" s="17">
        <v>112.93577999999999</v>
      </c>
      <c r="LG38" s="17">
        <v>-22.631779999999999</v>
      </c>
      <c r="LH38" s="17">
        <v>64.962000000000003</v>
      </c>
      <c r="LI38" s="17">
        <v>67.461460000000002</v>
      </c>
      <c r="LJ38" s="17">
        <v>67.461460000000002</v>
      </c>
      <c r="LK38" s="17">
        <v>-2.49946</v>
      </c>
      <c r="LL38" s="17">
        <v>71.751000000000005</v>
      </c>
      <c r="LM38" s="17">
        <v>78.567999999999998</v>
      </c>
      <c r="LN38" s="17">
        <v>78.567999999999998</v>
      </c>
      <c r="LO38" s="17">
        <v>-6.8170000000000002</v>
      </c>
      <c r="LP38" s="17">
        <v>29.702999999999999</v>
      </c>
      <c r="LQ38" s="17">
        <v>30.097560000000001</v>
      </c>
      <c r="LR38" s="17">
        <v>30.097560000000001</v>
      </c>
      <c r="LS38" s="17">
        <v>-0.39456000000000002</v>
      </c>
      <c r="LT38" s="17"/>
      <c r="LU38" s="17"/>
      <c r="LV38" s="17"/>
      <c r="LW38" s="17">
        <v>0</v>
      </c>
      <c r="LX38" s="17"/>
      <c r="LY38" s="17"/>
      <c r="LZ38" s="17"/>
      <c r="MA38" s="17">
        <v>0</v>
      </c>
      <c r="MB38" s="17"/>
      <c r="MC38" s="17"/>
      <c r="MD38" s="17"/>
      <c r="ME38" s="17">
        <v>0</v>
      </c>
      <c r="MF38" s="17">
        <v>143.23500000000001</v>
      </c>
      <c r="MG38" s="17">
        <v>159.10807</v>
      </c>
      <c r="MH38" s="17">
        <v>159.10807</v>
      </c>
      <c r="MI38" s="17">
        <v>-15.87307</v>
      </c>
      <c r="MJ38" s="17">
        <v>144.07</v>
      </c>
      <c r="MK38" s="17">
        <v>159.10807</v>
      </c>
      <c r="ML38" s="17">
        <v>159.10807</v>
      </c>
      <c r="MM38" s="17">
        <v>-15.038069999999999</v>
      </c>
      <c r="MN38" s="17">
        <v>170.24100000000001</v>
      </c>
      <c r="MO38" s="17">
        <v>159.58587</v>
      </c>
      <c r="MP38" s="17">
        <v>159.58587</v>
      </c>
      <c r="MQ38" s="17">
        <v>10.65513</v>
      </c>
      <c r="MR38" s="17">
        <v>183.71299999999999</v>
      </c>
      <c r="MS38" s="17">
        <v>133</v>
      </c>
      <c r="MT38" s="17">
        <v>103</v>
      </c>
      <c r="MU38" s="17">
        <v>80.712999999999994</v>
      </c>
      <c r="MV38" s="17"/>
      <c r="MW38" s="17"/>
      <c r="MX38" s="17"/>
      <c r="MY38" s="17">
        <v>0</v>
      </c>
      <c r="MZ38" s="17"/>
      <c r="NA38" s="17"/>
      <c r="NB38" s="17"/>
      <c r="NC38" s="17">
        <v>0</v>
      </c>
      <c r="ND38" s="17"/>
      <c r="NE38" s="17"/>
      <c r="NF38" s="17"/>
      <c r="NG38" s="17">
        <v>0</v>
      </c>
      <c r="NH38" s="17"/>
      <c r="NI38" s="17"/>
      <c r="NJ38" s="17"/>
      <c r="NK38" s="17">
        <v>0</v>
      </c>
      <c r="NL38" s="17">
        <v>208.4</v>
      </c>
      <c r="NM38" s="17">
        <v>207.29667000000001</v>
      </c>
      <c r="NN38" s="17">
        <v>207.126</v>
      </c>
      <c r="NO38" s="17">
        <v>1.274</v>
      </c>
      <c r="NP38" s="17">
        <v>98.7</v>
      </c>
      <c r="NQ38" s="17">
        <v>103.95959000000001</v>
      </c>
      <c r="NR38" s="17">
        <v>103.874</v>
      </c>
      <c r="NS38" s="17">
        <v>-5.1740000000000004</v>
      </c>
      <c r="NT38" s="17">
        <v>3.7</v>
      </c>
      <c r="NU38" s="17">
        <v>6.0141</v>
      </c>
      <c r="NV38" s="17">
        <v>3.5209199999999998</v>
      </c>
      <c r="NW38" s="17">
        <v>0.17907999999999999</v>
      </c>
      <c r="NX38" s="17"/>
      <c r="NY38" s="17"/>
      <c r="NZ38" s="17">
        <v>3.6937799999999998</v>
      </c>
      <c r="OA38" s="17">
        <v>-3.6937799999999998</v>
      </c>
      <c r="OB38" s="17">
        <v>5.7</v>
      </c>
      <c r="OC38" s="17">
        <v>5.9</v>
      </c>
      <c r="OD38" s="17">
        <v>5.9</v>
      </c>
      <c r="OE38" s="17">
        <v>-0.2</v>
      </c>
      <c r="OF38" s="17"/>
      <c r="OG38" s="17">
        <v>0.7</v>
      </c>
      <c r="OH38" s="17">
        <v>0.7</v>
      </c>
      <c r="OI38" s="17">
        <v>-0.7</v>
      </c>
      <c r="OJ38" s="17">
        <v>97</v>
      </c>
      <c r="OK38" s="17">
        <v>105.09</v>
      </c>
      <c r="OL38" s="17">
        <v>99.644999999999996</v>
      </c>
      <c r="OM38" s="17">
        <v>-2.645</v>
      </c>
      <c r="ON38" s="17">
        <v>80.7</v>
      </c>
      <c r="OO38" s="17">
        <v>78.77</v>
      </c>
      <c r="OP38" s="17">
        <v>79.844999999999999</v>
      </c>
      <c r="OQ38" s="17">
        <v>0.85499999999999998</v>
      </c>
      <c r="OR38" s="17">
        <v>6.3</v>
      </c>
      <c r="OS38" s="17">
        <v>3.12</v>
      </c>
      <c r="OT38" s="17">
        <v>5.9080000000000004</v>
      </c>
      <c r="OU38" s="17">
        <v>0.39200000000000002</v>
      </c>
      <c r="OV38" s="17">
        <v>0.2</v>
      </c>
      <c r="OW38" s="17">
        <v>0.1</v>
      </c>
      <c r="OX38" s="17">
        <v>0.1</v>
      </c>
      <c r="OY38" s="17">
        <v>0.1</v>
      </c>
      <c r="OZ38" s="17">
        <v>3.2</v>
      </c>
      <c r="PA38" s="17">
        <v>18.534600000000001</v>
      </c>
      <c r="PB38" s="17">
        <v>18.534600000000001</v>
      </c>
      <c r="PC38" s="17">
        <v>-15.3346</v>
      </c>
      <c r="PD38" s="17">
        <v>10</v>
      </c>
      <c r="PE38" s="17">
        <v>9.9830000000000005</v>
      </c>
      <c r="PF38" s="17">
        <v>9.9830000000000005</v>
      </c>
      <c r="PG38" s="17">
        <v>1.7000000000000001E-2</v>
      </c>
      <c r="PH38" s="17"/>
      <c r="PI38" s="17"/>
      <c r="PJ38" s="17"/>
      <c r="PK38" s="17">
        <v>0</v>
      </c>
      <c r="PL38" s="17">
        <v>214.8</v>
      </c>
      <c r="PM38" s="17">
        <v>203.76</v>
      </c>
      <c r="PN38" s="17">
        <v>203.97900000000001</v>
      </c>
      <c r="PO38" s="17">
        <v>10.821</v>
      </c>
      <c r="PP38" s="17">
        <v>1.2</v>
      </c>
      <c r="PQ38" s="17">
        <v>1</v>
      </c>
      <c r="PR38" s="17">
        <v>1</v>
      </c>
      <c r="PS38" s="17">
        <v>0.2</v>
      </c>
      <c r="PT38" s="17">
        <v>1.7</v>
      </c>
      <c r="PU38" s="17">
        <v>1.5</v>
      </c>
      <c r="PV38" s="17">
        <v>1.5</v>
      </c>
      <c r="PW38" s="17">
        <v>0.2</v>
      </c>
      <c r="PX38" s="17">
        <v>4</v>
      </c>
      <c r="PY38" s="17">
        <v>3.8</v>
      </c>
      <c r="PZ38" s="17">
        <v>3.8</v>
      </c>
      <c r="QA38" s="17">
        <v>0.2</v>
      </c>
      <c r="QB38" s="17">
        <v>20.2</v>
      </c>
      <c r="QC38" s="17">
        <v>20.353169999999999</v>
      </c>
      <c r="QD38" s="17">
        <v>20.353169999999999</v>
      </c>
      <c r="QE38" s="17">
        <v>-0.15317</v>
      </c>
      <c r="QF38" s="17">
        <v>20</v>
      </c>
      <c r="QG38" s="17">
        <v>19.03415</v>
      </c>
      <c r="QH38" s="17">
        <v>19.5122</v>
      </c>
      <c r="QI38" s="17">
        <v>0.48780000000000001</v>
      </c>
      <c r="QJ38" s="17">
        <v>19.100000000000001</v>
      </c>
      <c r="QK38" s="17">
        <v>18.53659</v>
      </c>
      <c r="QL38" s="17">
        <v>15.60976</v>
      </c>
      <c r="QM38" s="17">
        <v>3.49024</v>
      </c>
      <c r="QN38" s="17">
        <v>2.2999999999999998</v>
      </c>
      <c r="QO38" s="17">
        <v>2.5</v>
      </c>
      <c r="QP38" s="17">
        <v>2.5</v>
      </c>
      <c r="QQ38" s="17">
        <v>-0.2</v>
      </c>
      <c r="QR38" s="17">
        <v>17.8</v>
      </c>
      <c r="QS38" s="17">
        <v>17.951219999999999</v>
      </c>
      <c r="QT38" s="17">
        <v>18.399999999999999</v>
      </c>
      <c r="QU38" s="17">
        <v>-0.6</v>
      </c>
      <c r="QV38" s="17">
        <v>15</v>
      </c>
      <c r="QW38" s="17">
        <v>15.14</v>
      </c>
      <c r="QX38" s="17">
        <v>15.571999999999999</v>
      </c>
      <c r="QY38" s="17">
        <v>-0.57199999999999995</v>
      </c>
      <c r="QZ38" s="17">
        <v>19</v>
      </c>
      <c r="RA38" s="17">
        <v>17.989999999999998</v>
      </c>
      <c r="RB38" s="17">
        <v>18.422999999999998</v>
      </c>
      <c r="RC38" s="17">
        <v>0.57699999999999996</v>
      </c>
      <c r="RD38" s="17">
        <v>23.6</v>
      </c>
      <c r="RE38" s="17">
        <v>25.35</v>
      </c>
      <c r="RF38" s="17">
        <v>25.446000000000002</v>
      </c>
      <c r="RG38" s="17">
        <v>-1.8460000000000001</v>
      </c>
      <c r="RH38" s="17">
        <v>77.900000000000006</v>
      </c>
      <c r="RI38" s="17">
        <v>81.55</v>
      </c>
      <c r="RJ38" s="17">
        <v>81.528999999999996</v>
      </c>
      <c r="RK38" s="17">
        <v>-3.629</v>
      </c>
      <c r="RL38" s="17">
        <v>19</v>
      </c>
      <c r="RM38" s="17">
        <v>16.45</v>
      </c>
      <c r="RN38" s="17">
        <v>17.872</v>
      </c>
      <c r="RO38" s="17">
        <v>1.1279999999999999</v>
      </c>
      <c r="RP38" s="17">
        <v>2.2999999999999998</v>
      </c>
      <c r="RQ38" s="17">
        <v>2.1</v>
      </c>
      <c r="RR38" s="17">
        <v>2.1</v>
      </c>
      <c r="RS38" s="17">
        <v>0.2</v>
      </c>
      <c r="RT38" s="17">
        <v>13.2</v>
      </c>
      <c r="RU38" s="17">
        <v>12.72068</v>
      </c>
      <c r="RV38" s="17">
        <v>19.869240000000001</v>
      </c>
      <c r="RW38" s="17">
        <v>-6.6692400000000003</v>
      </c>
      <c r="RX38" s="17">
        <v>2.7</v>
      </c>
      <c r="RY38" s="17">
        <v>2</v>
      </c>
      <c r="RZ38" s="17">
        <v>2</v>
      </c>
      <c r="SA38" s="17">
        <v>0.7</v>
      </c>
      <c r="SB38" s="17"/>
      <c r="SC38" s="17"/>
      <c r="SD38" s="17"/>
      <c r="SE38" s="17">
        <v>0</v>
      </c>
      <c r="SF38" s="17">
        <v>0.318</v>
      </c>
      <c r="SG38" s="17"/>
      <c r="SH38" s="17"/>
      <c r="SI38" s="17">
        <v>0.318</v>
      </c>
      <c r="SJ38" s="17">
        <v>6.5</v>
      </c>
      <c r="SK38" s="17">
        <v>7.28</v>
      </c>
      <c r="SL38" s="17">
        <v>7.3</v>
      </c>
      <c r="SM38" s="17">
        <v>-0.8</v>
      </c>
      <c r="SN38" s="17">
        <v>6.4</v>
      </c>
      <c r="SO38" s="17">
        <v>6</v>
      </c>
      <c r="SP38" s="17">
        <v>6</v>
      </c>
      <c r="SQ38" s="17">
        <v>0.4</v>
      </c>
      <c r="SR38" s="17">
        <v>11.1</v>
      </c>
      <c r="SS38" s="17">
        <v>14.28293</v>
      </c>
      <c r="ST38" s="17">
        <v>14.63415</v>
      </c>
      <c r="SU38" s="17">
        <v>-3.5341499999999999</v>
      </c>
      <c r="SV38" s="17">
        <v>15.8</v>
      </c>
      <c r="SW38" s="17">
        <v>18.087800000000001</v>
      </c>
      <c r="SX38" s="17">
        <v>18.53659</v>
      </c>
      <c r="SY38" s="17">
        <v>-2.7365900000000001</v>
      </c>
      <c r="SZ38" s="17">
        <v>13.9</v>
      </c>
      <c r="TA38" s="17">
        <v>14.28293</v>
      </c>
      <c r="TB38" s="17">
        <v>14.63415</v>
      </c>
      <c r="TC38" s="17">
        <v>-0.73414999999999997</v>
      </c>
      <c r="TD38" s="17">
        <v>30.1</v>
      </c>
      <c r="TE38" s="17">
        <v>23.76</v>
      </c>
      <c r="TF38" s="17">
        <v>18.963000000000001</v>
      </c>
      <c r="TG38" s="17">
        <v>11.137</v>
      </c>
      <c r="TH38" s="17">
        <v>66</v>
      </c>
      <c r="TI38" s="17">
        <v>71.97</v>
      </c>
      <c r="TJ38" s="17">
        <v>75.567999999999998</v>
      </c>
      <c r="TK38" s="17">
        <v>-9.5679999999999996</v>
      </c>
      <c r="TL38" s="17">
        <v>38.200000000000003</v>
      </c>
      <c r="TM38" s="17">
        <v>37.36</v>
      </c>
      <c r="TN38" s="17">
        <v>38.69</v>
      </c>
      <c r="TO38" s="17">
        <v>-0.49</v>
      </c>
      <c r="TP38" s="17">
        <v>109.5</v>
      </c>
      <c r="TQ38" s="17">
        <v>113.8</v>
      </c>
      <c r="TR38" s="17">
        <v>100.39</v>
      </c>
      <c r="TS38" s="17">
        <v>9.11</v>
      </c>
      <c r="TT38" s="17">
        <v>101</v>
      </c>
      <c r="TU38" s="17">
        <v>106.4</v>
      </c>
      <c r="TV38" s="17">
        <v>99.54</v>
      </c>
      <c r="TW38" s="17">
        <v>1.46</v>
      </c>
      <c r="TX38" s="17">
        <v>16.2</v>
      </c>
      <c r="TY38" s="17">
        <v>10.84</v>
      </c>
      <c r="TZ38" s="17">
        <v>5.6189999999999998</v>
      </c>
      <c r="UA38" s="17">
        <v>10.581</v>
      </c>
      <c r="UB38" s="17">
        <v>15.1</v>
      </c>
      <c r="UC38" s="17">
        <v>9.42</v>
      </c>
      <c r="UD38" s="17">
        <v>9.6999999999999993</v>
      </c>
      <c r="UE38" s="17">
        <v>5.4</v>
      </c>
      <c r="UF38" s="17">
        <v>38</v>
      </c>
      <c r="UG38" s="17">
        <v>22.25</v>
      </c>
      <c r="UH38" s="17">
        <v>22.25</v>
      </c>
      <c r="UI38" s="17">
        <v>15.75</v>
      </c>
      <c r="UJ38" s="17">
        <v>12</v>
      </c>
      <c r="UK38" s="17">
        <v>10.73171</v>
      </c>
      <c r="UL38" s="17">
        <v>19.5122</v>
      </c>
      <c r="UM38" s="17">
        <v>-7.5122</v>
      </c>
      <c r="UN38" s="17">
        <v>3.3</v>
      </c>
      <c r="UO38" s="17">
        <v>6</v>
      </c>
      <c r="UP38" s="17">
        <v>6</v>
      </c>
      <c r="UQ38" s="17">
        <v>-2.7</v>
      </c>
      <c r="UR38" s="17">
        <v>8.6</v>
      </c>
      <c r="US38" s="17">
        <v>8.1</v>
      </c>
      <c r="UT38" s="17">
        <v>8.1</v>
      </c>
      <c r="UU38" s="17">
        <v>0.5</v>
      </c>
      <c r="UV38" s="17">
        <v>20.399999999999999</v>
      </c>
      <c r="UW38" s="17">
        <v>19.03415</v>
      </c>
      <c r="UX38" s="17">
        <v>19.5122</v>
      </c>
      <c r="UY38" s="17">
        <v>0.88780000000000003</v>
      </c>
      <c r="UZ38" s="17">
        <v>20.399999999999999</v>
      </c>
      <c r="VA38" s="17">
        <v>19.03415</v>
      </c>
      <c r="VB38" s="17">
        <v>19.5122</v>
      </c>
      <c r="VC38" s="17">
        <v>0.88780000000000003</v>
      </c>
      <c r="VD38" s="17">
        <v>20.100000000000001</v>
      </c>
      <c r="VE38" s="17">
        <v>19.03415</v>
      </c>
      <c r="VF38" s="17">
        <v>19.5122</v>
      </c>
      <c r="VG38" s="17">
        <v>0.58779999999999999</v>
      </c>
      <c r="VH38" s="17">
        <v>5.4</v>
      </c>
      <c r="VI38" s="17">
        <v>3.64</v>
      </c>
      <c r="VJ38" s="17">
        <v>5.7009999999999996</v>
      </c>
      <c r="VK38" s="17">
        <v>-0.30099999999999999</v>
      </c>
      <c r="VL38" s="17">
        <v>248.7</v>
      </c>
      <c r="VM38" s="17">
        <v>244.65</v>
      </c>
      <c r="VN38" s="17">
        <v>252.4</v>
      </c>
      <c r="VO38" s="17">
        <v>-3.7</v>
      </c>
      <c r="VP38" s="17">
        <v>12.2</v>
      </c>
      <c r="VQ38" s="17">
        <v>10.85</v>
      </c>
      <c r="VR38" s="17">
        <v>10.848000000000001</v>
      </c>
      <c r="VS38" s="17">
        <v>1.3520000000000001</v>
      </c>
      <c r="VT38" s="17">
        <v>138.4</v>
      </c>
      <c r="VU38" s="17">
        <v>140.66999999999999</v>
      </c>
      <c r="VV38" s="17">
        <v>143.66</v>
      </c>
      <c r="VW38" s="17">
        <v>-5.26</v>
      </c>
      <c r="VX38" s="17">
        <v>0.63900000000000001</v>
      </c>
      <c r="VY38" s="17">
        <v>0.6</v>
      </c>
      <c r="VZ38" s="17">
        <v>0.6</v>
      </c>
      <c r="WA38" s="17">
        <v>3.9E-2</v>
      </c>
      <c r="WB38" s="17">
        <v>128.83099999999999</v>
      </c>
      <c r="WC38" s="17">
        <v>125.63</v>
      </c>
      <c r="WD38" s="17">
        <v>124.56399999999999</v>
      </c>
      <c r="WE38" s="17">
        <v>4.2670000000000003</v>
      </c>
      <c r="WF38" s="17">
        <v>114.67552000000001</v>
      </c>
      <c r="WG38" s="17">
        <v>128.94999999999999</v>
      </c>
      <c r="WH38" s="17">
        <v>126.363</v>
      </c>
      <c r="WI38" s="17">
        <v>-11.687480000000001</v>
      </c>
      <c r="WJ38" s="17">
        <v>103.4</v>
      </c>
      <c r="WK38" s="17">
        <v>107.47</v>
      </c>
      <c r="WL38" s="17">
        <v>108.81699999999999</v>
      </c>
      <c r="WM38" s="17">
        <v>-5.4169999999999998</v>
      </c>
      <c r="WN38" s="17">
        <v>4.2</v>
      </c>
      <c r="WO38" s="17">
        <v>4.2</v>
      </c>
      <c r="WP38" s="17">
        <v>4.2</v>
      </c>
      <c r="WQ38" s="17">
        <v>0</v>
      </c>
      <c r="WR38" s="17">
        <v>0</v>
      </c>
      <c r="WS38" s="17"/>
      <c r="WT38" s="17"/>
      <c r="WU38" s="17">
        <v>0</v>
      </c>
      <c r="WV38" s="17">
        <v>1.2</v>
      </c>
      <c r="WW38" s="17">
        <v>1.2</v>
      </c>
      <c r="WX38" s="17">
        <v>1.2</v>
      </c>
      <c r="WY38" s="17">
        <v>0</v>
      </c>
      <c r="WZ38" s="17">
        <v>1.2</v>
      </c>
      <c r="XA38" s="17">
        <v>1.4</v>
      </c>
      <c r="XB38" s="17">
        <v>1.4</v>
      </c>
      <c r="XC38" s="17">
        <v>-0.2</v>
      </c>
      <c r="XD38" s="17">
        <v>12.8</v>
      </c>
      <c r="XE38" s="17">
        <v>9.6</v>
      </c>
      <c r="XF38" s="17">
        <v>10.843</v>
      </c>
      <c r="XG38" s="17">
        <v>1.9570000000000001</v>
      </c>
      <c r="XH38" s="17">
        <v>5.8</v>
      </c>
      <c r="XI38" s="17">
        <v>4.2</v>
      </c>
      <c r="XJ38" s="17">
        <v>4.2</v>
      </c>
      <c r="XK38" s="17">
        <v>1.6</v>
      </c>
      <c r="XL38" s="17">
        <v>18.100000000000001</v>
      </c>
      <c r="XM38" s="17">
        <v>17.131710000000002</v>
      </c>
      <c r="XN38" s="17">
        <v>17.560980000000001</v>
      </c>
      <c r="XO38" s="17">
        <v>0.53902000000000005</v>
      </c>
      <c r="XP38" s="17">
        <v>8.8000000000000007</v>
      </c>
      <c r="XQ38" s="17">
        <v>10.7</v>
      </c>
      <c r="XR38" s="17">
        <v>10.7</v>
      </c>
      <c r="XS38" s="17">
        <v>-1.9</v>
      </c>
      <c r="XT38" s="17">
        <v>27.4</v>
      </c>
      <c r="XU38" s="17">
        <v>31</v>
      </c>
      <c r="XV38" s="17">
        <v>28.5</v>
      </c>
      <c r="XW38" s="17">
        <v>-1.1000000000000001</v>
      </c>
      <c r="XX38" s="17">
        <v>34.200000000000003</v>
      </c>
      <c r="XY38" s="17">
        <v>31</v>
      </c>
      <c r="XZ38" s="17">
        <v>28.5</v>
      </c>
      <c r="YA38" s="17">
        <v>5.7</v>
      </c>
      <c r="YB38" s="17">
        <v>17.899999999999999</v>
      </c>
      <c r="YC38" s="17">
        <v>18</v>
      </c>
      <c r="YD38" s="17">
        <v>14</v>
      </c>
      <c r="YE38" s="17">
        <v>3.9</v>
      </c>
      <c r="YF38" s="17"/>
      <c r="YG38" s="17"/>
      <c r="YH38" s="17"/>
      <c r="YI38" s="17">
        <v>0</v>
      </c>
      <c r="YJ38" s="17">
        <v>9.9</v>
      </c>
      <c r="YK38" s="17">
        <v>8.14</v>
      </c>
      <c r="YL38" s="17">
        <v>8.14</v>
      </c>
      <c r="YM38" s="17">
        <v>1.76</v>
      </c>
      <c r="YN38" s="17">
        <v>11.3</v>
      </c>
      <c r="YO38" s="17">
        <v>11</v>
      </c>
      <c r="YP38" s="17">
        <v>11</v>
      </c>
      <c r="YQ38" s="17">
        <v>0.3</v>
      </c>
      <c r="YR38" s="17">
        <v>18.5</v>
      </c>
      <c r="YS38" s="17">
        <v>18</v>
      </c>
      <c r="YT38" s="17">
        <v>18</v>
      </c>
      <c r="YU38" s="17">
        <v>0.5</v>
      </c>
    </row>
    <row r="39" spans="1:671" ht="24" customHeight="1" x14ac:dyDescent="0.3">
      <c r="A39" s="1"/>
      <c r="B39" s="16" t="s">
        <v>59</v>
      </c>
      <c r="C39" s="16" t="s">
        <v>768</v>
      </c>
      <c r="D39" s="17">
        <v>206.1</v>
      </c>
      <c r="E39" s="17">
        <v>204.19512</v>
      </c>
      <c r="F39" s="17">
        <v>204.19512</v>
      </c>
      <c r="G39" s="17">
        <v>1.9048799999999999</v>
      </c>
      <c r="H39" s="17">
        <v>500.9</v>
      </c>
      <c r="I39" s="17">
        <v>536.34238000000005</v>
      </c>
      <c r="J39" s="17">
        <v>509.37506000000002</v>
      </c>
      <c r="K39" s="17">
        <v>-8.4750599999999991</v>
      </c>
      <c r="L39" s="17">
        <v>164.4</v>
      </c>
      <c r="M39" s="17">
        <v>175.33284</v>
      </c>
      <c r="N39" s="17">
        <v>166.51709</v>
      </c>
      <c r="O39" s="17">
        <v>-2.1170900000000001</v>
      </c>
      <c r="P39" s="17"/>
      <c r="Q39" s="17"/>
      <c r="R39" s="17"/>
      <c r="S39" s="17">
        <v>0</v>
      </c>
      <c r="T39" s="17"/>
      <c r="U39" s="17"/>
      <c r="V39" s="17"/>
      <c r="W39" s="17">
        <v>0</v>
      </c>
      <c r="X39" s="17">
        <v>92</v>
      </c>
      <c r="Y39" s="17">
        <v>92.226339999999993</v>
      </c>
      <c r="Z39" s="17">
        <v>92.226339999999993</v>
      </c>
      <c r="AA39" s="17">
        <v>-0.22634000000000001</v>
      </c>
      <c r="AB39" s="17">
        <v>135.4</v>
      </c>
      <c r="AC39" s="17">
        <v>149.85258999999999</v>
      </c>
      <c r="AD39" s="17">
        <v>157.93477999999999</v>
      </c>
      <c r="AE39" s="17">
        <v>-22.534780000000001</v>
      </c>
      <c r="AF39" s="17"/>
      <c r="AG39" s="17"/>
      <c r="AH39" s="17"/>
      <c r="AI39" s="17">
        <v>0</v>
      </c>
      <c r="AJ39" s="17">
        <v>0</v>
      </c>
      <c r="AK39" s="17"/>
      <c r="AL39" s="17"/>
      <c r="AM39" s="17">
        <v>0</v>
      </c>
      <c r="AN39" s="17"/>
      <c r="AO39" s="17"/>
      <c r="AP39" s="17"/>
      <c r="AQ39" s="17">
        <v>0</v>
      </c>
      <c r="AR39" s="17">
        <v>0</v>
      </c>
      <c r="AS39" s="17"/>
      <c r="AT39" s="17"/>
      <c r="AU39" s="17">
        <v>0</v>
      </c>
      <c r="AV39" s="17">
        <v>199.3</v>
      </c>
      <c r="AW39" s="17">
        <v>200.25633999999999</v>
      </c>
      <c r="AX39" s="17">
        <v>200.25633999999999</v>
      </c>
      <c r="AY39" s="17">
        <v>-0.95633999999999997</v>
      </c>
      <c r="AZ39" s="17"/>
      <c r="BA39" s="17"/>
      <c r="BB39" s="17"/>
      <c r="BC39" s="17">
        <v>0</v>
      </c>
      <c r="BD39" s="17">
        <v>204.3</v>
      </c>
      <c r="BE39" s="17">
        <v>206.01686000000001</v>
      </c>
      <c r="BF39" s="17"/>
      <c r="BG39" s="17">
        <v>204.3</v>
      </c>
      <c r="BH39" s="17"/>
      <c r="BI39" s="17"/>
      <c r="BJ39" s="17"/>
      <c r="BK39" s="17">
        <v>0</v>
      </c>
      <c r="BL39" s="17">
        <v>177.2</v>
      </c>
      <c r="BM39" s="17">
        <v>80</v>
      </c>
      <c r="BN39" s="17">
        <v>81.795609999999996</v>
      </c>
      <c r="BO39" s="17">
        <v>95.404390000000006</v>
      </c>
      <c r="BP39" s="17">
        <v>10</v>
      </c>
      <c r="BQ39" s="17">
        <v>10.561999999999999</v>
      </c>
      <c r="BR39" s="17">
        <v>3.4695499999999999</v>
      </c>
      <c r="BS39" s="17">
        <v>6.5304500000000001</v>
      </c>
      <c r="BT39" s="17"/>
      <c r="BU39" s="17"/>
      <c r="BV39" s="17"/>
      <c r="BW39" s="17">
        <v>0</v>
      </c>
      <c r="BX39" s="17"/>
      <c r="BY39" s="17"/>
      <c r="BZ39" s="17"/>
      <c r="CA39" s="17">
        <v>0</v>
      </c>
      <c r="CB39" s="17"/>
      <c r="CC39" s="17"/>
      <c r="CD39" s="17"/>
      <c r="CE39" s="17">
        <v>0</v>
      </c>
      <c r="CF39" s="17"/>
      <c r="CG39" s="17"/>
      <c r="CH39" s="17"/>
      <c r="CI39" s="17">
        <v>0</v>
      </c>
      <c r="CJ39" s="17">
        <v>170</v>
      </c>
      <c r="CK39" s="17">
        <v>164.70732000000001</v>
      </c>
      <c r="CL39" s="17">
        <v>164.70732000000001</v>
      </c>
      <c r="CM39" s="17">
        <v>5.2926799999999998</v>
      </c>
      <c r="CN39" s="17">
        <v>9</v>
      </c>
      <c r="CO39" s="17">
        <v>5.1583800000000002</v>
      </c>
      <c r="CP39" s="17">
        <v>5.1583800000000002</v>
      </c>
      <c r="CQ39" s="17">
        <v>3.8416199999999998</v>
      </c>
      <c r="CR39" s="17">
        <v>5.0999999999999996</v>
      </c>
      <c r="CS39" s="17">
        <v>2.8315000000000001</v>
      </c>
      <c r="CT39" s="17">
        <v>2.8315000000000001</v>
      </c>
      <c r="CU39" s="17">
        <v>2.2685</v>
      </c>
      <c r="CV39" s="17">
        <v>16.2</v>
      </c>
      <c r="CW39" s="17">
        <v>16.873670000000001</v>
      </c>
      <c r="CX39" s="17">
        <v>16.873670000000001</v>
      </c>
      <c r="CY39" s="17">
        <v>-0.67366999999999999</v>
      </c>
      <c r="CZ39" s="17">
        <v>7</v>
      </c>
      <c r="DA39" s="17">
        <v>6.8787000000000003</v>
      </c>
      <c r="DB39" s="17">
        <v>6.8787000000000003</v>
      </c>
      <c r="DC39" s="17">
        <v>0.12130000000000001</v>
      </c>
      <c r="DD39" s="17">
        <v>14.5</v>
      </c>
      <c r="DE39" s="17">
        <v>14.9922</v>
      </c>
      <c r="DF39" s="17">
        <v>14.9922</v>
      </c>
      <c r="DG39" s="17">
        <v>-0.49220000000000003</v>
      </c>
      <c r="DH39" s="17">
        <v>90.5</v>
      </c>
      <c r="DI39" s="17">
        <v>82.10754</v>
      </c>
      <c r="DJ39" s="17">
        <v>81.796679999999995</v>
      </c>
      <c r="DK39" s="17">
        <v>8.7033199999999997</v>
      </c>
      <c r="DL39" s="17"/>
      <c r="DM39" s="17"/>
      <c r="DN39" s="17"/>
      <c r="DO39" s="17">
        <v>0</v>
      </c>
      <c r="DP39" s="17"/>
      <c r="DQ39" s="17"/>
      <c r="DR39" s="17"/>
      <c r="DS39" s="17">
        <v>0</v>
      </c>
      <c r="DT39" s="17"/>
      <c r="DU39" s="17"/>
      <c r="DV39" s="17"/>
      <c r="DW39" s="17">
        <v>0</v>
      </c>
      <c r="DX39" s="17"/>
      <c r="DY39" s="17"/>
      <c r="DZ39" s="17"/>
      <c r="EA39" s="17">
        <v>0</v>
      </c>
      <c r="EB39" s="17">
        <v>110.2</v>
      </c>
      <c r="EC39" s="17">
        <v>112.90537</v>
      </c>
      <c r="ED39" s="17">
        <v>112.90537</v>
      </c>
      <c r="EE39" s="17">
        <v>-2.7053699999999998</v>
      </c>
      <c r="EF39" s="17">
        <v>101.6</v>
      </c>
      <c r="EG39" s="17">
        <v>40</v>
      </c>
      <c r="EH39" s="17">
        <v>40</v>
      </c>
      <c r="EI39" s="17">
        <v>61.6</v>
      </c>
      <c r="EJ39" s="17"/>
      <c r="EK39" s="17"/>
      <c r="EL39" s="17"/>
      <c r="EM39" s="17">
        <v>0</v>
      </c>
      <c r="EN39" s="17"/>
      <c r="EO39" s="17"/>
      <c r="EP39" s="17"/>
      <c r="EQ39" s="17">
        <v>0</v>
      </c>
      <c r="ER39" s="17"/>
      <c r="ES39" s="17"/>
      <c r="ET39" s="17"/>
      <c r="EU39" s="17">
        <v>0</v>
      </c>
      <c r="EV39" s="17">
        <v>6.5</v>
      </c>
      <c r="EW39" s="17">
        <v>6.39</v>
      </c>
      <c r="EX39" s="17">
        <v>6.39</v>
      </c>
      <c r="EY39" s="17">
        <v>0.11</v>
      </c>
      <c r="EZ39" s="17">
        <v>299.5</v>
      </c>
      <c r="FA39" s="17">
        <v>287.17948999999999</v>
      </c>
      <c r="FB39" s="17">
        <v>217.55697000000001</v>
      </c>
      <c r="FC39" s="17">
        <v>81.943029999999993</v>
      </c>
      <c r="FD39" s="17">
        <v>33.4</v>
      </c>
      <c r="FE39" s="17">
        <v>36.931040000000003</v>
      </c>
      <c r="FF39" s="17">
        <v>36.931040000000003</v>
      </c>
      <c r="FG39" s="17">
        <v>-3.53104</v>
      </c>
      <c r="FH39" s="17">
        <v>60.217849999999999</v>
      </c>
      <c r="FI39" s="17">
        <v>67.317070000000001</v>
      </c>
      <c r="FJ39" s="17">
        <v>137.64863</v>
      </c>
      <c r="FK39" s="17">
        <v>-77.430779999999999</v>
      </c>
      <c r="FL39" s="17">
        <v>17.610389999999999</v>
      </c>
      <c r="FM39" s="17">
        <v>18.966989999999999</v>
      </c>
      <c r="FN39" s="17">
        <v>18.966989999999999</v>
      </c>
      <c r="FO39" s="17">
        <v>-1.3566</v>
      </c>
      <c r="FP39" s="17">
        <v>17.600000000000001</v>
      </c>
      <c r="FQ39" s="17">
        <v>19.28585</v>
      </c>
      <c r="FR39" s="17">
        <v>19.28585</v>
      </c>
      <c r="FS39" s="17">
        <v>-1.6858500000000001</v>
      </c>
      <c r="FT39" s="17">
        <v>18.8</v>
      </c>
      <c r="FU39" s="17">
        <v>17.609760000000001</v>
      </c>
      <c r="FV39" s="17">
        <v>18.048780000000001</v>
      </c>
      <c r="FW39" s="17">
        <v>0.75122</v>
      </c>
      <c r="FX39" s="17">
        <v>90.3</v>
      </c>
      <c r="FY39" s="17">
        <v>88.116100000000003</v>
      </c>
      <c r="FZ39" s="17">
        <v>88.116100000000003</v>
      </c>
      <c r="GA39" s="17">
        <v>2.1839</v>
      </c>
      <c r="GB39" s="17">
        <v>183.4</v>
      </c>
      <c r="GC39" s="17">
        <v>185.81701000000001</v>
      </c>
      <c r="GD39" s="17">
        <v>181.48500000000001</v>
      </c>
      <c r="GE39" s="17">
        <v>1.915</v>
      </c>
      <c r="GF39" s="17">
        <v>183.8</v>
      </c>
      <c r="GG39" s="17">
        <v>185.81701000000001</v>
      </c>
      <c r="GH39" s="17">
        <v>181.48500000000001</v>
      </c>
      <c r="GI39" s="17">
        <v>2.3149999999999999</v>
      </c>
      <c r="GJ39" s="17">
        <v>184.1</v>
      </c>
      <c r="GK39" s="17">
        <v>186.37502000000001</v>
      </c>
      <c r="GL39" s="17">
        <v>182.03</v>
      </c>
      <c r="GM39" s="17">
        <v>2.0699999999999998</v>
      </c>
      <c r="GN39" s="17">
        <v>95.8</v>
      </c>
      <c r="GO39" s="17">
        <v>99.982919999999993</v>
      </c>
      <c r="GP39" s="17">
        <v>110.91316999999999</v>
      </c>
      <c r="GQ39" s="17">
        <v>-15.11317</v>
      </c>
      <c r="GR39" s="17">
        <v>0</v>
      </c>
      <c r="GS39" s="17"/>
      <c r="GT39" s="17">
        <v>4.1025600000000004</v>
      </c>
      <c r="GU39" s="17">
        <v>-4.1025600000000004</v>
      </c>
      <c r="GV39" s="17">
        <v>24.4</v>
      </c>
      <c r="GW39" s="17">
        <v>24.225460000000002</v>
      </c>
      <c r="GX39" s="17">
        <v>24.225460000000002</v>
      </c>
      <c r="GY39" s="17">
        <v>0.17454</v>
      </c>
      <c r="GZ39" s="17">
        <v>4</v>
      </c>
      <c r="HA39" s="17">
        <v>4.4207700000000001</v>
      </c>
      <c r="HB39" s="17">
        <v>4.4207700000000001</v>
      </c>
      <c r="HC39" s="17">
        <v>-0.42076999999999998</v>
      </c>
      <c r="HD39" s="17">
        <v>34.4</v>
      </c>
      <c r="HE39" s="17">
        <v>30.450610000000001</v>
      </c>
      <c r="HF39" s="17">
        <v>30.450610000000001</v>
      </c>
      <c r="HG39" s="17">
        <v>3.9493900000000002</v>
      </c>
      <c r="HH39" s="17">
        <v>43</v>
      </c>
      <c r="HI39" s="17">
        <v>41.025640000000003</v>
      </c>
      <c r="HJ39" s="17">
        <v>105.51282</v>
      </c>
      <c r="HK39" s="17">
        <v>-62.512819999999998</v>
      </c>
      <c r="HL39" s="17"/>
      <c r="HM39" s="17"/>
      <c r="HN39" s="17"/>
      <c r="HO39" s="17">
        <v>0</v>
      </c>
      <c r="HP39" s="17"/>
      <c r="HQ39" s="17"/>
      <c r="HR39" s="17"/>
      <c r="HS39" s="17">
        <v>0</v>
      </c>
      <c r="HT39" s="17">
        <v>58.6</v>
      </c>
      <c r="HU39" s="17">
        <v>54.712299999999999</v>
      </c>
      <c r="HV39" s="17">
        <v>47.610669999999999</v>
      </c>
      <c r="HW39" s="17">
        <v>10.989330000000001</v>
      </c>
      <c r="HX39" s="17"/>
      <c r="HY39" s="17"/>
      <c r="HZ39" s="17"/>
      <c r="IA39" s="17">
        <v>0</v>
      </c>
      <c r="IB39" s="17"/>
      <c r="IC39" s="17"/>
      <c r="ID39" s="17"/>
      <c r="IE39" s="17">
        <v>0</v>
      </c>
      <c r="IF39" s="17">
        <v>45</v>
      </c>
      <c r="IG39" s="17">
        <v>43.28237</v>
      </c>
      <c r="IH39" s="17">
        <v>45.441949999999999</v>
      </c>
      <c r="II39" s="17">
        <v>-0.44195000000000001</v>
      </c>
      <c r="IJ39" s="17"/>
      <c r="IK39" s="17"/>
      <c r="IL39" s="17"/>
      <c r="IM39" s="17">
        <v>0</v>
      </c>
      <c r="IN39" s="17"/>
      <c r="IO39" s="17"/>
      <c r="IP39" s="17"/>
      <c r="IQ39" s="17">
        <v>0</v>
      </c>
      <c r="IR39" s="17"/>
      <c r="IS39" s="17"/>
      <c r="IT39" s="17"/>
      <c r="IU39" s="17">
        <v>0</v>
      </c>
      <c r="IV39" s="17">
        <v>71.099999999999994</v>
      </c>
      <c r="IW39" s="17">
        <v>83.24597</v>
      </c>
      <c r="IX39" s="17">
        <v>92.689760000000007</v>
      </c>
      <c r="IY39" s="17">
        <v>-21.589759999999998</v>
      </c>
      <c r="IZ39" s="17">
        <v>148.30000000000001</v>
      </c>
      <c r="JA39" s="17">
        <v>170.94</v>
      </c>
      <c r="JB39" s="17">
        <v>180.56146000000001</v>
      </c>
      <c r="JC39" s="17">
        <v>-32.26146</v>
      </c>
      <c r="JD39" s="17">
        <v>149.1</v>
      </c>
      <c r="JE39" s="17">
        <v>170.94</v>
      </c>
      <c r="JF39" s="17">
        <v>180.56146000000001</v>
      </c>
      <c r="JG39" s="17">
        <v>-31.461459999999999</v>
      </c>
      <c r="JH39" s="17">
        <v>149.6</v>
      </c>
      <c r="JI39" s="17">
        <v>170.94</v>
      </c>
      <c r="JJ39" s="17">
        <v>180.56146000000001</v>
      </c>
      <c r="JK39" s="17">
        <v>-30.961459999999999</v>
      </c>
      <c r="JL39" s="17">
        <v>248.3</v>
      </c>
      <c r="JM39" s="17">
        <v>257.18</v>
      </c>
      <c r="JN39" s="17">
        <v>271.65553</v>
      </c>
      <c r="JO39" s="17">
        <v>-23.355530000000002</v>
      </c>
      <c r="JP39" s="17">
        <v>71.099999999999994</v>
      </c>
      <c r="JQ39" s="17">
        <v>71.796109999999999</v>
      </c>
      <c r="JR39" s="17">
        <v>71.796109999999999</v>
      </c>
      <c r="JS39" s="17">
        <v>-0.69611000000000001</v>
      </c>
      <c r="JT39" s="17">
        <v>35.200000000000003</v>
      </c>
      <c r="JU39" s="17">
        <v>36.005859999999998</v>
      </c>
      <c r="JV39" s="17">
        <v>36.005859999999998</v>
      </c>
      <c r="JW39" s="17">
        <v>-0.80586000000000002</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v>0</v>
      </c>
      <c r="KS39" s="17"/>
      <c r="KT39" s="17"/>
      <c r="KU39" s="17">
        <v>0</v>
      </c>
      <c r="KV39" s="17">
        <v>0.3</v>
      </c>
      <c r="KW39" s="17">
        <v>0.52037999999999995</v>
      </c>
      <c r="KX39" s="17">
        <v>0.52037999999999995</v>
      </c>
      <c r="KY39" s="17">
        <v>-0.22037999999999999</v>
      </c>
      <c r="KZ39" s="17">
        <v>66.215999999999994</v>
      </c>
      <c r="LA39" s="17">
        <v>75.158090000000001</v>
      </c>
      <c r="LB39" s="17">
        <v>183.71795</v>
      </c>
      <c r="LC39" s="17">
        <v>-117.50194999999999</v>
      </c>
      <c r="LD39" s="17">
        <v>85.951999999999998</v>
      </c>
      <c r="LE39" s="17">
        <v>107.69735</v>
      </c>
      <c r="LF39" s="17">
        <v>103.84354999999999</v>
      </c>
      <c r="LG39" s="17">
        <v>-17.891549999999999</v>
      </c>
      <c r="LH39" s="17">
        <v>64.319000000000003</v>
      </c>
      <c r="LI39" s="17">
        <v>67.461460000000002</v>
      </c>
      <c r="LJ39" s="17">
        <v>67.461460000000002</v>
      </c>
      <c r="LK39" s="17">
        <v>-3.1424599999999998</v>
      </c>
      <c r="LL39" s="17">
        <v>78.778000000000006</v>
      </c>
      <c r="LM39" s="17">
        <v>78.567999999999998</v>
      </c>
      <c r="LN39" s="17">
        <v>78.567999999999998</v>
      </c>
      <c r="LO39" s="17">
        <v>0.21</v>
      </c>
      <c r="LP39" s="17">
        <v>30.164999999999999</v>
      </c>
      <c r="LQ39" s="17">
        <v>30.097560000000001</v>
      </c>
      <c r="LR39" s="17">
        <v>30.097560000000001</v>
      </c>
      <c r="LS39" s="17">
        <v>6.744E-2</v>
      </c>
      <c r="LT39" s="17"/>
      <c r="LU39" s="17"/>
      <c r="LV39" s="17"/>
      <c r="LW39" s="17">
        <v>0</v>
      </c>
      <c r="LX39" s="17"/>
      <c r="LY39" s="17"/>
      <c r="LZ39" s="17"/>
      <c r="MA39" s="17">
        <v>0</v>
      </c>
      <c r="MB39" s="17"/>
      <c r="MC39" s="17"/>
      <c r="MD39" s="17"/>
      <c r="ME39" s="17">
        <v>0</v>
      </c>
      <c r="MF39" s="17">
        <v>142.56100000000001</v>
      </c>
      <c r="MG39" s="17">
        <v>159.10807</v>
      </c>
      <c r="MH39" s="17">
        <v>159.10807</v>
      </c>
      <c r="MI39" s="17">
        <v>-16.547070000000001</v>
      </c>
      <c r="MJ39" s="17">
        <v>143.44</v>
      </c>
      <c r="MK39" s="17">
        <v>159.10807</v>
      </c>
      <c r="ML39" s="17">
        <v>159.10807</v>
      </c>
      <c r="MM39" s="17">
        <v>-15.66807</v>
      </c>
      <c r="MN39" s="17">
        <v>169.34800000000001</v>
      </c>
      <c r="MO39" s="17">
        <v>159.58587</v>
      </c>
      <c r="MP39" s="17">
        <v>159.58587</v>
      </c>
      <c r="MQ39" s="17">
        <v>9.7621300000000009</v>
      </c>
      <c r="MR39" s="17">
        <v>182.345</v>
      </c>
      <c r="MS39" s="17">
        <v>133</v>
      </c>
      <c r="MT39" s="17">
        <v>133</v>
      </c>
      <c r="MU39" s="17">
        <v>49.344999999999999</v>
      </c>
      <c r="MV39" s="17"/>
      <c r="MW39" s="17"/>
      <c r="MX39" s="17"/>
      <c r="MY39" s="17">
        <v>0</v>
      </c>
      <c r="MZ39" s="17"/>
      <c r="NA39" s="17"/>
      <c r="NB39" s="17"/>
      <c r="NC39" s="17">
        <v>0</v>
      </c>
      <c r="ND39" s="17"/>
      <c r="NE39" s="17"/>
      <c r="NF39" s="17"/>
      <c r="NG39" s="17">
        <v>0</v>
      </c>
      <c r="NH39" s="17"/>
      <c r="NI39" s="17"/>
      <c r="NJ39" s="17"/>
      <c r="NK39" s="17">
        <v>0</v>
      </c>
      <c r="NL39" s="17">
        <v>208.1</v>
      </c>
      <c r="NM39" s="17">
        <v>207.29667000000001</v>
      </c>
      <c r="NN39" s="17">
        <v>207.126</v>
      </c>
      <c r="NO39" s="17">
        <v>0.97399999999999998</v>
      </c>
      <c r="NP39" s="17">
        <v>99</v>
      </c>
      <c r="NQ39" s="17">
        <v>103.95959000000001</v>
      </c>
      <c r="NR39" s="17">
        <v>103.874</v>
      </c>
      <c r="NS39" s="17">
        <v>-4.8739999999999997</v>
      </c>
      <c r="NT39" s="17">
        <v>3.7</v>
      </c>
      <c r="NU39" s="17">
        <v>6.0141</v>
      </c>
      <c r="NV39" s="17">
        <v>3.5209199999999998</v>
      </c>
      <c r="NW39" s="17">
        <v>0.17907999999999999</v>
      </c>
      <c r="NX39" s="17"/>
      <c r="NY39" s="17"/>
      <c r="NZ39" s="17">
        <v>3.6937799999999998</v>
      </c>
      <c r="OA39" s="17">
        <v>-3.6937799999999998</v>
      </c>
      <c r="OB39" s="17">
        <v>5.8</v>
      </c>
      <c r="OC39" s="17">
        <v>5.9</v>
      </c>
      <c r="OD39" s="17">
        <v>5.9</v>
      </c>
      <c r="OE39" s="17">
        <v>-0.1</v>
      </c>
      <c r="OF39" s="17"/>
      <c r="OG39" s="17">
        <v>0.59</v>
      </c>
      <c r="OH39" s="17">
        <v>0.59</v>
      </c>
      <c r="OI39" s="17">
        <v>-0.59</v>
      </c>
      <c r="OJ39" s="17">
        <v>89.4</v>
      </c>
      <c r="OK39" s="17">
        <v>104.4</v>
      </c>
      <c r="OL39" s="17">
        <v>99.790999999999997</v>
      </c>
      <c r="OM39" s="17">
        <v>-10.391</v>
      </c>
      <c r="ON39" s="17">
        <v>80.7</v>
      </c>
      <c r="OO39" s="17">
        <v>75.819999999999993</v>
      </c>
      <c r="OP39" s="17">
        <v>78.700999999999993</v>
      </c>
      <c r="OQ39" s="17">
        <v>1.9990000000000001</v>
      </c>
      <c r="OR39" s="17">
        <v>3.8</v>
      </c>
      <c r="OS39" s="17">
        <v>3.13</v>
      </c>
      <c r="OT39" s="17">
        <v>4.9660000000000002</v>
      </c>
      <c r="OU39" s="17">
        <v>-1.1659999999999999</v>
      </c>
      <c r="OV39" s="17">
        <v>0.2</v>
      </c>
      <c r="OW39" s="17">
        <v>0.1</v>
      </c>
      <c r="OX39" s="17">
        <v>0.1</v>
      </c>
      <c r="OY39" s="17">
        <v>0.1</v>
      </c>
      <c r="OZ39" s="17">
        <v>3.4</v>
      </c>
      <c r="PA39" s="17">
        <v>18.534600000000001</v>
      </c>
      <c r="PB39" s="17">
        <v>18.534600000000001</v>
      </c>
      <c r="PC39" s="17">
        <v>-15.134600000000001</v>
      </c>
      <c r="PD39" s="17">
        <v>9.9</v>
      </c>
      <c r="PE39" s="17">
        <v>9.9830000000000005</v>
      </c>
      <c r="PF39" s="17">
        <v>9.9830000000000005</v>
      </c>
      <c r="PG39" s="17">
        <v>-8.3000000000000004E-2</v>
      </c>
      <c r="PH39" s="17"/>
      <c r="PI39" s="17"/>
      <c r="PJ39" s="17"/>
      <c r="PK39" s="17">
        <v>0</v>
      </c>
      <c r="PL39" s="17">
        <v>207</v>
      </c>
      <c r="PM39" s="17">
        <v>194.28</v>
      </c>
      <c r="PN39" s="17">
        <v>201.05799999999999</v>
      </c>
      <c r="PO39" s="17">
        <v>5.9420000000000002</v>
      </c>
      <c r="PP39" s="17">
        <v>1.2</v>
      </c>
      <c r="PQ39" s="17">
        <v>1</v>
      </c>
      <c r="PR39" s="17">
        <v>1</v>
      </c>
      <c r="PS39" s="17">
        <v>0.2</v>
      </c>
      <c r="PT39" s="17">
        <v>1.7</v>
      </c>
      <c r="PU39" s="17">
        <v>1.5</v>
      </c>
      <c r="PV39" s="17">
        <v>1.5</v>
      </c>
      <c r="PW39" s="17">
        <v>0.2</v>
      </c>
      <c r="PX39" s="17">
        <v>4</v>
      </c>
      <c r="PY39" s="17">
        <v>3.8</v>
      </c>
      <c r="PZ39" s="17">
        <v>3.8</v>
      </c>
      <c r="QA39" s="17">
        <v>0.2</v>
      </c>
      <c r="QB39" s="17">
        <v>20.5</v>
      </c>
      <c r="QC39" s="17">
        <v>20.353169999999999</v>
      </c>
      <c r="QD39" s="17">
        <v>20.353169999999999</v>
      </c>
      <c r="QE39" s="17">
        <v>0.14682999999999999</v>
      </c>
      <c r="QF39" s="17">
        <v>20</v>
      </c>
      <c r="QG39" s="17">
        <v>19.03415</v>
      </c>
      <c r="QH39" s="17">
        <v>19.5122</v>
      </c>
      <c r="QI39" s="17">
        <v>0.48780000000000001</v>
      </c>
      <c r="QJ39" s="17">
        <v>19.100000000000001</v>
      </c>
      <c r="QK39" s="17">
        <v>18.53659</v>
      </c>
      <c r="QL39" s="17">
        <v>15.60976</v>
      </c>
      <c r="QM39" s="17">
        <v>3.49024</v>
      </c>
      <c r="QN39" s="17">
        <v>2.4</v>
      </c>
      <c r="QO39" s="17">
        <v>2.5</v>
      </c>
      <c r="QP39" s="17">
        <v>2.5</v>
      </c>
      <c r="QQ39" s="17">
        <v>-0.1</v>
      </c>
      <c r="QR39" s="17">
        <v>17.8</v>
      </c>
      <c r="QS39" s="17">
        <v>17.951219999999999</v>
      </c>
      <c r="QT39" s="17">
        <v>18.399999999999999</v>
      </c>
      <c r="QU39" s="17">
        <v>-0.6</v>
      </c>
      <c r="QV39" s="17">
        <v>14.8</v>
      </c>
      <c r="QW39" s="17">
        <v>14.61</v>
      </c>
      <c r="QX39" s="17">
        <v>15.124000000000001</v>
      </c>
      <c r="QY39" s="17">
        <v>-0.32400000000000001</v>
      </c>
      <c r="QZ39" s="17">
        <v>18.5</v>
      </c>
      <c r="RA39" s="17">
        <v>17.29</v>
      </c>
      <c r="RB39" s="17">
        <v>17.882000000000001</v>
      </c>
      <c r="RC39" s="17">
        <v>0.61799999999999999</v>
      </c>
      <c r="RD39" s="17">
        <v>26.2</v>
      </c>
      <c r="RE39" s="17">
        <v>25.59</v>
      </c>
      <c r="RF39" s="17">
        <v>25.507000000000001</v>
      </c>
      <c r="RG39" s="17">
        <v>0.69299999999999995</v>
      </c>
      <c r="RH39" s="17">
        <v>78.599999999999994</v>
      </c>
      <c r="RI39" s="17">
        <v>81.75</v>
      </c>
      <c r="RJ39" s="17">
        <v>81.447000000000003</v>
      </c>
      <c r="RK39" s="17">
        <v>-2.847</v>
      </c>
      <c r="RL39" s="17">
        <v>18.399999999999999</v>
      </c>
      <c r="RM39" s="17">
        <v>14.8</v>
      </c>
      <c r="RN39" s="17">
        <v>16.436</v>
      </c>
      <c r="RO39" s="17">
        <v>1.964</v>
      </c>
      <c r="RP39" s="17">
        <v>2.2999999999999998</v>
      </c>
      <c r="RQ39" s="17">
        <v>2.1</v>
      </c>
      <c r="RR39" s="17">
        <v>2.1</v>
      </c>
      <c r="RS39" s="17">
        <v>0.2</v>
      </c>
      <c r="RT39" s="17">
        <v>14.6</v>
      </c>
      <c r="RU39" s="17">
        <v>12.71711</v>
      </c>
      <c r="RV39" s="17">
        <v>11.06644</v>
      </c>
      <c r="RW39" s="17">
        <v>3.53356</v>
      </c>
      <c r="RX39" s="17">
        <v>2.7</v>
      </c>
      <c r="RY39" s="17">
        <v>2</v>
      </c>
      <c r="RZ39" s="17">
        <v>2</v>
      </c>
      <c r="SA39" s="17">
        <v>0.7</v>
      </c>
      <c r="SB39" s="17"/>
      <c r="SC39" s="17"/>
      <c r="SD39" s="17"/>
      <c r="SE39" s="17">
        <v>0</v>
      </c>
      <c r="SF39" s="17">
        <v>0.27100000000000002</v>
      </c>
      <c r="SG39" s="17"/>
      <c r="SH39" s="17"/>
      <c r="SI39" s="17">
        <v>0.27100000000000002</v>
      </c>
      <c r="SJ39" s="17">
        <v>6.6</v>
      </c>
      <c r="SK39" s="17">
        <v>7.28</v>
      </c>
      <c r="SL39" s="17">
        <v>7.3</v>
      </c>
      <c r="SM39" s="17">
        <v>-0.7</v>
      </c>
      <c r="SN39" s="17">
        <v>6.6</v>
      </c>
      <c r="SO39" s="17">
        <v>6</v>
      </c>
      <c r="SP39" s="17">
        <v>6</v>
      </c>
      <c r="SQ39" s="17">
        <v>0.6</v>
      </c>
      <c r="SR39" s="17">
        <v>12</v>
      </c>
      <c r="SS39" s="17">
        <v>14.28293</v>
      </c>
      <c r="ST39" s="17">
        <v>14.63415</v>
      </c>
      <c r="SU39" s="17">
        <v>-2.63415</v>
      </c>
      <c r="SV39" s="17">
        <v>15</v>
      </c>
      <c r="SW39" s="17">
        <v>18.087800000000001</v>
      </c>
      <c r="SX39" s="17">
        <v>18.53659</v>
      </c>
      <c r="SY39" s="17">
        <v>-3.5365899999999999</v>
      </c>
      <c r="SZ39" s="17">
        <v>13.8</v>
      </c>
      <c r="TA39" s="17">
        <v>14.28293</v>
      </c>
      <c r="TB39" s="17">
        <v>14.63415</v>
      </c>
      <c r="TC39" s="17">
        <v>-0.83414999999999995</v>
      </c>
      <c r="TD39" s="17">
        <v>29.9</v>
      </c>
      <c r="TE39" s="17">
        <v>23.28</v>
      </c>
      <c r="TF39" s="17">
        <v>19.646999999999998</v>
      </c>
      <c r="TG39" s="17">
        <v>10.253</v>
      </c>
      <c r="TH39" s="17">
        <v>65.5</v>
      </c>
      <c r="TI39" s="17">
        <v>71.47</v>
      </c>
      <c r="TJ39" s="17">
        <v>75.221999999999994</v>
      </c>
      <c r="TK39" s="17">
        <v>-9.7219999999999995</v>
      </c>
      <c r="TL39" s="17">
        <v>37.5</v>
      </c>
      <c r="TM39" s="17">
        <v>33.89</v>
      </c>
      <c r="TN39" s="17">
        <v>36.040999999999997</v>
      </c>
      <c r="TO39" s="17">
        <v>1.4590000000000001</v>
      </c>
      <c r="TP39" s="17">
        <v>117.5</v>
      </c>
      <c r="TQ39" s="17">
        <v>108</v>
      </c>
      <c r="TR39" s="17">
        <v>98.82</v>
      </c>
      <c r="TS39" s="17">
        <v>18.68</v>
      </c>
      <c r="TT39" s="17">
        <v>109.7</v>
      </c>
      <c r="TU39" s="17">
        <v>102.8</v>
      </c>
      <c r="TV39" s="17">
        <v>99.45</v>
      </c>
      <c r="TW39" s="17">
        <v>10.25</v>
      </c>
      <c r="TX39" s="17">
        <v>19.7</v>
      </c>
      <c r="TY39" s="17">
        <v>10.47</v>
      </c>
      <c r="TZ39" s="17">
        <v>5.4889999999999999</v>
      </c>
      <c r="UA39" s="17">
        <v>14.211</v>
      </c>
      <c r="UB39" s="17">
        <v>14.8</v>
      </c>
      <c r="UC39" s="17">
        <v>9.1300000000000008</v>
      </c>
      <c r="UD39" s="17">
        <v>9.5939999999999994</v>
      </c>
      <c r="UE39" s="17">
        <v>5.2060000000000004</v>
      </c>
      <c r="UF39" s="17">
        <v>37.4</v>
      </c>
      <c r="UG39" s="17">
        <v>17.8</v>
      </c>
      <c r="UH39" s="17">
        <v>17.8</v>
      </c>
      <c r="UI39" s="17">
        <v>19.600000000000001</v>
      </c>
      <c r="UJ39" s="17">
        <v>12</v>
      </c>
      <c r="UK39" s="17">
        <v>10.73171</v>
      </c>
      <c r="UL39" s="17">
        <v>19.5122</v>
      </c>
      <c r="UM39" s="17">
        <v>-7.5122</v>
      </c>
      <c r="UN39" s="17">
        <v>3.4</v>
      </c>
      <c r="UO39" s="17">
        <v>6</v>
      </c>
      <c r="UP39" s="17">
        <v>6</v>
      </c>
      <c r="UQ39" s="17">
        <v>-2.6</v>
      </c>
      <c r="UR39" s="17">
        <v>8.6</v>
      </c>
      <c r="US39" s="17">
        <v>8.1</v>
      </c>
      <c r="UT39" s="17">
        <v>8.1</v>
      </c>
      <c r="UU39" s="17">
        <v>0.5</v>
      </c>
      <c r="UV39" s="17">
        <v>20.399999999999999</v>
      </c>
      <c r="UW39" s="17">
        <v>19.03415</v>
      </c>
      <c r="UX39" s="17">
        <v>19.5122</v>
      </c>
      <c r="UY39" s="17">
        <v>0.88780000000000003</v>
      </c>
      <c r="UZ39" s="17">
        <v>20.399999999999999</v>
      </c>
      <c r="VA39" s="17">
        <v>19.03415</v>
      </c>
      <c r="VB39" s="17">
        <v>19.5122</v>
      </c>
      <c r="VC39" s="17">
        <v>0.88780000000000003</v>
      </c>
      <c r="VD39" s="17">
        <v>20.100000000000001</v>
      </c>
      <c r="VE39" s="17">
        <v>19.03415</v>
      </c>
      <c r="VF39" s="17">
        <v>19.5122</v>
      </c>
      <c r="VG39" s="17">
        <v>0.58779999999999999</v>
      </c>
      <c r="VH39" s="17">
        <v>3.9</v>
      </c>
      <c r="VI39" s="17">
        <v>3.58</v>
      </c>
      <c r="VJ39" s="17">
        <v>4.9219999999999997</v>
      </c>
      <c r="VK39" s="17">
        <v>-1.022</v>
      </c>
      <c r="VL39" s="17">
        <v>228.6</v>
      </c>
      <c r="VM39" s="17">
        <v>237.6</v>
      </c>
      <c r="VN39" s="17">
        <v>252.4</v>
      </c>
      <c r="VO39" s="17">
        <v>-23.8</v>
      </c>
      <c r="VP39" s="17">
        <v>10.3</v>
      </c>
      <c r="VQ39" s="17">
        <v>9.5500000000000007</v>
      </c>
      <c r="VR39" s="17">
        <v>9.5470000000000006</v>
      </c>
      <c r="VS39" s="17">
        <v>0.753</v>
      </c>
      <c r="VT39" s="17">
        <v>142.9</v>
      </c>
      <c r="VU39" s="17">
        <v>136.34</v>
      </c>
      <c r="VV39" s="17">
        <v>141.68600000000001</v>
      </c>
      <c r="VW39" s="17">
        <v>1.214</v>
      </c>
      <c r="VX39" s="17">
        <v>0.63800000000000001</v>
      </c>
      <c r="VY39" s="17">
        <v>0.6</v>
      </c>
      <c r="VZ39" s="17">
        <v>0.6</v>
      </c>
      <c r="WA39" s="17">
        <v>3.7999999999999999E-2</v>
      </c>
      <c r="WB39" s="17">
        <v>128.98599999999999</v>
      </c>
      <c r="WC39" s="17">
        <v>126.3</v>
      </c>
      <c r="WD39" s="17">
        <v>125.617</v>
      </c>
      <c r="WE39" s="17">
        <v>3.3690000000000002</v>
      </c>
      <c r="WF39" s="17">
        <v>99.661529999999999</v>
      </c>
      <c r="WG39" s="17">
        <v>129.86000000000001</v>
      </c>
      <c r="WH39" s="17">
        <v>128.017</v>
      </c>
      <c r="WI39" s="17">
        <v>-28.35547</v>
      </c>
      <c r="WJ39" s="17">
        <v>107.1</v>
      </c>
      <c r="WK39" s="17">
        <v>101.03</v>
      </c>
      <c r="WL39" s="17">
        <v>104.53</v>
      </c>
      <c r="WM39" s="17">
        <v>2.57</v>
      </c>
      <c r="WN39" s="17">
        <v>4.2</v>
      </c>
      <c r="WO39" s="17">
        <v>4.2</v>
      </c>
      <c r="WP39" s="17">
        <v>4.2</v>
      </c>
      <c r="WQ39" s="17">
        <v>0</v>
      </c>
      <c r="WR39" s="17">
        <v>0</v>
      </c>
      <c r="WS39" s="17"/>
      <c r="WT39" s="17"/>
      <c r="WU39" s="17">
        <v>0</v>
      </c>
      <c r="WV39" s="17">
        <v>1.2</v>
      </c>
      <c r="WW39" s="17">
        <v>1.2</v>
      </c>
      <c r="WX39" s="17">
        <v>1.2</v>
      </c>
      <c r="WY39" s="17">
        <v>0</v>
      </c>
      <c r="WZ39" s="17">
        <v>1.2</v>
      </c>
      <c r="XA39" s="17">
        <v>1.4</v>
      </c>
      <c r="XB39" s="17">
        <v>1.4</v>
      </c>
      <c r="XC39" s="17">
        <v>-0.2</v>
      </c>
      <c r="XD39" s="17">
        <v>10.8</v>
      </c>
      <c r="XE39" s="17">
        <v>6.69</v>
      </c>
      <c r="XF39" s="17">
        <v>9.2080000000000002</v>
      </c>
      <c r="XG39" s="17">
        <v>1.5920000000000001</v>
      </c>
      <c r="XH39" s="17">
        <v>5.8</v>
      </c>
      <c r="XI39" s="17">
        <v>4.2</v>
      </c>
      <c r="XJ39" s="17">
        <v>4.2</v>
      </c>
      <c r="XK39" s="17">
        <v>1.6</v>
      </c>
      <c r="XL39" s="17">
        <v>18.100000000000001</v>
      </c>
      <c r="XM39" s="17">
        <v>17.131710000000002</v>
      </c>
      <c r="XN39" s="17">
        <v>17.560980000000001</v>
      </c>
      <c r="XO39" s="17">
        <v>0.53902000000000005</v>
      </c>
      <c r="XP39" s="17">
        <v>9.1</v>
      </c>
      <c r="XQ39" s="17">
        <v>10.7</v>
      </c>
      <c r="XR39" s="17">
        <v>10.7</v>
      </c>
      <c r="XS39" s="17">
        <v>-1.6</v>
      </c>
      <c r="XT39" s="17">
        <v>27.5</v>
      </c>
      <c r="XU39" s="17">
        <v>31</v>
      </c>
      <c r="XV39" s="17">
        <v>28.5</v>
      </c>
      <c r="XW39" s="17">
        <v>-1</v>
      </c>
      <c r="XX39" s="17">
        <v>34.6</v>
      </c>
      <c r="XY39" s="17">
        <v>31</v>
      </c>
      <c r="XZ39" s="17">
        <v>28.5</v>
      </c>
      <c r="YA39" s="17">
        <v>6.1</v>
      </c>
      <c r="YB39" s="17">
        <v>17</v>
      </c>
      <c r="YC39" s="17">
        <v>18</v>
      </c>
      <c r="YD39" s="17">
        <v>14</v>
      </c>
      <c r="YE39" s="17">
        <v>3</v>
      </c>
      <c r="YF39" s="17"/>
      <c r="YG39" s="17"/>
      <c r="YH39" s="17"/>
      <c r="YI39" s="17">
        <v>0</v>
      </c>
      <c r="YJ39" s="17">
        <v>9.1</v>
      </c>
      <c r="YK39" s="17">
        <v>8.14</v>
      </c>
      <c r="YL39" s="17">
        <v>8.14</v>
      </c>
      <c r="YM39" s="17">
        <v>0.96</v>
      </c>
      <c r="YN39" s="17">
        <v>11.3</v>
      </c>
      <c r="YO39" s="17">
        <v>11</v>
      </c>
      <c r="YP39" s="17">
        <v>11</v>
      </c>
      <c r="YQ39" s="17">
        <v>0.3</v>
      </c>
      <c r="YR39" s="17">
        <v>20</v>
      </c>
      <c r="YS39" s="17">
        <v>18</v>
      </c>
      <c r="YT39" s="17">
        <v>18</v>
      </c>
      <c r="YU39" s="17">
        <v>2</v>
      </c>
    </row>
    <row r="40" spans="1:671" ht="24" customHeight="1" x14ac:dyDescent="0.3">
      <c r="A40" s="1"/>
      <c r="B40" s="18" t="s">
        <v>59</v>
      </c>
      <c r="C40" s="18" t="s">
        <v>769</v>
      </c>
      <c r="D40" s="19">
        <v>201.7</v>
      </c>
      <c r="E40" s="19">
        <v>204.19512</v>
      </c>
      <c r="F40" s="19">
        <v>204.19512</v>
      </c>
      <c r="G40" s="19">
        <v>-2.49512</v>
      </c>
      <c r="H40" s="19">
        <v>496.4</v>
      </c>
      <c r="I40" s="19">
        <v>558.23937000000001</v>
      </c>
      <c r="J40" s="19">
        <v>516.23533999999995</v>
      </c>
      <c r="K40" s="19">
        <v>-19.835339999999999</v>
      </c>
      <c r="L40" s="19">
        <v>162.30000000000001</v>
      </c>
      <c r="M40" s="19">
        <v>182.49107000000001</v>
      </c>
      <c r="N40" s="19">
        <v>168.75975</v>
      </c>
      <c r="O40" s="19">
        <v>-6.4597499999999997</v>
      </c>
      <c r="P40" s="19"/>
      <c r="Q40" s="19"/>
      <c r="R40" s="19"/>
      <c r="S40" s="19">
        <v>0</v>
      </c>
      <c r="T40" s="19"/>
      <c r="U40" s="19"/>
      <c r="V40" s="19"/>
      <c r="W40" s="19">
        <v>0</v>
      </c>
      <c r="X40" s="19">
        <v>90.3</v>
      </c>
      <c r="Y40" s="19">
        <v>92.226339999999993</v>
      </c>
      <c r="Z40" s="19">
        <v>92.226339999999993</v>
      </c>
      <c r="AA40" s="19">
        <v>-1.9263399999999999</v>
      </c>
      <c r="AB40" s="19">
        <v>132.19999999999999</v>
      </c>
      <c r="AC40" s="19">
        <v>150.24302</v>
      </c>
      <c r="AD40" s="19">
        <v>158.32522</v>
      </c>
      <c r="AE40" s="19">
        <v>-26.125219999999999</v>
      </c>
      <c r="AF40" s="19"/>
      <c r="AG40" s="19"/>
      <c r="AH40" s="19"/>
      <c r="AI40" s="19">
        <v>0</v>
      </c>
      <c r="AJ40" s="19">
        <v>0</v>
      </c>
      <c r="AK40" s="19"/>
      <c r="AL40" s="19"/>
      <c r="AM40" s="19">
        <v>0</v>
      </c>
      <c r="AN40" s="19"/>
      <c r="AO40" s="19"/>
      <c r="AP40" s="19"/>
      <c r="AQ40" s="19">
        <v>0</v>
      </c>
      <c r="AR40" s="19">
        <v>0</v>
      </c>
      <c r="AS40" s="19"/>
      <c r="AT40" s="19"/>
      <c r="AU40" s="19">
        <v>0</v>
      </c>
      <c r="AV40" s="19">
        <v>200.9</v>
      </c>
      <c r="AW40" s="19">
        <v>200.25633999999999</v>
      </c>
      <c r="AX40" s="19">
        <v>200.25633999999999</v>
      </c>
      <c r="AY40" s="19">
        <v>0.64366000000000001</v>
      </c>
      <c r="AZ40" s="19"/>
      <c r="BA40" s="19"/>
      <c r="BB40" s="19"/>
      <c r="BC40" s="19">
        <v>0</v>
      </c>
      <c r="BD40" s="19">
        <v>204.5</v>
      </c>
      <c r="BE40" s="19">
        <v>206.01686000000001</v>
      </c>
      <c r="BF40" s="19"/>
      <c r="BG40" s="19">
        <v>204.5</v>
      </c>
      <c r="BH40" s="19"/>
      <c r="BI40" s="19"/>
      <c r="BJ40" s="19"/>
      <c r="BK40" s="19">
        <v>0</v>
      </c>
      <c r="BL40" s="19">
        <v>180.8</v>
      </c>
      <c r="BM40" s="19">
        <v>141.46199999999999</v>
      </c>
      <c r="BN40" s="19">
        <v>105.80464000000001</v>
      </c>
      <c r="BO40" s="19">
        <v>74.995360000000005</v>
      </c>
      <c r="BP40" s="19">
        <v>10</v>
      </c>
      <c r="BQ40" s="19">
        <v>10.561999999999999</v>
      </c>
      <c r="BR40" s="19">
        <v>3.4695499999999999</v>
      </c>
      <c r="BS40" s="19">
        <v>6.5304500000000001</v>
      </c>
      <c r="BT40" s="19"/>
      <c r="BU40" s="19"/>
      <c r="BV40" s="19"/>
      <c r="BW40" s="19">
        <v>0</v>
      </c>
      <c r="BX40" s="19"/>
      <c r="BY40" s="19"/>
      <c r="BZ40" s="19"/>
      <c r="CA40" s="19">
        <v>0</v>
      </c>
      <c r="CB40" s="19"/>
      <c r="CC40" s="19"/>
      <c r="CD40" s="19"/>
      <c r="CE40" s="19">
        <v>0</v>
      </c>
      <c r="CF40" s="19"/>
      <c r="CG40" s="19"/>
      <c r="CH40" s="19"/>
      <c r="CI40" s="19">
        <v>0</v>
      </c>
      <c r="CJ40" s="19">
        <v>167.1</v>
      </c>
      <c r="CK40" s="19">
        <v>164.70732000000001</v>
      </c>
      <c r="CL40" s="19">
        <v>164.70732000000001</v>
      </c>
      <c r="CM40" s="19">
        <v>2.3926799999999999</v>
      </c>
      <c r="CN40" s="19">
        <v>8.5</v>
      </c>
      <c r="CO40" s="19">
        <v>5.1583800000000002</v>
      </c>
      <c r="CP40" s="19">
        <v>5.1583800000000002</v>
      </c>
      <c r="CQ40" s="19">
        <v>3.3416199999999998</v>
      </c>
      <c r="CR40" s="19">
        <v>5</v>
      </c>
      <c r="CS40" s="19">
        <v>2.8315000000000001</v>
      </c>
      <c r="CT40" s="19">
        <v>2.8315000000000001</v>
      </c>
      <c r="CU40" s="19">
        <v>2.1684999999999999</v>
      </c>
      <c r="CV40" s="19">
        <v>16.399999999999999</v>
      </c>
      <c r="CW40" s="19">
        <v>16.873670000000001</v>
      </c>
      <c r="CX40" s="19">
        <v>16.873670000000001</v>
      </c>
      <c r="CY40" s="19">
        <v>-0.47366999999999998</v>
      </c>
      <c r="CZ40" s="19">
        <v>6.9</v>
      </c>
      <c r="DA40" s="19">
        <v>6.8787000000000003</v>
      </c>
      <c r="DB40" s="19">
        <v>6.8787000000000003</v>
      </c>
      <c r="DC40" s="19">
        <v>2.1299999999999999E-2</v>
      </c>
      <c r="DD40" s="19">
        <v>14.5</v>
      </c>
      <c r="DE40" s="19">
        <v>14.9922</v>
      </c>
      <c r="DF40" s="19">
        <v>14.9922</v>
      </c>
      <c r="DG40" s="19">
        <v>-0.49220000000000003</v>
      </c>
      <c r="DH40" s="19">
        <v>90.7</v>
      </c>
      <c r="DI40" s="19">
        <v>82.10754</v>
      </c>
      <c r="DJ40" s="19">
        <v>82.10754</v>
      </c>
      <c r="DK40" s="19">
        <v>8.5924600000000009</v>
      </c>
      <c r="DL40" s="19"/>
      <c r="DM40" s="19"/>
      <c r="DN40" s="19"/>
      <c r="DO40" s="19">
        <v>0</v>
      </c>
      <c r="DP40" s="19"/>
      <c r="DQ40" s="19"/>
      <c r="DR40" s="19"/>
      <c r="DS40" s="19">
        <v>0</v>
      </c>
      <c r="DT40" s="19"/>
      <c r="DU40" s="19"/>
      <c r="DV40" s="19"/>
      <c r="DW40" s="19">
        <v>0</v>
      </c>
      <c r="DX40" s="19"/>
      <c r="DY40" s="19"/>
      <c r="DZ40" s="19"/>
      <c r="EA40" s="19">
        <v>0</v>
      </c>
      <c r="EB40" s="19">
        <v>110.5</v>
      </c>
      <c r="EC40" s="19">
        <v>112.90537</v>
      </c>
      <c r="ED40" s="19">
        <v>112.90537</v>
      </c>
      <c r="EE40" s="19">
        <v>-2.40537</v>
      </c>
      <c r="EF40" s="19">
        <v>102.1</v>
      </c>
      <c r="EG40" s="19">
        <v>70</v>
      </c>
      <c r="EH40" s="19">
        <v>70</v>
      </c>
      <c r="EI40" s="19">
        <v>32.1</v>
      </c>
      <c r="EJ40" s="19"/>
      <c r="EK40" s="19"/>
      <c r="EL40" s="19"/>
      <c r="EM40" s="19">
        <v>0</v>
      </c>
      <c r="EN40" s="19"/>
      <c r="EO40" s="19"/>
      <c r="EP40" s="19"/>
      <c r="EQ40" s="19">
        <v>0</v>
      </c>
      <c r="ER40" s="19"/>
      <c r="ES40" s="19"/>
      <c r="ET40" s="19"/>
      <c r="EU40" s="19">
        <v>0</v>
      </c>
      <c r="EV40" s="19">
        <v>6.5</v>
      </c>
      <c r="EW40" s="19">
        <v>6.39</v>
      </c>
      <c r="EX40" s="19">
        <v>6.39</v>
      </c>
      <c r="EY40" s="19">
        <v>0.11</v>
      </c>
      <c r="EZ40" s="19">
        <v>298.60000000000002</v>
      </c>
      <c r="FA40" s="19">
        <v>287.17948999999999</v>
      </c>
      <c r="FB40" s="19">
        <v>219.1482</v>
      </c>
      <c r="FC40" s="19">
        <v>79.451800000000006</v>
      </c>
      <c r="FD40" s="19">
        <v>30.7</v>
      </c>
      <c r="FE40" s="19">
        <v>36.931040000000003</v>
      </c>
      <c r="FF40" s="19">
        <v>36.931040000000003</v>
      </c>
      <c r="FG40" s="19">
        <v>-6.2310400000000001</v>
      </c>
      <c r="FH40" s="19">
        <v>54.9876</v>
      </c>
      <c r="FI40" s="19">
        <v>56.210129999999999</v>
      </c>
      <c r="FJ40" s="19">
        <v>141.94650999999999</v>
      </c>
      <c r="FK40" s="19">
        <v>-86.958910000000003</v>
      </c>
      <c r="FL40" s="19">
        <v>16.086510000000001</v>
      </c>
      <c r="FM40" s="19">
        <v>18.966989999999999</v>
      </c>
      <c r="FN40" s="19">
        <v>18.966989999999999</v>
      </c>
      <c r="FO40" s="19">
        <v>-2.8804799999999999</v>
      </c>
      <c r="FP40" s="19">
        <v>17.600000000000001</v>
      </c>
      <c r="FQ40" s="19">
        <v>19.28585</v>
      </c>
      <c r="FR40" s="19">
        <v>19.28585</v>
      </c>
      <c r="FS40" s="19">
        <v>-1.6858500000000001</v>
      </c>
      <c r="FT40" s="19">
        <v>18.600000000000001</v>
      </c>
      <c r="FU40" s="19">
        <v>17.609760000000001</v>
      </c>
      <c r="FV40" s="19">
        <v>18.048780000000001</v>
      </c>
      <c r="FW40" s="19">
        <v>0.55122000000000004</v>
      </c>
      <c r="FX40" s="19">
        <v>91.1</v>
      </c>
      <c r="FY40" s="19">
        <v>88.116100000000003</v>
      </c>
      <c r="FZ40" s="19">
        <v>88.116100000000003</v>
      </c>
      <c r="GA40" s="19">
        <v>2.9839000000000002</v>
      </c>
      <c r="GB40" s="19">
        <v>179.8</v>
      </c>
      <c r="GC40" s="19">
        <v>185.81701000000001</v>
      </c>
      <c r="GD40" s="19">
        <v>185.81701000000001</v>
      </c>
      <c r="GE40" s="19">
        <v>-6.01701</v>
      </c>
      <c r="GF40" s="19">
        <v>180.6</v>
      </c>
      <c r="GG40" s="19">
        <v>185.81701000000001</v>
      </c>
      <c r="GH40" s="19">
        <v>185.81701000000001</v>
      </c>
      <c r="GI40" s="19">
        <v>-5.2170100000000001</v>
      </c>
      <c r="GJ40" s="19">
        <v>184.9</v>
      </c>
      <c r="GK40" s="19">
        <v>186.37502000000001</v>
      </c>
      <c r="GL40" s="19">
        <v>186.37502000000001</v>
      </c>
      <c r="GM40" s="19">
        <v>-1.47502</v>
      </c>
      <c r="GN40" s="19">
        <v>93</v>
      </c>
      <c r="GO40" s="19">
        <v>101.56010000000001</v>
      </c>
      <c r="GP40" s="19">
        <v>110.91316999999999</v>
      </c>
      <c r="GQ40" s="19">
        <v>-17.913170000000001</v>
      </c>
      <c r="GR40" s="19">
        <v>0</v>
      </c>
      <c r="GS40" s="19"/>
      <c r="GT40" s="19">
        <v>4.1025600000000004</v>
      </c>
      <c r="GU40" s="19">
        <v>-4.1025600000000004</v>
      </c>
      <c r="GV40" s="19">
        <v>23.8</v>
      </c>
      <c r="GW40" s="19">
        <v>24.225460000000002</v>
      </c>
      <c r="GX40" s="19">
        <v>24.225460000000002</v>
      </c>
      <c r="GY40" s="19">
        <v>-0.42546</v>
      </c>
      <c r="GZ40" s="19">
        <v>4</v>
      </c>
      <c r="HA40" s="19">
        <v>4.4207700000000001</v>
      </c>
      <c r="HB40" s="19">
        <v>4.4207700000000001</v>
      </c>
      <c r="HC40" s="19">
        <v>-0.42076999999999998</v>
      </c>
      <c r="HD40" s="19">
        <v>34.299999999999997</v>
      </c>
      <c r="HE40" s="19">
        <v>30.450610000000001</v>
      </c>
      <c r="HF40" s="19">
        <v>30.450610000000001</v>
      </c>
      <c r="HG40" s="19">
        <v>3.8493900000000001</v>
      </c>
      <c r="HH40" s="19">
        <v>39.200000000000003</v>
      </c>
      <c r="HI40" s="19">
        <v>20.512820000000001</v>
      </c>
      <c r="HJ40" s="19">
        <v>93.95872</v>
      </c>
      <c r="HK40" s="19">
        <v>-54.758719999999997</v>
      </c>
      <c r="HL40" s="19"/>
      <c r="HM40" s="19"/>
      <c r="HN40" s="19"/>
      <c r="HO40" s="19">
        <v>0</v>
      </c>
      <c r="HP40" s="19"/>
      <c r="HQ40" s="19"/>
      <c r="HR40" s="19"/>
      <c r="HS40" s="19">
        <v>0</v>
      </c>
      <c r="HT40" s="19">
        <v>56.9</v>
      </c>
      <c r="HU40" s="19">
        <v>74.387500000000003</v>
      </c>
      <c r="HV40" s="19">
        <v>53.777979999999999</v>
      </c>
      <c r="HW40" s="19">
        <v>3.12202</v>
      </c>
      <c r="HX40" s="19"/>
      <c r="HY40" s="19"/>
      <c r="HZ40" s="19"/>
      <c r="IA40" s="19">
        <v>0</v>
      </c>
      <c r="IB40" s="19"/>
      <c r="IC40" s="19"/>
      <c r="ID40" s="19"/>
      <c r="IE40" s="19">
        <v>0</v>
      </c>
      <c r="IF40" s="19">
        <v>45.5</v>
      </c>
      <c r="IG40" s="19">
        <v>45.441949999999999</v>
      </c>
      <c r="IH40" s="19">
        <v>45.441949999999999</v>
      </c>
      <c r="II40" s="19">
        <v>5.8049999999999997E-2</v>
      </c>
      <c r="IJ40" s="19"/>
      <c r="IK40" s="19"/>
      <c r="IL40" s="19"/>
      <c r="IM40" s="19">
        <v>0</v>
      </c>
      <c r="IN40" s="19"/>
      <c r="IO40" s="19"/>
      <c r="IP40" s="19"/>
      <c r="IQ40" s="19">
        <v>0</v>
      </c>
      <c r="IR40" s="19"/>
      <c r="IS40" s="19"/>
      <c r="IT40" s="19"/>
      <c r="IU40" s="19">
        <v>0</v>
      </c>
      <c r="IV40" s="19">
        <v>70.2</v>
      </c>
      <c r="IW40" s="19">
        <v>85.155659999999997</v>
      </c>
      <c r="IX40" s="19">
        <v>92.689760000000007</v>
      </c>
      <c r="IY40" s="19">
        <v>-22.48976</v>
      </c>
      <c r="IZ40" s="19">
        <v>166.1</v>
      </c>
      <c r="JA40" s="19">
        <v>170.94</v>
      </c>
      <c r="JB40" s="19">
        <v>170.94</v>
      </c>
      <c r="JC40" s="19">
        <v>-4.84</v>
      </c>
      <c r="JD40" s="19">
        <v>164.7</v>
      </c>
      <c r="JE40" s="19">
        <v>170.94</v>
      </c>
      <c r="JF40" s="19">
        <v>170.94</v>
      </c>
      <c r="JG40" s="19">
        <v>-6.24</v>
      </c>
      <c r="JH40" s="19">
        <v>169.7</v>
      </c>
      <c r="JI40" s="19">
        <v>170.94</v>
      </c>
      <c r="JJ40" s="19">
        <v>170.94</v>
      </c>
      <c r="JK40" s="19">
        <v>-1.24</v>
      </c>
      <c r="JL40" s="19">
        <v>251.9</v>
      </c>
      <c r="JM40" s="19">
        <v>257.18</v>
      </c>
      <c r="JN40" s="19">
        <v>257.18</v>
      </c>
      <c r="JO40" s="19">
        <v>-5.28</v>
      </c>
      <c r="JP40" s="19">
        <v>71.3</v>
      </c>
      <c r="JQ40" s="19">
        <v>71.796109999999999</v>
      </c>
      <c r="JR40" s="19">
        <v>71.796109999999999</v>
      </c>
      <c r="JS40" s="19">
        <v>-0.49611</v>
      </c>
      <c r="JT40" s="19">
        <v>35.1</v>
      </c>
      <c r="JU40" s="19">
        <v>36.005859999999998</v>
      </c>
      <c r="JV40" s="19">
        <v>36.005859999999998</v>
      </c>
      <c r="JW40" s="19">
        <v>-0.90586</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v>0</v>
      </c>
      <c r="KS40" s="19"/>
      <c r="KT40" s="19"/>
      <c r="KU40" s="19">
        <v>0</v>
      </c>
      <c r="KV40" s="19">
        <v>0.2</v>
      </c>
      <c r="KW40" s="19">
        <v>0.52037999999999995</v>
      </c>
      <c r="KX40" s="19">
        <v>0.52037999999999995</v>
      </c>
      <c r="KY40" s="19">
        <v>-0.32038</v>
      </c>
      <c r="KZ40" s="19">
        <v>47.235999999999997</v>
      </c>
      <c r="LA40" s="19">
        <v>47.179490000000001</v>
      </c>
      <c r="LB40" s="19">
        <v>154.7808</v>
      </c>
      <c r="LC40" s="19">
        <v>-107.5448</v>
      </c>
      <c r="LD40" s="19">
        <v>86.808000000000007</v>
      </c>
      <c r="LE40" s="19">
        <v>112.93577999999999</v>
      </c>
      <c r="LF40" s="19">
        <v>112.41645</v>
      </c>
      <c r="LG40" s="19">
        <v>-25.608450000000001</v>
      </c>
      <c r="LH40" s="19">
        <v>63.463000000000001</v>
      </c>
      <c r="LI40" s="19">
        <v>67.461460000000002</v>
      </c>
      <c r="LJ40" s="19">
        <v>67.461460000000002</v>
      </c>
      <c r="LK40" s="19">
        <v>-3.9984600000000001</v>
      </c>
      <c r="LL40" s="19">
        <v>78.688999999999993</v>
      </c>
      <c r="LM40" s="19">
        <v>78.567999999999998</v>
      </c>
      <c r="LN40" s="19">
        <v>78.567999999999998</v>
      </c>
      <c r="LO40" s="19">
        <v>0.121</v>
      </c>
      <c r="LP40" s="19">
        <v>29.762</v>
      </c>
      <c r="LQ40" s="19">
        <v>30.097560000000001</v>
      </c>
      <c r="LR40" s="19">
        <v>30.097560000000001</v>
      </c>
      <c r="LS40" s="19">
        <v>-0.33556000000000002</v>
      </c>
      <c r="LT40" s="19"/>
      <c r="LU40" s="19"/>
      <c r="LV40" s="19"/>
      <c r="LW40" s="19">
        <v>0</v>
      </c>
      <c r="LX40" s="19"/>
      <c r="LY40" s="19"/>
      <c r="LZ40" s="19"/>
      <c r="MA40" s="19">
        <v>0</v>
      </c>
      <c r="MB40" s="19"/>
      <c r="MC40" s="19"/>
      <c r="MD40" s="19"/>
      <c r="ME40" s="19">
        <v>0</v>
      </c>
      <c r="MF40" s="19">
        <v>143.64500000000001</v>
      </c>
      <c r="MG40" s="19">
        <v>159.10807</v>
      </c>
      <c r="MH40" s="19">
        <v>159.10807</v>
      </c>
      <c r="MI40" s="19">
        <v>-15.46307</v>
      </c>
      <c r="MJ40" s="19">
        <v>144.42099999999999</v>
      </c>
      <c r="MK40" s="19">
        <v>159.10807</v>
      </c>
      <c r="ML40" s="19">
        <v>159.10807</v>
      </c>
      <c r="MM40" s="19">
        <v>-14.68707</v>
      </c>
      <c r="MN40" s="19">
        <v>170.184</v>
      </c>
      <c r="MO40" s="19">
        <v>159.58587</v>
      </c>
      <c r="MP40" s="19">
        <v>159.58587</v>
      </c>
      <c r="MQ40" s="19">
        <v>10.598129999999999</v>
      </c>
      <c r="MR40" s="19">
        <v>161.28700000000001</v>
      </c>
      <c r="MS40" s="19">
        <v>115</v>
      </c>
      <c r="MT40" s="19">
        <v>133</v>
      </c>
      <c r="MU40" s="19">
        <v>28.286999999999999</v>
      </c>
      <c r="MV40" s="19"/>
      <c r="MW40" s="19"/>
      <c r="MX40" s="19"/>
      <c r="MY40" s="19">
        <v>0</v>
      </c>
      <c r="MZ40" s="19"/>
      <c r="NA40" s="19"/>
      <c r="NB40" s="19"/>
      <c r="NC40" s="19">
        <v>0</v>
      </c>
      <c r="ND40" s="19"/>
      <c r="NE40" s="19"/>
      <c r="NF40" s="19"/>
      <c r="NG40" s="19">
        <v>0</v>
      </c>
      <c r="NH40" s="19"/>
      <c r="NI40" s="19"/>
      <c r="NJ40" s="19"/>
      <c r="NK40" s="19">
        <v>0</v>
      </c>
      <c r="NL40" s="19">
        <v>207.8</v>
      </c>
      <c r="NM40" s="19">
        <v>207.29667000000001</v>
      </c>
      <c r="NN40" s="19">
        <v>207.126</v>
      </c>
      <c r="NO40" s="19">
        <v>0.67400000000000004</v>
      </c>
      <c r="NP40" s="19">
        <v>98.4</v>
      </c>
      <c r="NQ40" s="19">
        <v>103.95959000000001</v>
      </c>
      <c r="NR40" s="19">
        <v>103.874</v>
      </c>
      <c r="NS40" s="19">
        <v>-5.4740000000000002</v>
      </c>
      <c r="NT40" s="19">
        <v>3.9</v>
      </c>
      <c r="NU40" s="19">
        <v>6.0141</v>
      </c>
      <c r="NV40" s="19">
        <v>3.5209199999999998</v>
      </c>
      <c r="NW40" s="19">
        <v>0.37907999999999997</v>
      </c>
      <c r="NX40" s="19"/>
      <c r="NY40" s="19"/>
      <c r="NZ40" s="19">
        <v>3.6937799999999998</v>
      </c>
      <c r="OA40" s="19">
        <v>-3.6937799999999998</v>
      </c>
      <c r="OB40" s="19">
        <v>5.7</v>
      </c>
      <c r="OC40" s="19">
        <v>5.9</v>
      </c>
      <c r="OD40" s="19">
        <v>5.9</v>
      </c>
      <c r="OE40" s="19">
        <v>-0.2</v>
      </c>
      <c r="OF40" s="19"/>
      <c r="OG40" s="19">
        <v>0.43</v>
      </c>
      <c r="OH40" s="19">
        <v>0.43</v>
      </c>
      <c r="OI40" s="19">
        <v>-0.43</v>
      </c>
      <c r="OJ40" s="19">
        <v>86.1</v>
      </c>
      <c r="OK40" s="19">
        <v>103.47</v>
      </c>
      <c r="OL40" s="19">
        <v>99.891999999999996</v>
      </c>
      <c r="OM40" s="19">
        <v>-13.792</v>
      </c>
      <c r="ON40" s="19">
        <v>78.2</v>
      </c>
      <c r="OO40" s="19">
        <v>66.83</v>
      </c>
      <c r="OP40" s="19">
        <v>74.423000000000002</v>
      </c>
      <c r="OQ40" s="19">
        <v>3.7770000000000001</v>
      </c>
      <c r="OR40" s="19">
        <v>2.9</v>
      </c>
      <c r="OS40" s="19">
        <v>3.13</v>
      </c>
      <c r="OT40" s="19">
        <v>3.7549999999999999</v>
      </c>
      <c r="OU40" s="19">
        <v>-0.85499999999999998</v>
      </c>
      <c r="OV40" s="19">
        <v>0.1</v>
      </c>
      <c r="OW40" s="19">
        <v>0.1</v>
      </c>
      <c r="OX40" s="19">
        <v>0.1</v>
      </c>
      <c r="OY40" s="19">
        <v>0</v>
      </c>
      <c r="OZ40" s="19">
        <v>3</v>
      </c>
      <c r="PA40" s="19">
        <v>18.534600000000001</v>
      </c>
      <c r="PB40" s="19">
        <v>18.534600000000001</v>
      </c>
      <c r="PC40" s="19">
        <v>-15.534599999999999</v>
      </c>
      <c r="PD40" s="19">
        <v>9.9</v>
      </c>
      <c r="PE40" s="19">
        <v>9.9830000000000005</v>
      </c>
      <c r="PF40" s="19">
        <v>9.9830000000000005</v>
      </c>
      <c r="PG40" s="19">
        <v>-8.3000000000000004E-2</v>
      </c>
      <c r="PH40" s="19"/>
      <c r="PI40" s="19"/>
      <c r="PJ40" s="19"/>
      <c r="PK40" s="19">
        <v>0</v>
      </c>
      <c r="PL40" s="19">
        <v>197.3</v>
      </c>
      <c r="PM40" s="19">
        <v>171.4</v>
      </c>
      <c r="PN40" s="19">
        <v>187.74299999999999</v>
      </c>
      <c r="PO40" s="19">
        <v>9.5570000000000004</v>
      </c>
      <c r="PP40" s="19">
        <v>1.2</v>
      </c>
      <c r="PQ40" s="19">
        <v>1</v>
      </c>
      <c r="PR40" s="19">
        <v>1</v>
      </c>
      <c r="PS40" s="19">
        <v>0.2</v>
      </c>
      <c r="PT40" s="19">
        <v>1.7</v>
      </c>
      <c r="PU40" s="19">
        <v>1.5</v>
      </c>
      <c r="PV40" s="19">
        <v>1.5</v>
      </c>
      <c r="PW40" s="19">
        <v>0.2</v>
      </c>
      <c r="PX40" s="19">
        <v>4.2</v>
      </c>
      <c r="PY40" s="19">
        <v>3.8</v>
      </c>
      <c r="PZ40" s="19">
        <v>3.8</v>
      </c>
      <c r="QA40" s="19">
        <v>0.4</v>
      </c>
      <c r="QB40" s="19">
        <v>20.100000000000001</v>
      </c>
      <c r="QC40" s="19">
        <v>20.353169999999999</v>
      </c>
      <c r="QD40" s="19">
        <v>20.353169999999999</v>
      </c>
      <c r="QE40" s="19">
        <v>-0.25317000000000001</v>
      </c>
      <c r="QF40" s="19">
        <v>20</v>
      </c>
      <c r="QG40" s="19">
        <v>19.03415</v>
      </c>
      <c r="QH40" s="19">
        <v>19.5122</v>
      </c>
      <c r="QI40" s="19">
        <v>0.48780000000000001</v>
      </c>
      <c r="QJ40" s="19">
        <v>19.100000000000001</v>
      </c>
      <c r="QK40" s="19">
        <v>18.53659</v>
      </c>
      <c r="QL40" s="19">
        <v>15.60976</v>
      </c>
      <c r="QM40" s="19">
        <v>3.49024</v>
      </c>
      <c r="QN40" s="19">
        <v>2.4</v>
      </c>
      <c r="QO40" s="19">
        <v>2.5</v>
      </c>
      <c r="QP40" s="19">
        <v>2.5</v>
      </c>
      <c r="QQ40" s="19">
        <v>-0.1</v>
      </c>
      <c r="QR40" s="19">
        <v>17.8</v>
      </c>
      <c r="QS40" s="19">
        <v>17.951219999999999</v>
      </c>
      <c r="QT40" s="19">
        <v>18.399999999999999</v>
      </c>
      <c r="QU40" s="19">
        <v>-0.6</v>
      </c>
      <c r="QV40" s="19">
        <v>14.1</v>
      </c>
      <c r="QW40" s="19">
        <v>12.82</v>
      </c>
      <c r="QX40" s="19">
        <v>13.843999999999999</v>
      </c>
      <c r="QY40" s="19">
        <v>0.25600000000000001</v>
      </c>
      <c r="QZ40" s="19">
        <v>17.600000000000001</v>
      </c>
      <c r="RA40" s="19">
        <v>15.93</v>
      </c>
      <c r="RB40" s="19">
        <v>16.814</v>
      </c>
      <c r="RC40" s="19">
        <v>0.78600000000000003</v>
      </c>
      <c r="RD40" s="19">
        <v>26.1</v>
      </c>
      <c r="RE40" s="19">
        <v>25.78</v>
      </c>
      <c r="RF40" s="19">
        <v>25.600999999999999</v>
      </c>
      <c r="RG40" s="19">
        <v>0.499</v>
      </c>
      <c r="RH40" s="19">
        <v>80.099999999999994</v>
      </c>
      <c r="RI40" s="19">
        <v>81.87</v>
      </c>
      <c r="RJ40" s="19">
        <v>81.296000000000006</v>
      </c>
      <c r="RK40" s="19">
        <v>-1.196</v>
      </c>
      <c r="RL40" s="19">
        <v>17.2</v>
      </c>
      <c r="RM40" s="19">
        <v>11.23</v>
      </c>
      <c r="RN40" s="19">
        <v>14.146000000000001</v>
      </c>
      <c r="RO40" s="19">
        <v>3.0539999999999998</v>
      </c>
      <c r="RP40" s="19">
        <v>2.2000000000000002</v>
      </c>
      <c r="RQ40" s="19">
        <v>2.1</v>
      </c>
      <c r="RR40" s="19">
        <v>2.1</v>
      </c>
      <c r="RS40" s="19">
        <v>0.1</v>
      </c>
      <c r="RT40" s="19">
        <v>14.4</v>
      </c>
      <c r="RU40" s="19">
        <v>17.29034</v>
      </c>
      <c r="RV40" s="19">
        <v>12.49994</v>
      </c>
      <c r="RW40" s="19">
        <v>1.9000600000000001</v>
      </c>
      <c r="RX40" s="19">
        <v>2.8</v>
      </c>
      <c r="RY40" s="19">
        <v>2</v>
      </c>
      <c r="RZ40" s="19">
        <v>2</v>
      </c>
      <c r="SA40" s="19">
        <v>0.8</v>
      </c>
      <c r="SB40" s="19"/>
      <c r="SC40" s="19"/>
      <c r="SD40" s="19"/>
      <c r="SE40" s="19">
        <v>0</v>
      </c>
      <c r="SF40" s="19">
        <v>0.214</v>
      </c>
      <c r="SG40" s="19"/>
      <c r="SH40" s="19"/>
      <c r="SI40" s="19">
        <v>0.214</v>
      </c>
      <c r="SJ40" s="19">
        <v>6.6</v>
      </c>
      <c r="SK40" s="19">
        <v>7.28</v>
      </c>
      <c r="SL40" s="19">
        <v>7.3</v>
      </c>
      <c r="SM40" s="19">
        <v>-0.7</v>
      </c>
      <c r="SN40" s="19">
        <v>6.3</v>
      </c>
      <c r="SO40" s="19">
        <v>6</v>
      </c>
      <c r="SP40" s="19">
        <v>6</v>
      </c>
      <c r="SQ40" s="19">
        <v>0.3</v>
      </c>
      <c r="SR40" s="19">
        <v>11.6</v>
      </c>
      <c r="SS40" s="19">
        <v>14.28293</v>
      </c>
      <c r="ST40" s="19">
        <v>14.63415</v>
      </c>
      <c r="SU40" s="19">
        <v>-3.0341499999999999</v>
      </c>
      <c r="SV40" s="19">
        <v>14.9</v>
      </c>
      <c r="SW40" s="19">
        <v>18.087800000000001</v>
      </c>
      <c r="SX40" s="19">
        <v>18.53659</v>
      </c>
      <c r="SY40" s="19">
        <v>-3.63659</v>
      </c>
      <c r="SZ40" s="19">
        <v>13.4</v>
      </c>
      <c r="TA40" s="19">
        <v>14.28293</v>
      </c>
      <c r="TB40" s="19">
        <v>14.63415</v>
      </c>
      <c r="TC40" s="19">
        <v>-1.2341500000000001</v>
      </c>
      <c r="TD40" s="19">
        <v>29.5</v>
      </c>
      <c r="TE40" s="19">
        <v>22.89</v>
      </c>
      <c r="TF40" s="19">
        <v>20.279</v>
      </c>
      <c r="TG40" s="19">
        <v>9.2210000000000001</v>
      </c>
      <c r="TH40" s="19">
        <v>61.9</v>
      </c>
      <c r="TI40" s="19">
        <v>70.94</v>
      </c>
      <c r="TJ40" s="19">
        <v>74.614000000000004</v>
      </c>
      <c r="TK40" s="19">
        <v>-12.714</v>
      </c>
      <c r="TL40" s="19">
        <v>35.700000000000003</v>
      </c>
      <c r="TM40" s="19">
        <v>27.94</v>
      </c>
      <c r="TN40" s="19">
        <v>31.844000000000001</v>
      </c>
      <c r="TO40" s="19">
        <v>3.8559999999999999</v>
      </c>
      <c r="TP40" s="19">
        <v>115.7</v>
      </c>
      <c r="TQ40" s="19">
        <v>101.3</v>
      </c>
      <c r="TR40" s="19">
        <v>101.97</v>
      </c>
      <c r="TS40" s="19">
        <v>13.73</v>
      </c>
      <c r="TT40" s="19">
        <v>107.4</v>
      </c>
      <c r="TU40" s="19">
        <v>104.1</v>
      </c>
      <c r="TV40" s="19">
        <v>104.8</v>
      </c>
      <c r="TW40" s="19">
        <v>2.6</v>
      </c>
      <c r="TX40" s="19">
        <v>19</v>
      </c>
      <c r="TY40" s="19">
        <v>10.039999999999999</v>
      </c>
      <c r="TZ40" s="19">
        <v>5.391</v>
      </c>
      <c r="UA40" s="19">
        <v>13.609</v>
      </c>
      <c r="UB40" s="19">
        <v>14.7</v>
      </c>
      <c r="UC40" s="19">
        <v>8.7899999999999991</v>
      </c>
      <c r="UD40" s="19">
        <v>9.5269999999999992</v>
      </c>
      <c r="UE40" s="19">
        <v>5.173</v>
      </c>
      <c r="UF40" s="19">
        <v>36.9</v>
      </c>
      <c r="UG40" s="19">
        <v>13.35</v>
      </c>
      <c r="UH40" s="19">
        <v>13.35</v>
      </c>
      <c r="UI40" s="19">
        <v>23.55</v>
      </c>
      <c r="UJ40" s="19">
        <v>12.1</v>
      </c>
      <c r="UK40" s="19">
        <v>10.73171</v>
      </c>
      <c r="UL40" s="19">
        <v>19.5122</v>
      </c>
      <c r="UM40" s="19">
        <v>-7.4122000000000003</v>
      </c>
      <c r="UN40" s="19">
        <v>3.4</v>
      </c>
      <c r="UO40" s="19">
        <v>6</v>
      </c>
      <c r="UP40" s="19">
        <v>6</v>
      </c>
      <c r="UQ40" s="19">
        <v>-2.6</v>
      </c>
      <c r="UR40" s="19">
        <v>8.6</v>
      </c>
      <c r="US40" s="19">
        <v>8.1</v>
      </c>
      <c r="UT40" s="19">
        <v>8.1</v>
      </c>
      <c r="UU40" s="19">
        <v>0.5</v>
      </c>
      <c r="UV40" s="19">
        <v>20.399999999999999</v>
      </c>
      <c r="UW40" s="19">
        <v>19.03415</v>
      </c>
      <c r="UX40" s="19">
        <v>19.5122</v>
      </c>
      <c r="UY40" s="19">
        <v>0.88780000000000003</v>
      </c>
      <c r="UZ40" s="19">
        <v>20.399999999999999</v>
      </c>
      <c r="VA40" s="19">
        <v>19.03415</v>
      </c>
      <c r="VB40" s="19">
        <v>19.5122</v>
      </c>
      <c r="VC40" s="19">
        <v>0.88780000000000003</v>
      </c>
      <c r="VD40" s="19">
        <v>20.100000000000001</v>
      </c>
      <c r="VE40" s="19">
        <v>19.03415</v>
      </c>
      <c r="VF40" s="19">
        <v>19.5122</v>
      </c>
      <c r="VG40" s="19">
        <v>0.58779999999999999</v>
      </c>
      <c r="VH40" s="19">
        <v>3</v>
      </c>
      <c r="VI40" s="19">
        <v>3.55</v>
      </c>
      <c r="VJ40" s="19">
        <v>4.0069999999999997</v>
      </c>
      <c r="VK40" s="19">
        <v>-1.0069999999999999</v>
      </c>
      <c r="VL40" s="19">
        <v>213.6</v>
      </c>
      <c r="VM40" s="19">
        <v>225.2</v>
      </c>
      <c r="VN40" s="19">
        <v>252.4</v>
      </c>
      <c r="VO40" s="19">
        <v>-38.799999999999997</v>
      </c>
      <c r="VP40" s="19">
        <v>8</v>
      </c>
      <c r="VQ40" s="19">
        <v>6.96</v>
      </c>
      <c r="VR40" s="19">
        <v>6.9610000000000003</v>
      </c>
      <c r="VS40" s="19">
        <v>1.0389999999999999</v>
      </c>
      <c r="VT40" s="19">
        <v>136.6</v>
      </c>
      <c r="VU40" s="19">
        <v>113.17</v>
      </c>
      <c r="VV40" s="19">
        <v>130.80699999999999</v>
      </c>
      <c r="VW40" s="19">
        <v>5.7930000000000001</v>
      </c>
      <c r="VX40" s="19">
        <v>0.63700000000000001</v>
      </c>
      <c r="VY40" s="19">
        <v>0.6</v>
      </c>
      <c r="VZ40" s="19">
        <v>0.6</v>
      </c>
      <c r="WA40" s="19">
        <v>3.6999999999999998E-2</v>
      </c>
      <c r="WB40" s="19">
        <v>132.488</v>
      </c>
      <c r="WC40" s="19">
        <v>126.9</v>
      </c>
      <c r="WD40" s="19">
        <v>126.56399999999999</v>
      </c>
      <c r="WE40" s="19">
        <v>5.9240000000000004</v>
      </c>
      <c r="WF40" s="19">
        <v>91.701539999999994</v>
      </c>
      <c r="WG40" s="19">
        <v>130.66999999999999</v>
      </c>
      <c r="WH40" s="19">
        <v>130.18700000000001</v>
      </c>
      <c r="WI40" s="19">
        <v>-38.485460000000003</v>
      </c>
      <c r="WJ40" s="19">
        <v>102.2</v>
      </c>
      <c r="WK40" s="19">
        <v>89.91</v>
      </c>
      <c r="WL40" s="19">
        <v>96.543000000000006</v>
      </c>
      <c r="WM40" s="19">
        <v>5.657</v>
      </c>
      <c r="WN40" s="19">
        <v>4.2</v>
      </c>
      <c r="WO40" s="19">
        <v>4.2</v>
      </c>
      <c r="WP40" s="19">
        <v>4.2</v>
      </c>
      <c r="WQ40" s="19">
        <v>0</v>
      </c>
      <c r="WR40" s="19">
        <v>0</v>
      </c>
      <c r="WS40" s="19"/>
      <c r="WT40" s="19"/>
      <c r="WU40" s="19">
        <v>0</v>
      </c>
      <c r="WV40" s="19">
        <v>1.2</v>
      </c>
      <c r="WW40" s="19">
        <v>1.2</v>
      </c>
      <c r="WX40" s="19">
        <v>1.2</v>
      </c>
      <c r="WY40" s="19">
        <v>0</v>
      </c>
      <c r="WZ40" s="19">
        <v>1.2</v>
      </c>
      <c r="XA40" s="19">
        <v>1.4</v>
      </c>
      <c r="XB40" s="19">
        <v>1.4</v>
      </c>
      <c r="XC40" s="19">
        <v>-0.2</v>
      </c>
      <c r="XD40" s="19">
        <v>8.6</v>
      </c>
      <c r="XE40" s="19">
        <v>2.58</v>
      </c>
      <c r="XF40" s="19">
        <v>5.4870000000000001</v>
      </c>
      <c r="XG40" s="19">
        <v>3.113</v>
      </c>
      <c r="XH40" s="19">
        <v>5.8</v>
      </c>
      <c r="XI40" s="19">
        <v>4.2</v>
      </c>
      <c r="XJ40" s="19">
        <v>4.2</v>
      </c>
      <c r="XK40" s="19">
        <v>1.6</v>
      </c>
      <c r="XL40" s="19">
        <v>18.100000000000001</v>
      </c>
      <c r="XM40" s="19">
        <v>17.131710000000002</v>
      </c>
      <c r="XN40" s="19">
        <v>17.560980000000001</v>
      </c>
      <c r="XO40" s="19">
        <v>0.53902000000000005</v>
      </c>
      <c r="XP40" s="19">
        <v>9.4</v>
      </c>
      <c r="XQ40" s="19">
        <v>10.7</v>
      </c>
      <c r="XR40" s="19">
        <v>10.7</v>
      </c>
      <c r="XS40" s="19">
        <v>-1.3</v>
      </c>
      <c r="XT40" s="19">
        <v>27.5</v>
      </c>
      <c r="XU40" s="19">
        <v>31</v>
      </c>
      <c r="XV40" s="19">
        <v>28.5</v>
      </c>
      <c r="XW40" s="19">
        <v>-1</v>
      </c>
      <c r="XX40" s="19">
        <v>34.6</v>
      </c>
      <c r="XY40" s="19">
        <v>31</v>
      </c>
      <c r="XZ40" s="19">
        <v>28.5</v>
      </c>
      <c r="YA40" s="19">
        <v>6.1</v>
      </c>
      <c r="YB40" s="19">
        <v>17.100000000000001</v>
      </c>
      <c r="YC40" s="19">
        <v>18</v>
      </c>
      <c r="YD40" s="19">
        <v>14</v>
      </c>
      <c r="YE40" s="19">
        <v>3.1</v>
      </c>
      <c r="YF40" s="19"/>
      <c r="YG40" s="19"/>
      <c r="YH40" s="19"/>
      <c r="YI40" s="19">
        <v>0</v>
      </c>
      <c r="YJ40" s="19">
        <v>7.1</v>
      </c>
      <c r="YK40" s="19">
        <v>8.14</v>
      </c>
      <c r="YL40" s="19">
        <v>8.14</v>
      </c>
      <c r="YM40" s="19">
        <v>-1.04</v>
      </c>
      <c r="YN40" s="19">
        <v>11.3</v>
      </c>
      <c r="YO40" s="19">
        <v>11</v>
      </c>
      <c r="YP40" s="19">
        <v>11</v>
      </c>
      <c r="YQ40" s="19">
        <v>0.3</v>
      </c>
      <c r="YR40" s="19">
        <v>17.8</v>
      </c>
      <c r="YS40" s="19">
        <v>18</v>
      </c>
      <c r="YT40" s="19">
        <v>18</v>
      </c>
      <c r="YU40" s="19">
        <v>-0.2</v>
      </c>
    </row>
    <row r="41" spans="1:671" ht="24" customHeight="1" x14ac:dyDescent="0.3">
      <c r="A41" s="1"/>
      <c r="B41" s="13" t="s">
        <v>59</v>
      </c>
      <c r="C41" s="13" t="s">
        <v>770</v>
      </c>
      <c r="D41" s="14">
        <v>204.7</v>
      </c>
      <c r="E41" s="14">
        <v>204.19512</v>
      </c>
      <c r="F41" s="14">
        <v>204.19512</v>
      </c>
      <c r="G41" s="14">
        <v>0.50488</v>
      </c>
      <c r="H41" s="14">
        <v>564.20000000000005</v>
      </c>
      <c r="I41" s="14">
        <v>543.07663000000002</v>
      </c>
      <c r="J41" s="14">
        <v>500.58924999999999</v>
      </c>
      <c r="K41" s="14">
        <v>63.610750000000003</v>
      </c>
      <c r="L41" s="14">
        <v>186.4</v>
      </c>
      <c r="M41" s="14">
        <v>177.5343</v>
      </c>
      <c r="N41" s="14">
        <v>163.64497</v>
      </c>
      <c r="O41" s="14">
        <v>22.755030000000001</v>
      </c>
      <c r="P41" s="14"/>
      <c r="Q41" s="14"/>
      <c r="R41" s="14"/>
      <c r="S41" s="14">
        <v>0</v>
      </c>
      <c r="T41" s="14"/>
      <c r="U41" s="14"/>
      <c r="V41" s="14"/>
      <c r="W41" s="14">
        <v>0</v>
      </c>
      <c r="X41" s="14">
        <v>90.1</v>
      </c>
      <c r="Y41" s="14">
        <v>92.226339999999993</v>
      </c>
      <c r="Z41" s="14">
        <v>92.226339999999993</v>
      </c>
      <c r="AA41" s="14">
        <v>-2.1263399999999999</v>
      </c>
      <c r="AB41" s="14">
        <v>133.4</v>
      </c>
      <c r="AC41" s="14">
        <v>150.0478</v>
      </c>
      <c r="AD41" s="14">
        <v>158.13</v>
      </c>
      <c r="AE41" s="14">
        <v>-24.73</v>
      </c>
      <c r="AF41" s="14"/>
      <c r="AG41" s="14"/>
      <c r="AH41" s="14"/>
      <c r="AI41" s="14">
        <v>0</v>
      </c>
      <c r="AJ41" s="14">
        <v>0</v>
      </c>
      <c r="AK41" s="14"/>
      <c r="AL41" s="14"/>
      <c r="AM41" s="14">
        <v>0</v>
      </c>
      <c r="AN41" s="14"/>
      <c r="AO41" s="14"/>
      <c r="AP41" s="14"/>
      <c r="AQ41" s="14">
        <v>0</v>
      </c>
      <c r="AR41" s="14">
        <v>0</v>
      </c>
      <c r="AS41" s="14"/>
      <c r="AT41" s="14"/>
      <c r="AU41" s="14">
        <v>0</v>
      </c>
      <c r="AV41" s="14">
        <v>200.9</v>
      </c>
      <c r="AW41" s="14">
        <v>200.25633999999999</v>
      </c>
      <c r="AX41" s="14">
        <v>200.25633999999999</v>
      </c>
      <c r="AY41" s="14">
        <v>0.64366000000000001</v>
      </c>
      <c r="AZ41" s="14"/>
      <c r="BA41" s="14"/>
      <c r="BB41" s="14"/>
      <c r="BC41" s="14">
        <v>0</v>
      </c>
      <c r="BD41" s="14">
        <v>203.9</v>
      </c>
      <c r="BE41" s="14">
        <v>206.01686000000001</v>
      </c>
      <c r="BF41" s="14"/>
      <c r="BG41" s="14">
        <v>203.9</v>
      </c>
      <c r="BH41" s="14"/>
      <c r="BI41" s="14"/>
      <c r="BJ41" s="14"/>
      <c r="BK41" s="14">
        <v>0</v>
      </c>
      <c r="BL41" s="14">
        <v>182.3</v>
      </c>
      <c r="BM41" s="14">
        <v>145.04295999999999</v>
      </c>
      <c r="BN41" s="14">
        <v>114.61236</v>
      </c>
      <c r="BO41" s="14">
        <v>67.687640000000002</v>
      </c>
      <c r="BP41" s="14">
        <v>9.9</v>
      </c>
      <c r="BQ41" s="14">
        <v>10.561999999999999</v>
      </c>
      <c r="BR41" s="14">
        <v>3.4695499999999999</v>
      </c>
      <c r="BS41" s="14">
        <v>6.4304500000000004</v>
      </c>
      <c r="BT41" s="14"/>
      <c r="BU41" s="14"/>
      <c r="BV41" s="14"/>
      <c r="BW41" s="14">
        <v>0</v>
      </c>
      <c r="BX41" s="14"/>
      <c r="BY41" s="14"/>
      <c r="BZ41" s="14"/>
      <c r="CA41" s="14">
        <v>0</v>
      </c>
      <c r="CB41" s="14"/>
      <c r="CC41" s="14"/>
      <c r="CD41" s="14"/>
      <c r="CE41" s="14">
        <v>0</v>
      </c>
      <c r="CF41" s="14"/>
      <c r="CG41" s="14"/>
      <c r="CH41" s="14"/>
      <c r="CI41" s="14">
        <v>0</v>
      </c>
      <c r="CJ41" s="14">
        <v>166.4</v>
      </c>
      <c r="CK41" s="14">
        <v>164.70732000000001</v>
      </c>
      <c r="CL41" s="14">
        <v>164.70732000000001</v>
      </c>
      <c r="CM41" s="14">
        <v>1.69268</v>
      </c>
      <c r="CN41" s="14">
        <v>9.4</v>
      </c>
      <c r="CO41" s="14">
        <v>5.1583800000000002</v>
      </c>
      <c r="CP41" s="14">
        <v>5.1583800000000002</v>
      </c>
      <c r="CQ41" s="14">
        <v>4.2416200000000002</v>
      </c>
      <c r="CR41" s="14">
        <v>5.4</v>
      </c>
      <c r="CS41" s="14">
        <v>2.8315000000000001</v>
      </c>
      <c r="CT41" s="14">
        <v>2.8315000000000001</v>
      </c>
      <c r="CU41" s="14">
        <v>2.5684999999999998</v>
      </c>
      <c r="CV41" s="14">
        <v>16.5</v>
      </c>
      <c r="CW41" s="14">
        <v>16.873670000000001</v>
      </c>
      <c r="CX41" s="14">
        <v>16.873670000000001</v>
      </c>
      <c r="CY41" s="14">
        <v>-0.37367</v>
      </c>
      <c r="CZ41" s="14">
        <v>7</v>
      </c>
      <c r="DA41" s="14">
        <v>6.8787000000000003</v>
      </c>
      <c r="DB41" s="14">
        <v>6.8787000000000003</v>
      </c>
      <c r="DC41" s="14">
        <v>0.12130000000000001</v>
      </c>
      <c r="DD41" s="14">
        <v>14.5</v>
      </c>
      <c r="DE41" s="14">
        <v>14.9922</v>
      </c>
      <c r="DF41" s="14">
        <v>14.9922</v>
      </c>
      <c r="DG41" s="14">
        <v>-0.49220000000000003</v>
      </c>
      <c r="DH41" s="14">
        <v>91</v>
      </c>
      <c r="DI41" s="14">
        <v>82.10754</v>
      </c>
      <c r="DJ41" s="14">
        <v>82.10754</v>
      </c>
      <c r="DK41" s="14">
        <v>8.8924599999999998</v>
      </c>
      <c r="DL41" s="14"/>
      <c r="DM41" s="14"/>
      <c r="DN41" s="14"/>
      <c r="DO41" s="14">
        <v>0</v>
      </c>
      <c r="DP41" s="14"/>
      <c r="DQ41" s="14"/>
      <c r="DR41" s="14"/>
      <c r="DS41" s="14">
        <v>0</v>
      </c>
      <c r="DT41" s="14"/>
      <c r="DU41" s="14"/>
      <c r="DV41" s="14"/>
      <c r="DW41" s="14">
        <v>0</v>
      </c>
      <c r="DX41" s="14"/>
      <c r="DY41" s="14"/>
      <c r="DZ41" s="14"/>
      <c r="EA41" s="14">
        <v>0</v>
      </c>
      <c r="EB41" s="14">
        <v>111</v>
      </c>
      <c r="EC41" s="14">
        <v>112.90537</v>
      </c>
      <c r="ED41" s="14">
        <v>112.90537</v>
      </c>
      <c r="EE41" s="14">
        <v>-1.90537</v>
      </c>
      <c r="EF41" s="14">
        <v>101.7</v>
      </c>
      <c r="EG41" s="14">
        <v>100</v>
      </c>
      <c r="EH41" s="14">
        <v>100</v>
      </c>
      <c r="EI41" s="14">
        <v>1.7</v>
      </c>
      <c r="EJ41" s="14"/>
      <c r="EK41" s="14"/>
      <c r="EL41" s="14"/>
      <c r="EM41" s="14">
        <v>0</v>
      </c>
      <c r="EN41" s="14"/>
      <c r="EO41" s="14"/>
      <c r="EP41" s="14"/>
      <c r="EQ41" s="14">
        <v>0</v>
      </c>
      <c r="ER41" s="14"/>
      <c r="ES41" s="14"/>
      <c r="ET41" s="14"/>
      <c r="EU41" s="14">
        <v>0</v>
      </c>
      <c r="EV41" s="14">
        <v>6.5</v>
      </c>
      <c r="EW41" s="14">
        <v>6.39</v>
      </c>
      <c r="EX41" s="14">
        <v>6.39</v>
      </c>
      <c r="EY41" s="14">
        <v>0.11</v>
      </c>
      <c r="EZ41" s="14">
        <v>300.2</v>
      </c>
      <c r="FA41" s="14">
        <v>287.17948999999999</v>
      </c>
      <c r="FB41" s="14">
        <v>215.93823</v>
      </c>
      <c r="FC41" s="14">
        <v>84.261769999999999</v>
      </c>
      <c r="FD41" s="14">
        <v>30.9</v>
      </c>
      <c r="FE41" s="14">
        <v>36.931040000000003</v>
      </c>
      <c r="FF41" s="14">
        <v>36.931040000000003</v>
      </c>
      <c r="FG41" s="14">
        <v>-6.03104</v>
      </c>
      <c r="FH41" s="14">
        <v>56.924480000000003</v>
      </c>
      <c r="FI41" s="14">
        <v>133.33332999999999</v>
      </c>
      <c r="FJ41" s="14">
        <v>139.93064000000001</v>
      </c>
      <c r="FK41" s="14">
        <v>-83.006159999999994</v>
      </c>
      <c r="FL41" s="14">
        <v>16.663499999999999</v>
      </c>
      <c r="FM41" s="14">
        <v>18.966989999999999</v>
      </c>
      <c r="FN41" s="14">
        <v>18.966989999999999</v>
      </c>
      <c r="FO41" s="14">
        <v>-2.30349</v>
      </c>
      <c r="FP41" s="14">
        <v>17.600000000000001</v>
      </c>
      <c r="FQ41" s="14">
        <v>19.28585</v>
      </c>
      <c r="FR41" s="14">
        <v>19.28585</v>
      </c>
      <c r="FS41" s="14">
        <v>-1.6858500000000001</v>
      </c>
      <c r="FT41" s="14">
        <v>18.5</v>
      </c>
      <c r="FU41" s="14">
        <v>17.609760000000001</v>
      </c>
      <c r="FV41" s="14">
        <v>18.048780000000001</v>
      </c>
      <c r="FW41" s="14">
        <v>0.45122000000000001</v>
      </c>
      <c r="FX41" s="14">
        <v>93</v>
      </c>
      <c r="FY41" s="14">
        <v>88.116100000000003</v>
      </c>
      <c r="FZ41" s="14">
        <v>88.116100000000003</v>
      </c>
      <c r="GA41" s="14">
        <v>4.8838999999999997</v>
      </c>
      <c r="GB41" s="14">
        <v>182.9</v>
      </c>
      <c r="GC41" s="14">
        <v>185.81701000000001</v>
      </c>
      <c r="GD41" s="14">
        <v>181.48500000000001</v>
      </c>
      <c r="GE41" s="14">
        <v>1.415</v>
      </c>
      <c r="GF41" s="14">
        <v>183.5</v>
      </c>
      <c r="GG41" s="14">
        <v>185.81701000000001</v>
      </c>
      <c r="GH41" s="14">
        <v>181.48500000000001</v>
      </c>
      <c r="GI41" s="14">
        <v>2.0150000000000001</v>
      </c>
      <c r="GJ41" s="14">
        <v>185.3</v>
      </c>
      <c r="GK41" s="14">
        <v>186.37502000000001</v>
      </c>
      <c r="GL41" s="14">
        <v>182.03</v>
      </c>
      <c r="GM41" s="14">
        <v>3.27</v>
      </c>
      <c r="GN41" s="14">
        <v>93.1</v>
      </c>
      <c r="GO41" s="14">
        <v>101.56009</v>
      </c>
      <c r="GP41" s="14">
        <v>110.91316999999999</v>
      </c>
      <c r="GQ41" s="14">
        <v>-17.81317</v>
      </c>
      <c r="GR41" s="14">
        <v>0</v>
      </c>
      <c r="GS41" s="14"/>
      <c r="GT41" s="14">
        <v>4.1025600000000004</v>
      </c>
      <c r="GU41" s="14">
        <v>-4.1025600000000004</v>
      </c>
      <c r="GV41" s="14">
        <v>24.3</v>
      </c>
      <c r="GW41" s="14">
        <v>24.225460000000002</v>
      </c>
      <c r="GX41" s="14">
        <v>24.225460000000002</v>
      </c>
      <c r="GY41" s="14">
        <v>7.4539999999999995E-2</v>
      </c>
      <c r="GZ41" s="14">
        <v>4</v>
      </c>
      <c r="HA41" s="14">
        <v>4.4207700000000001</v>
      </c>
      <c r="HB41" s="14">
        <v>4.4207700000000001</v>
      </c>
      <c r="HC41" s="14">
        <v>-0.42076999999999998</v>
      </c>
      <c r="HD41" s="14">
        <v>34.299999999999997</v>
      </c>
      <c r="HE41" s="14">
        <v>30.450610000000001</v>
      </c>
      <c r="HF41" s="14">
        <v>30.450610000000001</v>
      </c>
      <c r="HG41" s="14">
        <v>3.8493900000000001</v>
      </c>
      <c r="HH41" s="14">
        <v>43.8</v>
      </c>
      <c r="HI41" s="14">
        <v>41.025640000000003</v>
      </c>
      <c r="HJ41" s="14">
        <v>105.51282</v>
      </c>
      <c r="HK41" s="14">
        <v>-61.712820000000001</v>
      </c>
      <c r="HL41" s="14"/>
      <c r="HM41" s="14"/>
      <c r="HN41" s="14"/>
      <c r="HO41" s="14">
        <v>0</v>
      </c>
      <c r="HP41" s="14"/>
      <c r="HQ41" s="14"/>
      <c r="HR41" s="14"/>
      <c r="HS41" s="14">
        <v>0</v>
      </c>
      <c r="HT41" s="14">
        <v>58</v>
      </c>
      <c r="HU41" s="14">
        <v>64.282700000000006</v>
      </c>
      <c r="HV41" s="14">
        <v>45.576360000000001</v>
      </c>
      <c r="HW41" s="14">
        <v>12.423640000000001</v>
      </c>
      <c r="HX41" s="14"/>
      <c r="HY41" s="14"/>
      <c r="HZ41" s="14"/>
      <c r="IA41" s="14">
        <v>0</v>
      </c>
      <c r="IB41" s="14"/>
      <c r="IC41" s="14"/>
      <c r="ID41" s="14"/>
      <c r="IE41" s="14">
        <v>0</v>
      </c>
      <c r="IF41" s="14">
        <v>45.1</v>
      </c>
      <c r="IG41" s="14">
        <v>45.441949999999999</v>
      </c>
      <c r="IH41" s="14">
        <v>45.441949999999999</v>
      </c>
      <c r="II41" s="14">
        <v>-0.34194999999999998</v>
      </c>
      <c r="IJ41" s="14"/>
      <c r="IK41" s="14"/>
      <c r="IL41" s="14"/>
      <c r="IM41" s="14">
        <v>0</v>
      </c>
      <c r="IN41" s="14"/>
      <c r="IO41" s="14"/>
      <c r="IP41" s="14"/>
      <c r="IQ41" s="14">
        <v>0</v>
      </c>
      <c r="IR41" s="14"/>
      <c r="IS41" s="14"/>
      <c r="IT41" s="14"/>
      <c r="IU41" s="14">
        <v>0</v>
      </c>
      <c r="IV41" s="14">
        <v>70.7</v>
      </c>
      <c r="IW41" s="14">
        <v>85.155649999999994</v>
      </c>
      <c r="IX41" s="14">
        <v>92.689760000000007</v>
      </c>
      <c r="IY41" s="14">
        <v>-21.98976</v>
      </c>
      <c r="IZ41" s="14">
        <v>154.9</v>
      </c>
      <c r="JA41" s="14">
        <v>170.94</v>
      </c>
      <c r="JB41" s="14">
        <v>181.63673</v>
      </c>
      <c r="JC41" s="14">
        <v>-26.736730000000001</v>
      </c>
      <c r="JD41" s="14">
        <v>154.69999999999999</v>
      </c>
      <c r="JE41" s="14">
        <v>170.94</v>
      </c>
      <c r="JF41" s="14">
        <v>181.63673</v>
      </c>
      <c r="JG41" s="14">
        <v>-26.936730000000001</v>
      </c>
      <c r="JH41" s="14">
        <v>154.30000000000001</v>
      </c>
      <c r="JI41" s="14">
        <v>170.94</v>
      </c>
      <c r="JJ41" s="14">
        <v>181.63673</v>
      </c>
      <c r="JK41" s="14">
        <v>-27.336729999999999</v>
      </c>
      <c r="JL41" s="14">
        <v>238.5</v>
      </c>
      <c r="JM41" s="14">
        <v>257.18</v>
      </c>
      <c r="JN41" s="14">
        <v>273.27328</v>
      </c>
      <c r="JO41" s="14">
        <v>-34.77328</v>
      </c>
      <c r="JP41" s="14">
        <v>72.8</v>
      </c>
      <c r="JQ41" s="14">
        <v>71.796109999999999</v>
      </c>
      <c r="JR41" s="14">
        <v>71.796109999999999</v>
      </c>
      <c r="JS41" s="14">
        <v>1.0038899999999999</v>
      </c>
      <c r="JT41" s="14">
        <v>35.6</v>
      </c>
      <c r="JU41" s="14">
        <v>36.005859999999998</v>
      </c>
      <c r="JV41" s="14">
        <v>36.005859999999998</v>
      </c>
      <c r="JW41" s="14">
        <v>-0.40586</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v>0</v>
      </c>
      <c r="KS41" s="14"/>
      <c r="KT41" s="14"/>
      <c r="KU41" s="14">
        <v>0</v>
      </c>
      <c r="KV41" s="14">
        <v>0.3</v>
      </c>
      <c r="KW41" s="14">
        <v>0.52037999999999995</v>
      </c>
      <c r="KX41" s="14">
        <v>0.52037999999999995</v>
      </c>
      <c r="KY41" s="14">
        <v>-0.22037999999999999</v>
      </c>
      <c r="KZ41" s="14">
        <v>74.582999999999998</v>
      </c>
      <c r="LA41" s="14">
        <v>100.21989000000001</v>
      </c>
      <c r="LB41" s="14">
        <v>183.71795</v>
      </c>
      <c r="LC41" s="14">
        <v>-109.13495</v>
      </c>
      <c r="LD41" s="14">
        <v>82.01</v>
      </c>
      <c r="LE41" s="14">
        <v>108.13</v>
      </c>
      <c r="LF41" s="14">
        <v>104.00279999999999</v>
      </c>
      <c r="LG41" s="14">
        <v>-21.992799999999999</v>
      </c>
      <c r="LH41" s="14">
        <v>64.057000000000002</v>
      </c>
      <c r="LI41" s="14">
        <v>67.461460000000002</v>
      </c>
      <c r="LJ41" s="14">
        <v>67.461460000000002</v>
      </c>
      <c r="LK41" s="14">
        <v>-3.4044599999999998</v>
      </c>
      <c r="LL41" s="14">
        <v>78.751999999999995</v>
      </c>
      <c r="LM41" s="14">
        <v>78.567999999999998</v>
      </c>
      <c r="LN41" s="14">
        <v>78.567999999999998</v>
      </c>
      <c r="LO41" s="14">
        <v>0.184</v>
      </c>
      <c r="LP41" s="14">
        <v>30.481999999999999</v>
      </c>
      <c r="LQ41" s="14">
        <v>30.097560000000001</v>
      </c>
      <c r="LR41" s="14">
        <v>30.097560000000001</v>
      </c>
      <c r="LS41" s="14">
        <v>0.38444</v>
      </c>
      <c r="LT41" s="14"/>
      <c r="LU41" s="14"/>
      <c r="LV41" s="14"/>
      <c r="LW41" s="14">
        <v>0</v>
      </c>
      <c r="LX41" s="14"/>
      <c r="LY41" s="14"/>
      <c r="LZ41" s="14"/>
      <c r="MA41" s="14">
        <v>0</v>
      </c>
      <c r="MB41" s="14"/>
      <c r="MC41" s="14"/>
      <c r="MD41" s="14"/>
      <c r="ME41" s="14">
        <v>0</v>
      </c>
      <c r="MF41" s="14">
        <v>143.697</v>
      </c>
      <c r="MG41" s="14">
        <v>159.10807</v>
      </c>
      <c r="MH41" s="14">
        <v>159.10807</v>
      </c>
      <c r="MI41" s="14">
        <v>-15.41107</v>
      </c>
      <c r="MJ41" s="14">
        <v>144.197</v>
      </c>
      <c r="MK41" s="14">
        <v>159.10807</v>
      </c>
      <c r="ML41" s="14">
        <v>159.10807</v>
      </c>
      <c r="MM41" s="14">
        <v>-14.91107</v>
      </c>
      <c r="MN41" s="14">
        <v>170.47</v>
      </c>
      <c r="MO41" s="14">
        <v>159.58587</v>
      </c>
      <c r="MP41" s="14">
        <v>159.58587</v>
      </c>
      <c r="MQ41" s="14">
        <v>10.884130000000001</v>
      </c>
      <c r="MR41" s="14">
        <v>161.51300000000001</v>
      </c>
      <c r="MS41" s="14">
        <v>115</v>
      </c>
      <c r="MT41" s="14">
        <v>150</v>
      </c>
      <c r="MU41" s="14">
        <v>11.513</v>
      </c>
      <c r="MV41" s="14"/>
      <c r="MW41" s="14"/>
      <c r="MX41" s="14"/>
      <c r="MY41" s="14">
        <v>0</v>
      </c>
      <c r="MZ41" s="14"/>
      <c r="NA41" s="14"/>
      <c r="NB41" s="14"/>
      <c r="NC41" s="14">
        <v>0</v>
      </c>
      <c r="ND41" s="14"/>
      <c r="NE41" s="14"/>
      <c r="NF41" s="14"/>
      <c r="NG41" s="14">
        <v>0</v>
      </c>
      <c r="NH41" s="14"/>
      <c r="NI41" s="14"/>
      <c r="NJ41" s="14"/>
      <c r="NK41" s="14">
        <v>0</v>
      </c>
      <c r="NL41" s="14">
        <v>208.7</v>
      </c>
      <c r="NM41" s="14">
        <v>207.29667000000001</v>
      </c>
      <c r="NN41" s="14">
        <v>207.126</v>
      </c>
      <c r="NO41" s="14">
        <v>1.5740000000000001</v>
      </c>
      <c r="NP41" s="14">
        <v>99</v>
      </c>
      <c r="NQ41" s="14">
        <v>103.95959000000001</v>
      </c>
      <c r="NR41" s="14">
        <v>103.874</v>
      </c>
      <c r="NS41" s="14">
        <v>-4.8739999999999997</v>
      </c>
      <c r="NT41" s="14">
        <v>3.9</v>
      </c>
      <c r="NU41" s="14">
        <v>6.0141</v>
      </c>
      <c r="NV41" s="14">
        <v>3.5209199999999998</v>
      </c>
      <c r="NW41" s="14">
        <v>0.37907999999999997</v>
      </c>
      <c r="NX41" s="14"/>
      <c r="NY41" s="14"/>
      <c r="NZ41" s="14">
        <v>3.6937799999999998</v>
      </c>
      <c r="OA41" s="14">
        <v>-3.6937799999999998</v>
      </c>
      <c r="OB41" s="14">
        <v>5.8</v>
      </c>
      <c r="OC41" s="14">
        <v>5.9</v>
      </c>
      <c r="OD41" s="14">
        <v>5.9</v>
      </c>
      <c r="OE41" s="14">
        <v>-0.1</v>
      </c>
      <c r="OF41" s="14"/>
      <c r="OG41" s="14">
        <v>0.37</v>
      </c>
      <c r="OH41" s="14">
        <v>0.37</v>
      </c>
      <c r="OI41" s="14">
        <v>-0.37</v>
      </c>
      <c r="OJ41" s="14">
        <v>85.7</v>
      </c>
      <c r="OK41" s="14">
        <v>101.83</v>
      </c>
      <c r="OL41" s="14">
        <v>98.448999999999998</v>
      </c>
      <c r="OM41" s="14">
        <v>-12.749000000000001</v>
      </c>
      <c r="ON41" s="14">
        <v>72.8</v>
      </c>
      <c r="OO41" s="14">
        <v>46.56</v>
      </c>
      <c r="OP41" s="14">
        <v>60.351999999999997</v>
      </c>
      <c r="OQ41" s="14">
        <v>12.448</v>
      </c>
      <c r="OR41" s="14">
        <v>3.5</v>
      </c>
      <c r="OS41" s="14">
        <v>3.09</v>
      </c>
      <c r="OT41" s="14">
        <v>2.778</v>
      </c>
      <c r="OU41" s="14">
        <v>0.72199999999999998</v>
      </c>
      <c r="OV41" s="14">
        <v>0</v>
      </c>
      <c r="OW41" s="14">
        <v>0.1</v>
      </c>
      <c r="OX41" s="14">
        <v>0.1</v>
      </c>
      <c r="OY41" s="14">
        <v>-0.1</v>
      </c>
      <c r="OZ41" s="14">
        <v>3.3</v>
      </c>
      <c r="PA41" s="14">
        <v>18.534600000000001</v>
      </c>
      <c r="PB41" s="14">
        <v>18.534600000000001</v>
      </c>
      <c r="PC41" s="14">
        <v>-15.2346</v>
      </c>
      <c r="PD41" s="14">
        <v>10</v>
      </c>
      <c r="PE41" s="14">
        <v>9.9830000000000005</v>
      </c>
      <c r="PF41" s="14">
        <v>9.9830000000000005</v>
      </c>
      <c r="PG41" s="14">
        <v>1.7000000000000001E-2</v>
      </c>
      <c r="PH41" s="14"/>
      <c r="PI41" s="14"/>
      <c r="PJ41" s="14"/>
      <c r="PK41" s="14">
        <v>0</v>
      </c>
      <c r="PL41" s="14">
        <v>182.9</v>
      </c>
      <c r="PM41" s="14">
        <v>129.91</v>
      </c>
      <c r="PN41" s="14">
        <v>161.768</v>
      </c>
      <c r="PO41" s="14">
        <v>21.132000000000001</v>
      </c>
      <c r="PP41" s="14">
        <v>1.2</v>
      </c>
      <c r="PQ41" s="14">
        <v>1</v>
      </c>
      <c r="PR41" s="14">
        <v>1</v>
      </c>
      <c r="PS41" s="14">
        <v>0.2</v>
      </c>
      <c r="PT41" s="14">
        <v>1.6</v>
      </c>
      <c r="PU41" s="14">
        <v>1.5</v>
      </c>
      <c r="PV41" s="14">
        <v>1.5</v>
      </c>
      <c r="PW41" s="14">
        <v>0.1</v>
      </c>
      <c r="PX41" s="14">
        <v>4.0999999999999996</v>
      </c>
      <c r="PY41" s="14">
        <v>3.8</v>
      </c>
      <c r="PZ41" s="14">
        <v>3.8</v>
      </c>
      <c r="QA41" s="14">
        <v>0.3</v>
      </c>
      <c r="QB41" s="14">
        <v>20.6</v>
      </c>
      <c r="QC41" s="14">
        <v>20.353169999999999</v>
      </c>
      <c r="QD41" s="14">
        <v>20.353169999999999</v>
      </c>
      <c r="QE41" s="14">
        <v>0.24682999999999999</v>
      </c>
      <c r="QF41" s="14">
        <v>20</v>
      </c>
      <c r="QG41" s="14">
        <v>19.03415</v>
      </c>
      <c r="QH41" s="14">
        <v>19.5122</v>
      </c>
      <c r="QI41" s="14">
        <v>0.48780000000000001</v>
      </c>
      <c r="QJ41" s="14">
        <v>19.100000000000001</v>
      </c>
      <c r="QK41" s="14">
        <v>18.53659</v>
      </c>
      <c r="QL41" s="14">
        <v>15.60976</v>
      </c>
      <c r="QM41" s="14">
        <v>3.49024</v>
      </c>
      <c r="QN41" s="14">
        <v>2.5</v>
      </c>
      <c r="QO41" s="14">
        <v>2.5</v>
      </c>
      <c r="QP41" s="14">
        <v>2.5</v>
      </c>
      <c r="QQ41" s="14">
        <v>0</v>
      </c>
      <c r="QR41" s="14">
        <v>17.8</v>
      </c>
      <c r="QS41" s="14">
        <v>17.951219999999999</v>
      </c>
      <c r="QT41" s="14">
        <v>18.399999999999999</v>
      </c>
      <c r="QU41" s="14">
        <v>-0.6</v>
      </c>
      <c r="QV41" s="14">
        <v>12.9</v>
      </c>
      <c r="QW41" s="14">
        <v>9.9700000000000006</v>
      </c>
      <c r="QX41" s="14">
        <v>11.676</v>
      </c>
      <c r="QY41" s="14">
        <v>1.224</v>
      </c>
      <c r="QZ41" s="14">
        <v>16</v>
      </c>
      <c r="RA41" s="14">
        <v>13.14</v>
      </c>
      <c r="RB41" s="14">
        <v>14.577</v>
      </c>
      <c r="RC41" s="14">
        <v>1.423</v>
      </c>
      <c r="RD41" s="14">
        <v>24.6</v>
      </c>
      <c r="RE41" s="14">
        <v>25.81</v>
      </c>
      <c r="RF41" s="14">
        <v>25.138000000000002</v>
      </c>
      <c r="RG41" s="14">
        <v>-0.53800000000000003</v>
      </c>
      <c r="RH41" s="14">
        <v>79.900000000000006</v>
      </c>
      <c r="RI41" s="14">
        <v>81.739999999999995</v>
      </c>
      <c r="RJ41" s="14">
        <v>80.816000000000003</v>
      </c>
      <c r="RK41" s="14">
        <v>-0.91600000000000004</v>
      </c>
      <c r="RL41" s="14">
        <v>13.9</v>
      </c>
      <c r="RM41" s="14">
        <v>3.55</v>
      </c>
      <c r="RN41" s="14">
        <v>7.0940000000000003</v>
      </c>
      <c r="RO41" s="14">
        <v>6.806</v>
      </c>
      <c r="RP41" s="14">
        <v>2.1</v>
      </c>
      <c r="RQ41" s="14">
        <v>2.1</v>
      </c>
      <c r="RR41" s="14">
        <v>2.1</v>
      </c>
      <c r="RS41" s="14">
        <v>0</v>
      </c>
      <c r="RT41" s="14">
        <v>15</v>
      </c>
      <c r="RU41" s="14">
        <v>14.94162</v>
      </c>
      <c r="RV41" s="14">
        <v>10.593590000000001</v>
      </c>
      <c r="RW41" s="14">
        <v>4.4064100000000002</v>
      </c>
      <c r="RX41" s="14">
        <v>2.8</v>
      </c>
      <c r="RY41" s="14">
        <v>2</v>
      </c>
      <c r="RZ41" s="14">
        <v>2</v>
      </c>
      <c r="SA41" s="14">
        <v>0.8</v>
      </c>
      <c r="SB41" s="14"/>
      <c r="SC41" s="14"/>
      <c r="SD41" s="14"/>
      <c r="SE41" s="14">
        <v>0</v>
      </c>
      <c r="SF41" s="14">
        <v>0.155</v>
      </c>
      <c r="SG41" s="14"/>
      <c r="SH41" s="14"/>
      <c r="SI41" s="14">
        <v>0.155</v>
      </c>
      <c r="SJ41" s="14">
        <v>6.7</v>
      </c>
      <c r="SK41" s="14">
        <v>7.28</v>
      </c>
      <c r="SL41" s="14">
        <v>7.3</v>
      </c>
      <c r="SM41" s="14">
        <v>-0.6</v>
      </c>
      <c r="SN41" s="14">
        <v>6.1</v>
      </c>
      <c r="SO41" s="14">
        <v>6</v>
      </c>
      <c r="SP41" s="14">
        <v>6</v>
      </c>
      <c r="SQ41" s="14">
        <v>0.1</v>
      </c>
      <c r="SR41" s="14">
        <v>12.5</v>
      </c>
      <c r="SS41" s="14">
        <v>14.28293</v>
      </c>
      <c r="ST41" s="14">
        <v>14.63415</v>
      </c>
      <c r="SU41" s="14">
        <v>-2.13415</v>
      </c>
      <c r="SV41" s="14">
        <v>15.1</v>
      </c>
      <c r="SW41" s="14">
        <v>18.087800000000001</v>
      </c>
      <c r="SX41" s="14">
        <v>18.53659</v>
      </c>
      <c r="SY41" s="14">
        <v>-3.4365899999999998</v>
      </c>
      <c r="SZ41" s="14">
        <v>13.1</v>
      </c>
      <c r="TA41" s="14">
        <v>14.28293</v>
      </c>
      <c r="TB41" s="14">
        <v>14.63415</v>
      </c>
      <c r="TC41" s="14">
        <v>-1.5341499999999999</v>
      </c>
      <c r="TD41" s="14">
        <v>29.4</v>
      </c>
      <c r="TE41" s="14">
        <v>22.76</v>
      </c>
      <c r="TF41" s="14">
        <v>20.106999999999999</v>
      </c>
      <c r="TG41" s="14">
        <v>9.2929999999999993</v>
      </c>
      <c r="TH41" s="14">
        <v>67.900000000000006</v>
      </c>
      <c r="TI41" s="14">
        <v>70.28</v>
      </c>
      <c r="TJ41" s="14">
        <v>74.468000000000004</v>
      </c>
      <c r="TK41" s="14">
        <v>-6.5679999999999996</v>
      </c>
      <c r="TL41" s="14">
        <v>33.1</v>
      </c>
      <c r="TM41" s="14">
        <v>17.93</v>
      </c>
      <c r="TN41" s="14">
        <v>24.029</v>
      </c>
      <c r="TO41" s="14">
        <v>9.0709999999999997</v>
      </c>
      <c r="TP41" s="14">
        <v>111.8</v>
      </c>
      <c r="TQ41" s="14">
        <v>96.3</v>
      </c>
      <c r="TR41" s="14">
        <v>99.28</v>
      </c>
      <c r="TS41" s="14">
        <v>12.52</v>
      </c>
      <c r="TT41" s="14">
        <v>104.4</v>
      </c>
      <c r="TU41" s="14">
        <v>102.9</v>
      </c>
      <c r="TV41" s="14">
        <v>104.05</v>
      </c>
      <c r="TW41" s="14">
        <v>0.35</v>
      </c>
      <c r="TX41" s="14">
        <v>19</v>
      </c>
      <c r="TY41" s="14">
        <v>9.4700000000000006</v>
      </c>
      <c r="TZ41" s="14">
        <v>5.2320000000000002</v>
      </c>
      <c r="UA41" s="14">
        <v>13.768000000000001</v>
      </c>
      <c r="UB41" s="14">
        <v>14.2</v>
      </c>
      <c r="UC41" s="14">
        <v>8.3000000000000007</v>
      </c>
      <c r="UD41" s="14">
        <v>9.3640000000000008</v>
      </c>
      <c r="UE41" s="14">
        <v>4.8360000000000003</v>
      </c>
      <c r="UF41" s="14">
        <v>35.9</v>
      </c>
      <c r="UG41" s="14">
        <v>8.9</v>
      </c>
      <c r="UH41" s="14">
        <v>8.9</v>
      </c>
      <c r="UI41" s="14">
        <v>27</v>
      </c>
      <c r="UJ41" s="14">
        <v>12.2</v>
      </c>
      <c r="UK41" s="14">
        <v>10.73171</v>
      </c>
      <c r="UL41" s="14">
        <v>19.5122</v>
      </c>
      <c r="UM41" s="14">
        <v>-7.3121999999999998</v>
      </c>
      <c r="UN41" s="14">
        <v>3.4</v>
      </c>
      <c r="UO41" s="14">
        <v>6</v>
      </c>
      <c r="UP41" s="14">
        <v>6</v>
      </c>
      <c r="UQ41" s="14">
        <v>-2.6</v>
      </c>
      <c r="UR41" s="14">
        <v>8.4</v>
      </c>
      <c r="US41" s="14">
        <v>8.1</v>
      </c>
      <c r="UT41" s="14">
        <v>8.1</v>
      </c>
      <c r="UU41" s="14">
        <v>0.3</v>
      </c>
      <c r="UV41" s="14">
        <v>20.399999999999999</v>
      </c>
      <c r="UW41" s="14">
        <v>19.03415</v>
      </c>
      <c r="UX41" s="14">
        <v>19.5122</v>
      </c>
      <c r="UY41" s="14">
        <v>0.88780000000000003</v>
      </c>
      <c r="UZ41" s="14">
        <v>20.399999999999999</v>
      </c>
      <c r="VA41" s="14">
        <v>19.03415</v>
      </c>
      <c r="VB41" s="14">
        <v>19.5122</v>
      </c>
      <c r="VC41" s="14">
        <v>0.88780000000000003</v>
      </c>
      <c r="VD41" s="14">
        <v>20.100000000000001</v>
      </c>
      <c r="VE41" s="14">
        <v>19.03415</v>
      </c>
      <c r="VF41" s="14">
        <v>19.5122</v>
      </c>
      <c r="VG41" s="14">
        <v>0.58779999999999999</v>
      </c>
      <c r="VH41" s="14">
        <v>2.6</v>
      </c>
      <c r="VI41" s="14">
        <v>3.55</v>
      </c>
      <c r="VJ41" s="14">
        <v>3.411</v>
      </c>
      <c r="VK41" s="14">
        <v>-0.81100000000000005</v>
      </c>
      <c r="VL41" s="14">
        <v>190.9</v>
      </c>
      <c r="VM41" s="14">
        <v>193.95</v>
      </c>
      <c r="VN41" s="14">
        <v>246.18299999999999</v>
      </c>
      <c r="VO41" s="14">
        <v>-55.283000000000001</v>
      </c>
      <c r="VP41" s="14">
        <v>5.6</v>
      </c>
      <c r="VQ41" s="14">
        <v>3.54</v>
      </c>
      <c r="VR41" s="14">
        <v>3.5449999999999999</v>
      </c>
      <c r="VS41" s="14">
        <v>2.0550000000000002</v>
      </c>
      <c r="VT41" s="14">
        <v>125</v>
      </c>
      <c r="VU41" s="14">
        <v>74.56</v>
      </c>
      <c r="VV41" s="14">
        <v>94.664000000000001</v>
      </c>
      <c r="VW41" s="14">
        <v>30.335999999999999</v>
      </c>
      <c r="VX41" s="14">
        <v>0.64400000000000002</v>
      </c>
      <c r="VY41" s="14">
        <v>0.6</v>
      </c>
      <c r="VZ41" s="14">
        <v>0.6</v>
      </c>
      <c r="WA41" s="14">
        <v>4.3999999999999997E-2</v>
      </c>
      <c r="WB41" s="14">
        <v>132.12</v>
      </c>
      <c r="WC41" s="14">
        <v>127.2</v>
      </c>
      <c r="WD41" s="14">
        <v>127.014</v>
      </c>
      <c r="WE41" s="14">
        <v>5.1059999999999999</v>
      </c>
      <c r="WF41" s="14">
        <v>87.568659999999994</v>
      </c>
      <c r="WG41" s="14">
        <v>131.08000000000001</v>
      </c>
      <c r="WH41" s="14">
        <v>130.97300000000001</v>
      </c>
      <c r="WI41" s="14">
        <v>-43.404339999999998</v>
      </c>
      <c r="WJ41" s="14">
        <v>94.4</v>
      </c>
      <c r="WK41" s="14">
        <v>67.62</v>
      </c>
      <c r="WL41" s="14">
        <v>78.632999999999996</v>
      </c>
      <c r="WM41" s="14">
        <v>15.766999999999999</v>
      </c>
      <c r="WN41" s="14">
        <v>4.2</v>
      </c>
      <c r="WO41" s="14">
        <v>4.2</v>
      </c>
      <c r="WP41" s="14">
        <v>4.2</v>
      </c>
      <c r="WQ41" s="14">
        <v>0</v>
      </c>
      <c r="WR41" s="14">
        <v>0</v>
      </c>
      <c r="WS41" s="14"/>
      <c r="WT41" s="14"/>
      <c r="WU41" s="14">
        <v>0</v>
      </c>
      <c r="WV41" s="14">
        <v>1.2</v>
      </c>
      <c r="WW41" s="14">
        <v>1.2</v>
      </c>
      <c r="WX41" s="14">
        <v>1.2</v>
      </c>
      <c r="WY41" s="14">
        <v>0</v>
      </c>
      <c r="WZ41" s="14">
        <v>1.2</v>
      </c>
      <c r="XA41" s="14">
        <v>1.4</v>
      </c>
      <c r="XB41" s="14">
        <v>1.4</v>
      </c>
      <c r="XC41" s="14">
        <v>-0.2</v>
      </c>
      <c r="XD41" s="14">
        <v>6.1</v>
      </c>
      <c r="XE41" s="14">
        <v>0.25</v>
      </c>
      <c r="XF41" s="14">
        <v>1.4079999999999999</v>
      </c>
      <c r="XG41" s="14">
        <v>4.6920000000000002</v>
      </c>
      <c r="XH41" s="14">
        <v>5.8</v>
      </c>
      <c r="XI41" s="14">
        <v>4.2</v>
      </c>
      <c r="XJ41" s="14">
        <v>4.2</v>
      </c>
      <c r="XK41" s="14">
        <v>1.6</v>
      </c>
      <c r="XL41" s="14">
        <v>17.8</v>
      </c>
      <c r="XM41" s="14">
        <v>17.131710000000002</v>
      </c>
      <c r="XN41" s="14">
        <v>17.560980000000001</v>
      </c>
      <c r="XO41" s="14">
        <v>0.23902000000000001</v>
      </c>
      <c r="XP41" s="14">
        <v>9.5</v>
      </c>
      <c r="XQ41" s="14">
        <v>10.7</v>
      </c>
      <c r="XR41" s="14">
        <v>10.7</v>
      </c>
      <c r="XS41" s="14">
        <v>-1.2</v>
      </c>
      <c r="XT41" s="14">
        <v>27.6</v>
      </c>
      <c r="XU41" s="14">
        <v>31</v>
      </c>
      <c r="XV41" s="14">
        <v>28.5</v>
      </c>
      <c r="XW41" s="14">
        <v>-0.9</v>
      </c>
      <c r="XX41" s="14">
        <v>34.700000000000003</v>
      </c>
      <c r="XY41" s="14">
        <v>31</v>
      </c>
      <c r="XZ41" s="14">
        <v>28.5</v>
      </c>
      <c r="YA41" s="14">
        <v>6.2</v>
      </c>
      <c r="YB41" s="14">
        <v>16</v>
      </c>
      <c r="YC41" s="14">
        <v>18</v>
      </c>
      <c r="YD41" s="14">
        <v>14</v>
      </c>
      <c r="YE41" s="14">
        <v>2</v>
      </c>
      <c r="YF41" s="14"/>
      <c r="YG41" s="14"/>
      <c r="YH41" s="14"/>
      <c r="YI41" s="14">
        <v>0</v>
      </c>
      <c r="YJ41" s="14">
        <v>7.4</v>
      </c>
      <c r="YK41" s="14">
        <v>8.14</v>
      </c>
      <c r="YL41" s="14">
        <v>8.14</v>
      </c>
      <c r="YM41" s="14">
        <v>-0.74</v>
      </c>
      <c r="YN41" s="14">
        <v>11.3</v>
      </c>
      <c r="YO41" s="14">
        <v>11</v>
      </c>
      <c r="YP41" s="14">
        <v>11</v>
      </c>
      <c r="YQ41" s="14">
        <v>0.3</v>
      </c>
      <c r="YR41" s="14">
        <v>18.600000000000001</v>
      </c>
      <c r="YS41" s="14">
        <v>18</v>
      </c>
      <c r="YT41" s="14">
        <v>18</v>
      </c>
      <c r="YU41" s="14">
        <v>0.6</v>
      </c>
    </row>
    <row r="42" spans="1:671" ht="24" customHeight="1" x14ac:dyDescent="0.3">
      <c r="A42" s="1"/>
      <c r="B42" s="16" t="s">
        <v>59</v>
      </c>
      <c r="C42" s="16" t="s">
        <v>771</v>
      </c>
      <c r="D42" s="17">
        <v>202.1</v>
      </c>
      <c r="E42" s="17">
        <v>204.19512</v>
      </c>
      <c r="F42" s="17">
        <v>204.19512</v>
      </c>
      <c r="G42" s="17">
        <v>-2.0951200000000001</v>
      </c>
      <c r="H42" s="17">
        <v>554.5</v>
      </c>
      <c r="I42" s="17">
        <v>561.25742000000002</v>
      </c>
      <c r="J42" s="17">
        <v>543.77612999999997</v>
      </c>
      <c r="K42" s="17">
        <v>10.72387</v>
      </c>
      <c r="L42" s="17">
        <v>186.3</v>
      </c>
      <c r="M42" s="17">
        <v>183.47767999999999</v>
      </c>
      <c r="N42" s="17">
        <v>177.76297</v>
      </c>
      <c r="O42" s="17">
        <v>8.5370299999999997</v>
      </c>
      <c r="P42" s="17"/>
      <c r="Q42" s="17"/>
      <c r="R42" s="17"/>
      <c r="S42" s="17">
        <v>0</v>
      </c>
      <c r="T42" s="17"/>
      <c r="U42" s="17"/>
      <c r="V42" s="17"/>
      <c r="W42" s="17">
        <v>0</v>
      </c>
      <c r="X42" s="17">
        <v>90.1</v>
      </c>
      <c r="Y42" s="17">
        <v>92.226339999999993</v>
      </c>
      <c r="Z42" s="17">
        <v>92.226339999999993</v>
      </c>
      <c r="AA42" s="17">
        <v>-2.1263399999999999</v>
      </c>
      <c r="AB42" s="17">
        <v>128.80000000000001</v>
      </c>
      <c r="AC42" s="17">
        <v>149.85257999999999</v>
      </c>
      <c r="AD42" s="17">
        <v>157.93477999999999</v>
      </c>
      <c r="AE42" s="17">
        <v>-29.134779999999999</v>
      </c>
      <c r="AF42" s="17"/>
      <c r="AG42" s="17"/>
      <c r="AH42" s="17"/>
      <c r="AI42" s="17">
        <v>0</v>
      </c>
      <c r="AJ42" s="17">
        <v>0</v>
      </c>
      <c r="AK42" s="17"/>
      <c r="AL42" s="17"/>
      <c r="AM42" s="17">
        <v>0</v>
      </c>
      <c r="AN42" s="17"/>
      <c r="AO42" s="17"/>
      <c r="AP42" s="17"/>
      <c r="AQ42" s="17">
        <v>0</v>
      </c>
      <c r="AR42" s="17">
        <v>0</v>
      </c>
      <c r="AS42" s="17"/>
      <c r="AT42" s="17"/>
      <c r="AU42" s="17">
        <v>0</v>
      </c>
      <c r="AV42" s="17">
        <v>201.1</v>
      </c>
      <c r="AW42" s="17">
        <v>200.25633999999999</v>
      </c>
      <c r="AX42" s="17">
        <v>200.25633999999999</v>
      </c>
      <c r="AY42" s="17">
        <v>0.84365999999999997</v>
      </c>
      <c r="AZ42" s="17"/>
      <c r="BA42" s="17"/>
      <c r="BB42" s="17"/>
      <c r="BC42" s="17">
        <v>0</v>
      </c>
      <c r="BD42" s="17">
        <v>206.4</v>
      </c>
      <c r="BE42" s="17">
        <v>206.01686000000001</v>
      </c>
      <c r="BF42" s="17"/>
      <c r="BG42" s="17">
        <v>206.4</v>
      </c>
      <c r="BH42" s="17"/>
      <c r="BI42" s="17"/>
      <c r="BJ42" s="17"/>
      <c r="BK42" s="17">
        <v>0</v>
      </c>
      <c r="BL42" s="17">
        <v>203.3</v>
      </c>
      <c r="BM42" s="17">
        <v>200.51183</v>
      </c>
      <c r="BN42" s="17">
        <v>189.26829000000001</v>
      </c>
      <c r="BO42" s="17">
        <v>14.03171</v>
      </c>
      <c r="BP42" s="17">
        <v>9.9</v>
      </c>
      <c r="BQ42" s="17">
        <v>10.561999999999999</v>
      </c>
      <c r="BR42" s="17">
        <v>3.4695499999999999</v>
      </c>
      <c r="BS42" s="17">
        <v>6.4304500000000004</v>
      </c>
      <c r="BT42" s="17"/>
      <c r="BU42" s="17"/>
      <c r="BV42" s="17"/>
      <c r="BW42" s="17">
        <v>0</v>
      </c>
      <c r="BX42" s="17"/>
      <c r="BY42" s="17"/>
      <c r="BZ42" s="17"/>
      <c r="CA42" s="17">
        <v>0</v>
      </c>
      <c r="CB42" s="17"/>
      <c r="CC42" s="17"/>
      <c r="CD42" s="17"/>
      <c r="CE42" s="17">
        <v>0</v>
      </c>
      <c r="CF42" s="17"/>
      <c r="CG42" s="17"/>
      <c r="CH42" s="17"/>
      <c r="CI42" s="17">
        <v>0</v>
      </c>
      <c r="CJ42" s="17">
        <v>166.1</v>
      </c>
      <c r="CK42" s="17">
        <v>164.70732000000001</v>
      </c>
      <c r="CL42" s="17">
        <v>164.70732000000001</v>
      </c>
      <c r="CM42" s="17">
        <v>1.3926799999999999</v>
      </c>
      <c r="CN42" s="17">
        <v>8.8000000000000007</v>
      </c>
      <c r="CO42" s="17">
        <v>5.1583800000000002</v>
      </c>
      <c r="CP42" s="17">
        <v>5.1583800000000002</v>
      </c>
      <c r="CQ42" s="17">
        <v>3.6416200000000001</v>
      </c>
      <c r="CR42" s="17">
        <v>5.7</v>
      </c>
      <c r="CS42" s="17">
        <v>2.8315000000000001</v>
      </c>
      <c r="CT42" s="17">
        <v>2.8315000000000001</v>
      </c>
      <c r="CU42" s="17">
        <v>2.8685</v>
      </c>
      <c r="CV42" s="17">
        <v>16.600000000000001</v>
      </c>
      <c r="CW42" s="17">
        <v>16.873670000000001</v>
      </c>
      <c r="CX42" s="17">
        <v>16.873670000000001</v>
      </c>
      <c r="CY42" s="17">
        <v>-0.27367000000000002</v>
      </c>
      <c r="CZ42" s="17">
        <v>6.9</v>
      </c>
      <c r="DA42" s="17">
        <v>6.8787000000000003</v>
      </c>
      <c r="DB42" s="17">
        <v>6.8787000000000003</v>
      </c>
      <c r="DC42" s="17">
        <v>2.1299999999999999E-2</v>
      </c>
      <c r="DD42" s="17">
        <v>14.7</v>
      </c>
      <c r="DE42" s="17">
        <v>14.9922</v>
      </c>
      <c r="DF42" s="17">
        <v>14.9922</v>
      </c>
      <c r="DG42" s="17">
        <v>-0.29220000000000002</v>
      </c>
      <c r="DH42" s="17">
        <v>90.2</v>
      </c>
      <c r="DI42" s="17">
        <v>82.10754</v>
      </c>
      <c r="DJ42" s="17">
        <v>82.10754</v>
      </c>
      <c r="DK42" s="17">
        <v>8.0924600000000009</v>
      </c>
      <c r="DL42" s="17"/>
      <c r="DM42" s="17"/>
      <c r="DN42" s="17"/>
      <c r="DO42" s="17">
        <v>0</v>
      </c>
      <c r="DP42" s="17"/>
      <c r="DQ42" s="17"/>
      <c r="DR42" s="17"/>
      <c r="DS42" s="17">
        <v>0</v>
      </c>
      <c r="DT42" s="17"/>
      <c r="DU42" s="17"/>
      <c r="DV42" s="17"/>
      <c r="DW42" s="17">
        <v>0</v>
      </c>
      <c r="DX42" s="17"/>
      <c r="DY42" s="17"/>
      <c r="DZ42" s="17"/>
      <c r="EA42" s="17">
        <v>0</v>
      </c>
      <c r="EB42" s="17">
        <v>110.6</v>
      </c>
      <c r="EC42" s="17">
        <v>112.90537</v>
      </c>
      <c r="ED42" s="17">
        <v>112.90537</v>
      </c>
      <c r="EE42" s="17">
        <v>-2.3053699999999999</v>
      </c>
      <c r="EF42" s="17">
        <v>101.2</v>
      </c>
      <c r="EG42" s="17">
        <v>130</v>
      </c>
      <c r="EH42" s="17">
        <v>130</v>
      </c>
      <c r="EI42" s="17">
        <v>-28.8</v>
      </c>
      <c r="EJ42" s="17"/>
      <c r="EK42" s="17"/>
      <c r="EL42" s="17"/>
      <c r="EM42" s="17">
        <v>0</v>
      </c>
      <c r="EN42" s="17"/>
      <c r="EO42" s="17"/>
      <c r="EP42" s="17"/>
      <c r="EQ42" s="17">
        <v>0</v>
      </c>
      <c r="ER42" s="17"/>
      <c r="ES42" s="17"/>
      <c r="ET42" s="17"/>
      <c r="EU42" s="17">
        <v>0</v>
      </c>
      <c r="EV42" s="17">
        <v>6.5</v>
      </c>
      <c r="EW42" s="17">
        <v>6.39</v>
      </c>
      <c r="EX42" s="17">
        <v>6.39</v>
      </c>
      <c r="EY42" s="17">
        <v>0.11</v>
      </c>
      <c r="EZ42" s="17">
        <v>295.3</v>
      </c>
      <c r="FA42" s="17">
        <v>293.33332999999999</v>
      </c>
      <c r="FB42" s="17">
        <v>213.39764</v>
      </c>
      <c r="FC42" s="17">
        <v>81.902360000000002</v>
      </c>
      <c r="FD42" s="17">
        <v>29.7</v>
      </c>
      <c r="FE42" s="17">
        <v>36.931040000000003</v>
      </c>
      <c r="FF42" s="17">
        <v>36.931040000000003</v>
      </c>
      <c r="FG42" s="17">
        <v>-7.2310400000000001</v>
      </c>
      <c r="FH42" s="17">
        <v>88.944550000000007</v>
      </c>
      <c r="FI42" s="17">
        <v>133.33332999999999</v>
      </c>
      <c r="FJ42" s="17">
        <v>142.20552000000001</v>
      </c>
      <c r="FK42" s="17">
        <v>-53.26097</v>
      </c>
      <c r="FL42" s="17">
        <v>16.13766</v>
      </c>
      <c r="FM42" s="17">
        <v>18.966989999999999</v>
      </c>
      <c r="FN42" s="17">
        <v>18.966989999999999</v>
      </c>
      <c r="FO42" s="17">
        <v>-2.8293300000000001</v>
      </c>
      <c r="FP42" s="17">
        <v>17.600000000000001</v>
      </c>
      <c r="FQ42" s="17">
        <v>19.28585</v>
      </c>
      <c r="FR42" s="17">
        <v>19.28585</v>
      </c>
      <c r="FS42" s="17">
        <v>-1.6858500000000001</v>
      </c>
      <c r="FT42" s="17">
        <v>18.399999999999999</v>
      </c>
      <c r="FU42" s="17">
        <v>17.609760000000001</v>
      </c>
      <c r="FV42" s="17">
        <v>18.048780000000001</v>
      </c>
      <c r="FW42" s="17">
        <v>0.35121999999999998</v>
      </c>
      <c r="FX42" s="17">
        <v>91</v>
      </c>
      <c r="FY42" s="17">
        <v>88.116100000000003</v>
      </c>
      <c r="FZ42" s="17">
        <v>88.116100000000003</v>
      </c>
      <c r="GA42" s="17">
        <v>2.8839000000000001</v>
      </c>
      <c r="GB42" s="17">
        <v>176.1</v>
      </c>
      <c r="GC42" s="17">
        <v>181.48500000000001</v>
      </c>
      <c r="GD42" s="17">
        <v>181.48500000000001</v>
      </c>
      <c r="GE42" s="17">
        <v>-5.3849999999999998</v>
      </c>
      <c r="GF42" s="17">
        <v>176.8</v>
      </c>
      <c r="GG42" s="17">
        <v>181.48500000000001</v>
      </c>
      <c r="GH42" s="17">
        <v>181.48500000000001</v>
      </c>
      <c r="GI42" s="17">
        <v>-4.6849999999999996</v>
      </c>
      <c r="GJ42" s="17">
        <v>182.6</v>
      </c>
      <c r="GK42" s="17">
        <v>182.03</v>
      </c>
      <c r="GL42" s="17">
        <v>182.03</v>
      </c>
      <c r="GM42" s="17">
        <v>0.56999999999999995</v>
      </c>
      <c r="GN42" s="17">
        <v>102.1</v>
      </c>
      <c r="GO42" s="17">
        <v>90.734520000000003</v>
      </c>
      <c r="GP42" s="17">
        <v>110.91316999999999</v>
      </c>
      <c r="GQ42" s="17">
        <v>-8.8131699999999995</v>
      </c>
      <c r="GR42" s="17">
        <v>3.5</v>
      </c>
      <c r="GS42" s="17"/>
      <c r="GT42" s="17">
        <v>4.1025600000000004</v>
      </c>
      <c r="GU42" s="17">
        <v>-0.60255999999999998</v>
      </c>
      <c r="GV42" s="17">
        <v>23.8</v>
      </c>
      <c r="GW42" s="17">
        <v>24.225460000000002</v>
      </c>
      <c r="GX42" s="17">
        <v>24.225460000000002</v>
      </c>
      <c r="GY42" s="17">
        <v>-0.42546</v>
      </c>
      <c r="GZ42" s="17">
        <v>4</v>
      </c>
      <c r="HA42" s="17">
        <v>4.4207700000000001</v>
      </c>
      <c r="HB42" s="17">
        <v>4.4207700000000001</v>
      </c>
      <c r="HC42" s="17">
        <v>-0.42076999999999998</v>
      </c>
      <c r="HD42" s="17">
        <v>33.799999999999997</v>
      </c>
      <c r="HE42" s="17">
        <v>30.450610000000001</v>
      </c>
      <c r="HF42" s="17">
        <v>30.450610000000001</v>
      </c>
      <c r="HG42" s="17">
        <v>3.3493900000000001</v>
      </c>
      <c r="HH42" s="17">
        <v>64.7</v>
      </c>
      <c r="HI42" s="17">
        <v>104.19172</v>
      </c>
      <c r="HJ42" s="17">
        <v>104.45072999999999</v>
      </c>
      <c r="HK42" s="17">
        <v>-39.750729999999997</v>
      </c>
      <c r="HL42" s="17"/>
      <c r="HM42" s="17"/>
      <c r="HN42" s="17"/>
      <c r="HO42" s="17">
        <v>0</v>
      </c>
      <c r="HP42" s="17"/>
      <c r="HQ42" s="17"/>
      <c r="HR42" s="17"/>
      <c r="HS42" s="17">
        <v>0</v>
      </c>
      <c r="HT42" s="17">
        <v>56.5</v>
      </c>
      <c r="HU42" s="17">
        <v>48.473570000000002</v>
      </c>
      <c r="HV42" s="17">
        <v>51.849220000000003</v>
      </c>
      <c r="HW42" s="17">
        <v>4.6507800000000001</v>
      </c>
      <c r="HX42" s="17"/>
      <c r="HY42" s="17"/>
      <c r="HZ42" s="17"/>
      <c r="IA42" s="17">
        <v>0</v>
      </c>
      <c r="IB42" s="17"/>
      <c r="IC42" s="17"/>
      <c r="ID42" s="17"/>
      <c r="IE42" s="17">
        <v>0</v>
      </c>
      <c r="IF42" s="17">
        <v>45.2</v>
      </c>
      <c r="IG42" s="17">
        <v>31.462759999999999</v>
      </c>
      <c r="IH42" s="17">
        <v>45.441949999999999</v>
      </c>
      <c r="II42" s="17">
        <v>-0.24195</v>
      </c>
      <c r="IJ42" s="17"/>
      <c r="IK42" s="17"/>
      <c r="IL42" s="17"/>
      <c r="IM42" s="17">
        <v>0</v>
      </c>
      <c r="IN42" s="17"/>
      <c r="IO42" s="17"/>
      <c r="IP42" s="17"/>
      <c r="IQ42" s="17">
        <v>0</v>
      </c>
      <c r="IR42" s="17"/>
      <c r="IS42" s="17"/>
      <c r="IT42" s="17"/>
      <c r="IU42" s="17">
        <v>0</v>
      </c>
      <c r="IV42" s="17">
        <v>70.099999999999994</v>
      </c>
      <c r="IW42" s="17">
        <v>72.047749999999994</v>
      </c>
      <c r="IX42" s="17">
        <v>92.689760000000007</v>
      </c>
      <c r="IY42" s="17">
        <v>-22.589759999999998</v>
      </c>
      <c r="IZ42" s="17">
        <v>156.80000000000001</v>
      </c>
      <c r="JA42" s="17">
        <v>180.75008</v>
      </c>
      <c r="JB42" s="17">
        <v>180.75008</v>
      </c>
      <c r="JC42" s="17">
        <v>-23.95008</v>
      </c>
      <c r="JD42" s="17">
        <v>156.69999999999999</v>
      </c>
      <c r="JE42" s="17">
        <v>180.75008</v>
      </c>
      <c r="JF42" s="17">
        <v>180.75008</v>
      </c>
      <c r="JG42" s="17">
        <v>-24.050080000000001</v>
      </c>
      <c r="JH42" s="17">
        <v>156.6</v>
      </c>
      <c r="JI42" s="17">
        <v>180.75008</v>
      </c>
      <c r="JJ42" s="17">
        <v>180.75008</v>
      </c>
      <c r="JK42" s="17">
        <v>-24.150079999999999</v>
      </c>
      <c r="JL42" s="17">
        <v>242.1</v>
      </c>
      <c r="JM42" s="17">
        <v>271.93932000000001</v>
      </c>
      <c r="JN42" s="17">
        <v>271.93932000000001</v>
      </c>
      <c r="JO42" s="17">
        <v>-29.839320000000001</v>
      </c>
      <c r="JP42" s="17">
        <v>72.5</v>
      </c>
      <c r="JQ42" s="17">
        <v>71.796109999999999</v>
      </c>
      <c r="JR42" s="17">
        <v>71.796109999999999</v>
      </c>
      <c r="JS42" s="17">
        <v>0.70389000000000002</v>
      </c>
      <c r="JT42" s="17">
        <v>35.5</v>
      </c>
      <c r="JU42" s="17">
        <v>36.005859999999998</v>
      </c>
      <c r="JV42" s="17">
        <v>36.005859999999998</v>
      </c>
      <c r="JW42" s="17">
        <v>-0.50585999999999998</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v>0</v>
      </c>
      <c r="KS42" s="17"/>
      <c r="KT42" s="17"/>
      <c r="KU42" s="17">
        <v>0</v>
      </c>
      <c r="KV42" s="17">
        <v>0.3</v>
      </c>
      <c r="KW42" s="17">
        <v>0.52037999999999995</v>
      </c>
      <c r="KX42" s="17">
        <v>0.52037999999999995</v>
      </c>
      <c r="KY42" s="17">
        <v>-0.22037999999999999</v>
      </c>
      <c r="KZ42" s="17">
        <v>118.318</v>
      </c>
      <c r="LA42" s="17">
        <v>185.03905</v>
      </c>
      <c r="LB42" s="17">
        <v>184.78004000000001</v>
      </c>
      <c r="LC42" s="17">
        <v>-66.462040000000002</v>
      </c>
      <c r="LD42" s="17">
        <v>75.808999999999997</v>
      </c>
      <c r="LE42" s="17">
        <v>108.12996</v>
      </c>
      <c r="LF42" s="17">
        <v>112.2572</v>
      </c>
      <c r="LG42" s="17">
        <v>-36.4482</v>
      </c>
      <c r="LH42" s="17">
        <v>61.820999999999998</v>
      </c>
      <c r="LI42" s="17">
        <v>67.461460000000002</v>
      </c>
      <c r="LJ42" s="17">
        <v>67.461460000000002</v>
      </c>
      <c r="LK42" s="17">
        <v>-5.64046</v>
      </c>
      <c r="LL42" s="17">
        <v>73.344999999999999</v>
      </c>
      <c r="LM42" s="17">
        <v>78.567999999999998</v>
      </c>
      <c r="LN42" s="17">
        <v>78.567999999999998</v>
      </c>
      <c r="LO42" s="17">
        <v>-5.2229999999999999</v>
      </c>
      <c r="LP42" s="17">
        <v>29.111999999999998</v>
      </c>
      <c r="LQ42" s="17">
        <v>30.097560000000001</v>
      </c>
      <c r="LR42" s="17">
        <v>30.097560000000001</v>
      </c>
      <c r="LS42" s="17">
        <v>-0.98555999999999999</v>
      </c>
      <c r="LT42" s="17"/>
      <c r="LU42" s="17"/>
      <c r="LV42" s="17"/>
      <c r="LW42" s="17">
        <v>0</v>
      </c>
      <c r="LX42" s="17"/>
      <c r="LY42" s="17"/>
      <c r="LZ42" s="17"/>
      <c r="MA42" s="17">
        <v>0</v>
      </c>
      <c r="MB42" s="17"/>
      <c r="MC42" s="17"/>
      <c r="MD42" s="17"/>
      <c r="ME42" s="17">
        <v>0</v>
      </c>
      <c r="MF42" s="17">
        <v>143.721</v>
      </c>
      <c r="MG42" s="17">
        <v>159.10807</v>
      </c>
      <c r="MH42" s="17">
        <v>159.10807</v>
      </c>
      <c r="MI42" s="17">
        <v>-15.38707</v>
      </c>
      <c r="MJ42" s="17">
        <v>144.01900000000001</v>
      </c>
      <c r="MK42" s="17">
        <v>159.10807</v>
      </c>
      <c r="ML42" s="17">
        <v>159.10807</v>
      </c>
      <c r="MM42" s="17">
        <v>-15.08907</v>
      </c>
      <c r="MN42" s="17">
        <v>169.84700000000001</v>
      </c>
      <c r="MO42" s="17">
        <v>159.58587</v>
      </c>
      <c r="MP42" s="17">
        <v>159.58587</v>
      </c>
      <c r="MQ42" s="17">
        <v>10.26113</v>
      </c>
      <c r="MR42" s="17">
        <v>142.88999999999999</v>
      </c>
      <c r="MS42" s="17">
        <v>103</v>
      </c>
      <c r="MT42" s="17">
        <v>150</v>
      </c>
      <c r="MU42" s="17">
        <v>-7.11</v>
      </c>
      <c r="MV42" s="17"/>
      <c r="MW42" s="17"/>
      <c r="MX42" s="17"/>
      <c r="MY42" s="17">
        <v>0</v>
      </c>
      <c r="MZ42" s="17"/>
      <c r="NA42" s="17"/>
      <c r="NB42" s="17"/>
      <c r="NC42" s="17">
        <v>0</v>
      </c>
      <c r="ND42" s="17"/>
      <c r="NE42" s="17"/>
      <c r="NF42" s="17"/>
      <c r="NG42" s="17">
        <v>0</v>
      </c>
      <c r="NH42" s="17"/>
      <c r="NI42" s="17"/>
      <c r="NJ42" s="17"/>
      <c r="NK42" s="17">
        <v>0</v>
      </c>
      <c r="NL42" s="17">
        <v>209.2</v>
      </c>
      <c r="NM42" s="17">
        <v>207.29667000000001</v>
      </c>
      <c r="NN42" s="17">
        <v>207.126</v>
      </c>
      <c r="NO42" s="17">
        <v>2.0739999999999998</v>
      </c>
      <c r="NP42" s="17">
        <v>99.4</v>
      </c>
      <c r="NQ42" s="17">
        <v>103.95959000000001</v>
      </c>
      <c r="NR42" s="17">
        <v>103.874</v>
      </c>
      <c r="NS42" s="17">
        <v>-4.4740000000000002</v>
      </c>
      <c r="NT42" s="17">
        <v>3.9</v>
      </c>
      <c r="NU42" s="17">
        <v>6.0141</v>
      </c>
      <c r="NV42" s="17">
        <v>3.5209199999999998</v>
      </c>
      <c r="NW42" s="17">
        <v>0.37907999999999997</v>
      </c>
      <c r="NX42" s="17"/>
      <c r="NY42" s="17"/>
      <c r="NZ42" s="17">
        <v>3.6937799999999998</v>
      </c>
      <c r="OA42" s="17">
        <v>-3.6937799999999998</v>
      </c>
      <c r="OB42" s="17">
        <v>5.7</v>
      </c>
      <c r="OC42" s="17">
        <v>5.9</v>
      </c>
      <c r="OD42" s="17">
        <v>5.9</v>
      </c>
      <c r="OE42" s="17">
        <v>-0.2</v>
      </c>
      <c r="OF42" s="17"/>
      <c r="OG42" s="17">
        <v>0.25</v>
      </c>
      <c r="OH42" s="17">
        <v>0.25</v>
      </c>
      <c r="OI42" s="17">
        <v>-0.25</v>
      </c>
      <c r="OJ42" s="17">
        <v>85.7</v>
      </c>
      <c r="OK42" s="17">
        <v>100.32</v>
      </c>
      <c r="OL42" s="17">
        <v>96.491</v>
      </c>
      <c r="OM42" s="17">
        <v>-10.791</v>
      </c>
      <c r="ON42" s="17">
        <v>48.3</v>
      </c>
      <c r="OO42" s="17">
        <v>18.91</v>
      </c>
      <c r="OP42" s="17">
        <v>32.551000000000002</v>
      </c>
      <c r="OQ42" s="17">
        <v>15.749000000000001</v>
      </c>
      <c r="OR42" s="17">
        <v>2.7</v>
      </c>
      <c r="OS42" s="17">
        <v>2.88</v>
      </c>
      <c r="OT42" s="17">
        <v>1.88</v>
      </c>
      <c r="OU42" s="17">
        <v>0.82</v>
      </c>
      <c r="OV42" s="17">
        <v>0</v>
      </c>
      <c r="OW42" s="17"/>
      <c r="OX42" s="17"/>
      <c r="OY42" s="17">
        <v>0</v>
      </c>
      <c r="OZ42" s="17">
        <v>3.2</v>
      </c>
      <c r="PA42" s="17">
        <v>18.534600000000001</v>
      </c>
      <c r="PB42" s="17">
        <v>18.534600000000001</v>
      </c>
      <c r="PC42" s="17">
        <v>-15.3346</v>
      </c>
      <c r="PD42" s="17">
        <v>9.9</v>
      </c>
      <c r="PE42" s="17">
        <v>9.9830000000000005</v>
      </c>
      <c r="PF42" s="17">
        <v>9.9830000000000005</v>
      </c>
      <c r="PG42" s="17">
        <v>-8.3000000000000004E-2</v>
      </c>
      <c r="PH42" s="17"/>
      <c r="PI42" s="17"/>
      <c r="PJ42" s="17"/>
      <c r="PK42" s="17">
        <v>0</v>
      </c>
      <c r="PL42" s="17">
        <v>140.30000000000001</v>
      </c>
      <c r="PM42" s="17">
        <v>67.099999999999994</v>
      </c>
      <c r="PN42" s="17">
        <v>108.495</v>
      </c>
      <c r="PO42" s="17">
        <v>31.805</v>
      </c>
      <c r="PP42" s="17">
        <v>1.2</v>
      </c>
      <c r="PQ42" s="17">
        <v>1</v>
      </c>
      <c r="PR42" s="17">
        <v>1</v>
      </c>
      <c r="PS42" s="17">
        <v>0.2</v>
      </c>
      <c r="PT42" s="17">
        <v>1.7</v>
      </c>
      <c r="PU42" s="17">
        <v>1.5</v>
      </c>
      <c r="PV42" s="17">
        <v>1.5</v>
      </c>
      <c r="PW42" s="17">
        <v>0.2</v>
      </c>
      <c r="PX42" s="17">
        <v>4</v>
      </c>
      <c r="PY42" s="17">
        <v>3.8</v>
      </c>
      <c r="PZ42" s="17">
        <v>3.8</v>
      </c>
      <c r="QA42" s="17">
        <v>0.2</v>
      </c>
      <c r="QB42" s="17">
        <v>19.899999999999999</v>
      </c>
      <c r="QC42" s="17">
        <v>20.353169999999999</v>
      </c>
      <c r="QD42" s="17">
        <v>20.353169999999999</v>
      </c>
      <c r="QE42" s="17">
        <v>-0.45317000000000002</v>
      </c>
      <c r="QF42" s="17">
        <v>20</v>
      </c>
      <c r="QG42" s="17">
        <v>19.03415</v>
      </c>
      <c r="QH42" s="17">
        <v>19.5122</v>
      </c>
      <c r="QI42" s="17">
        <v>0.48780000000000001</v>
      </c>
      <c r="QJ42" s="17">
        <v>19.100000000000001</v>
      </c>
      <c r="QK42" s="17">
        <v>18.53659</v>
      </c>
      <c r="QL42" s="17">
        <v>15.60976</v>
      </c>
      <c r="QM42" s="17">
        <v>3.49024</v>
      </c>
      <c r="QN42" s="17">
        <v>2.5</v>
      </c>
      <c r="QO42" s="17">
        <v>2.5</v>
      </c>
      <c r="QP42" s="17">
        <v>2.5</v>
      </c>
      <c r="QQ42" s="17">
        <v>0</v>
      </c>
      <c r="QR42" s="17">
        <v>17.8</v>
      </c>
      <c r="QS42" s="17">
        <v>17.951219999999999</v>
      </c>
      <c r="QT42" s="17">
        <v>18.399999999999999</v>
      </c>
      <c r="QU42" s="17">
        <v>-0.6</v>
      </c>
      <c r="QV42" s="17">
        <v>9.5</v>
      </c>
      <c r="QW42" s="17">
        <v>5.07</v>
      </c>
      <c r="QX42" s="17">
        <v>7.74</v>
      </c>
      <c r="QY42" s="17">
        <v>1.76</v>
      </c>
      <c r="QZ42" s="17">
        <v>11.4</v>
      </c>
      <c r="RA42" s="17">
        <v>8.1999999999999993</v>
      </c>
      <c r="RB42" s="17">
        <v>10.364000000000001</v>
      </c>
      <c r="RC42" s="17">
        <v>1.036</v>
      </c>
      <c r="RD42" s="17">
        <v>26.9</v>
      </c>
      <c r="RE42" s="17">
        <v>25.65</v>
      </c>
      <c r="RF42" s="17">
        <v>24.49</v>
      </c>
      <c r="RG42" s="17">
        <v>2.41</v>
      </c>
      <c r="RH42" s="17">
        <v>78.3</v>
      </c>
      <c r="RI42" s="17">
        <v>81.34</v>
      </c>
      <c r="RJ42" s="17">
        <v>80.227000000000004</v>
      </c>
      <c r="RK42" s="17">
        <v>-1.927</v>
      </c>
      <c r="RL42" s="17">
        <v>7.4</v>
      </c>
      <c r="RM42" s="17">
        <v>0.43</v>
      </c>
      <c r="RN42" s="17">
        <v>0.44800000000000001</v>
      </c>
      <c r="RO42" s="17">
        <v>6.952</v>
      </c>
      <c r="RP42" s="17">
        <v>2.1</v>
      </c>
      <c r="RQ42" s="17">
        <v>2.1</v>
      </c>
      <c r="RR42" s="17">
        <v>2.1</v>
      </c>
      <c r="RS42" s="17">
        <v>0</v>
      </c>
      <c r="RT42" s="17">
        <v>15</v>
      </c>
      <c r="RU42" s="17">
        <v>11.267010000000001</v>
      </c>
      <c r="RV42" s="17">
        <v>12.051629999999999</v>
      </c>
      <c r="RW42" s="17">
        <v>2.9483700000000002</v>
      </c>
      <c r="RX42" s="17">
        <v>2.8</v>
      </c>
      <c r="RY42" s="17">
        <v>2</v>
      </c>
      <c r="RZ42" s="17">
        <v>2</v>
      </c>
      <c r="SA42" s="17">
        <v>0.8</v>
      </c>
      <c r="SB42" s="17"/>
      <c r="SC42" s="17"/>
      <c r="SD42" s="17"/>
      <c r="SE42" s="17">
        <v>0</v>
      </c>
      <c r="SF42" s="17">
        <v>0.09</v>
      </c>
      <c r="SG42" s="17"/>
      <c r="SH42" s="17"/>
      <c r="SI42" s="17">
        <v>0.09</v>
      </c>
      <c r="SJ42" s="17">
        <v>6.3</v>
      </c>
      <c r="SK42" s="17">
        <v>7.28</v>
      </c>
      <c r="SL42" s="17">
        <v>7.3</v>
      </c>
      <c r="SM42" s="17">
        <v>-1</v>
      </c>
      <c r="SN42" s="17">
        <v>6.7</v>
      </c>
      <c r="SO42" s="17">
        <v>6</v>
      </c>
      <c r="SP42" s="17">
        <v>6</v>
      </c>
      <c r="SQ42" s="17">
        <v>0.7</v>
      </c>
      <c r="SR42" s="17">
        <v>12.1</v>
      </c>
      <c r="SS42" s="17">
        <v>14.28293</v>
      </c>
      <c r="ST42" s="17">
        <v>14.63415</v>
      </c>
      <c r="SU42" s="17">
        <v>-2.5341499999999999</v>
      </c>
      <c r="SV42" s="17">
        <v>14.8</v>
      </c>
      <c r="SW42" s="17">
        <v>18.087800000000001</v>
      </c>
      <c r="SX42" s="17">
        <v>18.53659</v>
      </c>
      <c r="SY42" s="17">
        <v>-3.7365900000000001</v>
      </c>
      <c r="SZ42" s="17">
        <v>13.3</v>
      </c>
      <c r="TA42" s="17">
        <v>14.28293</v>
      </c>
      <c r="TB42" s="17">
        <v>14.63415</v>
      </c>
      <c r="TC42" s="17">
        <v>-1.3341499999999999</v>
      </c>
      <c r="TD42" s="17">
        <v>29.4</v>
      </c>
      <c r="TE42" s="17">
        <v>22.38</v>
      </c>
      <c r="TF42" s="17">
        <v>19.667999999999999</v>
      </c>
      <c r="TG42" s="17">
        <v>9.7319999999999993</v>
      </c>
      <c r="TH42" s="17">
        <v>60</v>
      </c>
      <c r="TI42" s="17">
        <v>69.47</v>
      </c>
      <c r="TJ42" s="17">
        <v>74.474999999999994</v>
      </c>
      <c r="TK42" s="17">
        <v>-14.475</v>
      </c>
      <c r="TL42" s="17">
        <v>23.3</v>
      </c>
      <c r="TM42" s="17">
        <v>7.97</v>
      </c>
      <c r="TN42" s="17">
        <v>12.91</v>
      </c>
      <c r="TO42" s="17">
        <v>10.39</v>
      </c>
      <c r="TP42" s="17">
        <v>109.3</v>
      </c>
      <c r="TQ42" s="17">
        <v>92</v>
      </c>
      <c r="TR42" s="17">
        <v>96.31</v>
      </c>
      <c r="TS42" s="17">
        <v>12.99</v>
      </c>
      <c r="TT42" s="17">
        <v>92</v>
      </c>
      <c r="TU42" s="17">
        <v>100.4</v>
      </c>
      <c r="TV42" s="17">
        <v>102.94</v>
      </c>
      <c r="TW42" s="17">
        <v>-10.94</v>
      </c>
      <c r="TX42" s="17">
        <v>17.7</v>
      </c>
      <c r="TY42" s="17">
        <v>8.81</v>
      </c>
      <c r="TZ42" s="17">
        <v>5.0529999999999999</v>
      </c>
      <c r="UA42" s="17">
        <v>12.647</v>
      </c>
      <c r="UB42" s="17">
        <v>15.1</v>
      </c>
      <c r="UC42" s="17">
        <v>7.69</v>
      </c>
      <c r="UD42" s="17">
        <v>9.1690000000000005</v>
      </c>
      <c r="UE42" s="17">
        <v>5.931</v>
      </c>
      <c r="UF42" s="17">
        <v>33.9</v>
      </c>
      <c r="UG42" s="17">
        <v>4.45</v>
      </c>
      <c r="UH42" s="17">
        <v>4.45</v>
      </c>
      <c r="UI42" s="17">
        <v>29.45</v>
      </c>
      <c r="UJ42" s="17">
        <v>12.3</v>
      </c>
      <c r="UK42" s="17">
        <v>10.73171</v>
      </c>
      <c r="UL42" s="17">
        <v>19.5122</v>
      </c>
      <c r="UM42" s="17">
        <v>-7.2122000000000002</v>
      </c>
      <c r="UN42" s="17">
        <v>3.4</v>
      </c>
      <c r="UO42" s="17">
        <v>6</v>
      </c>
      <c r="UP42" s="17">
        <v>6</v>
      </c>
      <c r="UQ42" s="17">
        <v>-2.6</v>
      </c>
      <c r="UR42" s="17">
        <v>8.1999999999999993</v>
      </c>
      <c r="US42" s="17">
        <v>8.1</v>
      </c>
      <c r="UT42" s="17">
        <v>8.1</v>
      </c>
      <c r="UU42" s="17">
        <v>0.1</v>
      </c>
      <c r="UV42" s="17">
        <v>20.399999999999999</v>
      </c>
      <c r="UW42" s="17">
        <v>19.03415</v>
      </c>
      <c r="UX42" s="17">
        <v>19.5122</v>
      </c>
      <c r="UY42" s="17">
        <v>0.88780000000000003</v>
      </c>
      <c r="UZ42" s="17">
        <v>20.399999999999999</v>
      </c>
      <c r="VA42" s="17">
        <v>19.03415</v>
      </c>
      <c r="VB42" s="17">
        <v>19.5122</v>
      </c>
      <c r="VC42" s="17">
        <v>0.88780000000000003</v>
      </c>
      <c r="VD42" s="17">
        <v>20.100000000000001</v>
      </c>
      <c r="VE42" s="17">
        <v>19.03415</v>
      </c>
      <c r="VF42" s="17">
        <v>19.5122</v>
      </c>
      <c r="VG42" s="17">
        <v>0.58779999999999999</v>
      </c>
      <c r="VH42" s="17">
        <v>1.7</v>
      </c>
      <c r="VI42" s="17">
        <v>3.41</v>
      </c>
      <c r="VJ42" s="17">
        <v>2.923</v>
      </c>
      <c r="VK42" s="17">
        <v>-1.2230000000000001</v>
      </c>
      <c r="VL42" s="17">
        <v>152.9</v>
      </c>
      <c r="VM42" s="17">
        <v>88.67</v>
      </c>
      <c r="VN42" s="17">
        <v>173.59399999999999</v>
      </c>
      <c r="VO42" s="17">
        <v>-20.693999999999999</v>
      </c>
      <c r="VP42" s="17">
        <v>3.2</v>
      </c>
      <c r="VQ42" s="17">
        <v>1.33</v>
      </c>
      <c r="VR42" s="17">
        <v>1.335</v>
      </c>
      <c r="VS42" s="17">
        <v>1.865</v>
      </c>
      <c r="VT42" s="17">
        <v>82</v>
      </c>
      <c r="VU42" s="17">
        <v>34.119999999999997</v>
      </c>
      <c r="VV42" s="17">
        <v>54.682000000000002</v>
      </c>
      <c r="VW42" s="17">
        <v>27.318000000000001</v>
      </c>
      <c r="VX42" s="17">
        <v>0.63300000000000001</v>
      </c>
      <c r="VY42" s="17">
        <v>0.6</v>
      </c>
      <c r="VZ42" s="17">
        <v>0.6</v>
      </c>
      <c r="WA42" s="17">
        <v>3.3000000000000002E-2</v>
      </c>
      <c r="WB42" s="17">
        <v>132.36099999999999</v>
      </c>
      <c r="WC42" s="17">
        <v>127.19</v>
      </c>
      <c r="WD42" s="17">
        <v>127.298</v>
      </c>
      <c r="WE42" s="17">
        <v>5.0629999999999997</v>
      </c>
      <c r="WF42" s="17">
        <v>101.03756</v>
      </c>
      <c r="WG42" s="17">
        <v>130.79</v>
      </c>
      <c r="WH42" s="17">
        <v>131.29599999999999</v>
      </c>
      <c r="WI42" s="17">
        <v>-30.25844</v>
      </c>
      <c r="WJ42" s="17">
        <v>76.2</v>
      </c>
      <c r="WK42" s="17">
        <v>32.880000000000003</v>
      </c>
      <c r="WL42" s="17">
        <v>49.307000000000002</v>
      </c>
      <c r="WM42" s="17">
        <v>26.893000000000001</v>
      </c>
      <c r="WN42" s="17">
        <v>4.2</v>
      </c>
      <c r="WO42" s="17">
        <v>4.2</v>
      </c>
      <c r="WP42" s="17">
        <v>4.2</v>
      </c>
      <c r="WQ42" s="17">
        <v>0</v>
      </c>
      <c r="WR42" s="17">
        <v>0</v>
      </c>
      <c r="WS42" s="17"/>
      <c r="WT42" s="17"/>
      <c r="WU42" s="17">
        <v>0</v>
      </c>
      <c r="WV42" s="17">
        <v>1.2</v>
      </c>
      <c r="WW42" s="17">
        <v>1.2</v>
      </c>
      <c r="WX42" s="17">
        <v>1.2</v>
      </c>
      <c r="WY42" s="17">
        <v>0</v>
      </c>
      <c r="WZ42" s="17">
        <v>1.2</v>
      </c>
      <c r="XA42" s="17">
        <v>1.4</v>
      </c>
      <c r="XB42" s="17">
        <v>1.4</v>
      </c>
      <c r="XC42" s="17">
        <v>-0.2</v>
      </c>
      <c r="XD42" s="17">
        <v>3.6</v>
      </c>
      <c r="XE42" s="17">
        <v>0.17</v>
      </c>
      <c r="XF42" s="17">
        <v>5.0999999999999997E-2</v>
      </c>
      <c r="XG42" s="17">
        <v>3.5489999999999999</v>
      </c>
      <c r="XH42" s="17">
        <v>5.8</v>
      </c>
      <c r="XI42" s="17">
        <v>4.2</v>
      </c>
      <c r="XJ42" s="17">
        <v>4.2</v>
      </c>
      <c r="XK42" s="17">
        <v>1.6</v>
      </c>
      <c r="XL42" s="17">
        <v>17.899999999999999</v>
      </c>
      <c r="XM42" s="17">
        <v>17.131710000000002</v>
      </c>
      <c r="XN42" s="17">
        <v>17.560980000000001</v>
      </c>
      <c r="XO42" s="17">
        <v>0.33901999999999999</v>
      </c>
      <c r="XP42" s="17">
        <v>9.4</v>
      </c>
      <c r="XQ42" s="17">
        <v>10.7</v>
      </c>
      <c r="XR42" s="17">
        <v>10.7</v>
      </c>
      <c r="XS42" s="17">
        <v>-1.3</v>
      </c>
      <c r="XT42" s="17">
        <v>27.5</v>
      </c>
      <c r="XU42" s="17">
        <v>31</v>
      </c>
      <c r="XV42" s="17">
        <v>28.5</v>
      </c>
      <c r="XW42" s="17">
        <v>-1</v>
      </c>
      <c r="XX42" s="17">
        <v>34.5</v>
      </c>
      <c r="XY42" s="17">
        <v>31</v>
      </c>
      <c r="XZ42" s="17">
        <v>28.5</v>
      </c>
      <c r="YA42" s="17">
        <v>6</v>
      </c>
      <c r="YB42" s="17">
        <v>15.6</v>
      </c>
      <c r="YC42" s="17">
        <v>18</v>
      </c>
      <c r="YD42" s="17">
        <v>14</v>
      </c>
      <c r="YE42" s="17">
        <v>1.6</v>
      </c>
      <c r="YF42" s="17"/>
      <c r="YG42" s="17"/>
      <c r="YH42" s="17"/>
      <c r="YI42" s="17">
        <v>0</v>
      </c>
      <c r="YJ42" s="17">
        <v>7.6</v>
      </c>
      <c r="YK42" s="17">
        <v>8.14</v>
      </c>
      <c r="YL42" s="17">
        <v>8.14</v>
      </c>
      <c r="YM42" s="17">
        <v>-0.54</v>
      </c>
      <c r="YN42" s="17">
        <v>11.3</v>
      </c>
      <c r="YO42" s="17">
        <v>11</v>
      </c>
      <c r="YP42" s="17">
        <v>11</v>
      </c>
      <c r="YQ42" s="17">
        <v>0.3</v>
      </c>
      <c r="YR42" s="17">
        <v>17.8</v>
      </c>
      <c r="YS42" s="17">
        <v>18</v>
      </c>
      <c r="YT42" s="17">
        <v>18</v>
      </c>
      <c r="YU42" s="17">
        <v>-0.2</v>
      </c>
    </row>
    <row r="43" spans="1:671" ht="24" customHeight="1" x14ac:dyDescent="0.3">
      <c r="A43" s="1"/>
      <c r="B43" s="16" t="s">
        <v>59</v>
      </c>
      <c r="C43" s="16" t="s">
        <v>772</v>
      </c>
      <c r="D43" s="17">
        <v>204.8</v>
      </c>
      <c r="E43" s="17">
        <v>204.19512</v>
      </c>
      <c r="F43" s="17">
        <v>204.19512</v>
      </c>
      <c r="G43" s="17">
        <v>0.60487999999999997</v>
      </c>
      <c r="H43" s="17">
        <v>557.79999999999995</v>
      </c>
      <c r="I43" s="17">
        <v>588.13170000000002</v>
      </c>
      <c r="J43" s="17">
        <v>552.09207000000004</v>
      </c>
      <c r="K43" s="17">
        <v>5.7079300000000002</v>
      </c>
      <c r="L43" s="17">
        <v>187.3</v>
      </c>
      <c r="M43" s="17">
        <v>192.26301000000001</v>
      </c>
      <c r="N43" s="17">
        <v>180.48149000000001</v>
      </c>
      <c r="O43" s="17">
        <v>6.8185099999999998</v>
      </c>
      <c r="P43" s="17"/>
      <c r="Q43" s="17"/>
      <c r="R43" s="17"/>
      <c r="S43" s="17">
        <v>0</v>
      </c>
      <c r="T43" s="17"/>
      <c r="U43" s="17"/>
      <c r="V43" s="17"/>
      <c r="W43" s="17">
        <v>0</v>
      </c>
      <c r="X43" s="17">
        <v>90</v>
      </c>
      <c r="Y43" s="17">
        <v>92.226339999999993</v>
      </c>
      <c r="Z43" s="17">
        <v>92.226339999999993</v>
      </c>
      <c r="AA43" s="17">
        <v>-2.22634</v>
      </c>
      <c r="AB43" s="17">
        <v>128.80000000000001</v>
      </c>
      <c r="AC43" s="17">
        <v>150.24302</v>
      </c>
      <c r="AD43" s="17">
        <v>158.32522</v>
      </c>
      <c r="AE43" s="17">
        <v>-29.525220000000001</v>
      </c>
      <c r="AF43" s="17"/>
      <c r="AG43" s="17"/>
      <c r="AH43" s="17"/>
      <c r="AI43" s="17">
        <v>0</v>
      </c>
      <c r="AJ43" s="17">
        <v>0</v>
      </c>
      <c r="AK43" s="17"/>
      <c r="AL43" s="17"/>
      <c r="AM43" s="17">
        <v>0</v>
      </c>
      <c r="AN43" s="17"/>
      <c r="AO43" s="17"/>
      <c r="AP43" s="17"/>
      <c r="AQ43" s="17">
        <v>0</v>
      </c>
      <c r="AR43" s="17">
        <v>0</v>
      </c>
      <c r="AS43" s="17"/>
      <c r="AT43" s="17"/>
      <c r="AU43" s="17">
        <v>0</v>
      </c>
      <c r="AV43" s="17">
        <v>201.3</v>
      </c>
      <c r="AW43" s="17">
        <v>200.25633999999999</v>
      </c>
      <c r="AX43" s="17">
        <v>200.25633999999999</v>
      </c>
      <c r="AY43" s="17">
        <v>1.04366</v>
      </c>
      <c r="AZ43" s="17"/>
      <c r="BA43" s="17"/>
      <c r="BB43" s="17"/>
      <c r="BC43" s="17">
        <v>0</v>
      </c>
      <c r="BD43" s="17">
        <v>206.2</v>
      </c>
      <c r="BE43" s="17">
        <v>206.01686000000001</v>
      </c>
      <c r="BF43" s="17">
        <v>206.01686000000001</v>
      </c>
      <c r="BG43" s="17">
        <v>0.18314</v>
      </c>
      <c r="BH43" s="17"/>
      <c r="BI43" s="17"/>
      <c r="BJ43" s="17"/>
      <c r="BK43" s="17">
        <v>0</v>
      </c>
      <c r="BL43" s="17">
        <v>197.3</v>
      </c>
      <c r="BM43" s="17">
        <v>266.90825999999998</v>
      </c>
      <c r="BN43" s="17">
        <v>239.60691</v>
      </c>
      <c r="BO43" s="17">
        <v>-42.306910000000002</v>
      </c>
      <c r="BP43" s="17">
        <v>9.9</v>
      </c>
      <c r="BQ43" s="17">
        <v>10.561999999999999</v>
      </c>
      <c r="BR43" s="17">
        <v>3.4695499999999999</v>
      </c>
      <c r="BS43" s="17">
        <v>6.4304500000000004</v>
      </c>
      <c r="BT43" s="17"/>
      <c r="BU43" s="17"/>
      <c r="BV43" s="17"/>
      <c r="BW43" s="17">
        <v>0</v>
      </c>
      <c r="BX43" s="17"/>
      <c r="BY43" s="17"/>
      <c r="BZ43" s="17"/>
      <c r="CA43" s="17">
        <v>0</v>
      </c>
      <c r="CB43" s="17"/>
      <c r="CC43" s="17"/>
      <c r="CD43" s="17"/>
      <c r="CE43" s="17">
        <v>0</v>
      </c>
      <c r="CF43" s="17"/>
      <c r="CG43" s="17"/>
      <c r="CH43" s="17"/>
      <c r="CI43" s="17">
        <v>0</v>
      </c>
      <c r="CJ43" s="17">
        <v>166.3</v>
      </c>
      <c r="CK43" s="17">
        <v>164.70732000000001</v>
      </c>
      <c r="CL43" s="17">
        <v>164.70732000000001</v>
      </c>
      <c r="CM43" s="17">
        <v>1.5926800000000001</v>
      </c>
      <c r="CN43" s="17">
        <v>9.5</v>
      </c>
      <c r="CO43" s="17">
        <v>5.1583800000000002</v>
      </c>
      <c r="CP43" s="17">
        <v>5.1583800000000002</v>
      </c>
      <c r="CQ43" s="17">
        <v>4.3416199999999998</v>
      </c>
      <c r="CR43" s="17">
        <v>6</v>
      </c>
      <c r="CS43" s="17">
        <v>2.8315000000000001</v>
      </c>
      <c r="CT43" s="17">
        <v>2.8315000000000001</v>
      </c>
      <c r="CU43" s="17">
        <v>3.1684999999999999</v>
      </c>
      <c r="CV43" s="17">
        <v>16.8</v>
      </c>
      <c r="CW43" s="17">
        <v>16.873670000000001</v>
      </c>
      <c r="CX43" s="17">
        <v>16.873670000000001</v>
      </c>
      <c r="CY43" s="17">
        <v>-7.3669999999999999E-2</v>
      </c>
      <c r="CZ43" s="17">
        <v>6.9</v>
      </c>
      <c r="DA43" s="17">
        <v>6.8787000000000003</v>
      </c>
      <c r="DB43" s="17">
        <v>6.8787000000000003</v>
      </c>
      <c r="DC43" s="17">
        <v>2.1299999999999999E-2</v>
      </c>
      <c r="DD43" s="17">
        <v>14.8</v>
      </c>
      <c r="DE43" s="17">
        <v>14.9922</v>
      </c>
      <c r="DF43" s="17">
        <v>14.9922</v>
      </c>
      <c r="DG43" s="17">
        <v>-0.19220000000000001</v>
      </c>
      <c r="DH43" s="17">
        <v>90.6</v>
      </c>
      <c r="DI43" s="17">
        <v>82.10754</v>
      </c>
      <c r="DJ43" s="17">
        <v>82.10754</v>
      </c>
      <c r="DK43" s="17">
        <v>8.4924599999999995</v>
      </c>
      <c r="DL43" s="17"/>
      <c r="DM43" s="17"/>
      <c r="DN43" s="17"/>
      <c r="DO43" s="17">
        <v>0</v>
      </c>
      <c r="DP43" s="17"/>
      <c r="DQ43" s="17"/>
      <c r="DR43" s="17"/>
      <c r="DS43" s="17">
        <v>0</v>
      </c>
      <c r="DT43" s="17"/>
      <c r="DU43" s="17"/>
      <c r="DV43" s="17"/>
      <c r="DW43" s="17">
        <v>0</v>
      </c>
      <c r="DX43" s="17"/>
      <c r="DY43" s="17"/>
      <c r="DZ43" s="17"/>
      <c r="EA43" s="17">
        <v>0</v>
      </c>
      <c r="EB43" s="17">
        <v>110.8</v>
      </c>
      <c r="EC43" s="17">
        <v>112.90537</v>
      </c>
      <c r="ED43" s="17">
        <v>112.90537</v>
      </c>
      <c r="EE43" s="17">
        <v>-2.1053700000000002</v>
      </c>
      <c r="EF43" s="17">
        <v>101.6</v>
      </c>
      <c r="EG43" s="17">
        <v>100.20944</v>
      </c>
      <c r="EH43" s="17">
        <v>41.025640000000003</v>
      </c>
      <c r="EI43" s="17">
        <v>60.574359999999999</v>
      </c>
      <c r="EJ43" s="17"/>
      <c r="EK43" s="17"/>
      <c r="EL43" s="17"/>
      <c r="EM43" s="17">
        <v>0</v>
      </c>
      <c r="EN43" s="17"/>
      <c r="EO43" s="17"/>
      <c r="EP43" s="17"/>
      <c r="EQ43" s="17">
        <v>0</v>
      </c>
      <c r="ER43" s="17"/>
      <c r="ES43" s="17"/>
      <c r="ET43" s="17"/>
      <c r="EU43" s="17">
        <v>0</v>
      </c>
      <c r="EV43" s="17">
        <v>6.5</v>
      </c>
      <c r="EW43" s="17">
        <v>6.39</v>
      </c>
      <c r="EX43" s="17">
        <v>6.39</v>
      </c>
      <c r="EY43" s="17">
        <v>0.11</v>
      </c>
      <c r="EZ43" s="17">
        <v>300.2</v>
      </c>
      <c r="FA43" s="17">
        <v>293.33332999999999</v>
      </c>
      <c r="FB43" s="17">
        <v>196.72933</v>
      </c>
      <c r="FC43" s="17">
        <v>103.47067</v>
      </c>
      <c r="FD43" s="17">
        <v>31</v>
      </c>
      <c r="FE43" s="17">
        <v>36.931040000000003</v>
      </c>
      <c r="FF43" s="17">
        <v>36.931040000000003</v>
      </c>
      <c r="FG43" s="17">
        <v>-5.9310400000000003</v>
      </c>
      <c r="FH43" s="17">
        <v>143.49234000000001</v>
      </c>
      <c r="FI43" s="17">
        <v>133.33333999999999</v>
      </c>
      <c r="FJ43" s="17">
        <v>142.59692000000001</v>
      </c>
      <c r="FK43" s="17">
        <v>0.89541999999999999</v>
      </c>
      <c r="FL43" s="17">
        <v>16.670010000000001</v>
      </c>
      <c r="FM43" s="17">
        <v>18.966989999999999</v>
      </c>
      <c r="FN43" s="17">
        <v>18.966989999999999</v>
      </c>
      <c r="FO43" s="17">
        <v>-2.29698</v>
      </c>
      <c r="FP43" s="17">
        <v>17.600000000000001</v>
      </c>
      <c r="FQ43" s="17">
        <v>19.28585</v>
      </c>
      <c r="FR43" s="17">
        <v>19.28585</v>
      </c>
      <c r="FS43" s="17">
        <v>-1.6858500000000001</v>
      </c>
      <c r="FT43" s="17">
        <v>18.3</v>
      </c>
      <c r="FU43" s="17">
        <v>17.609760000000001</v>
      </c>
      <c r="FV43" s="17">
        <v>18.048780000000001</v>
      </c>
      <c r="FW43" s="17">
        <v>0.25122</v>
      </c>
      <c r="FX43" s="17">
        <v>88.3</v>
      </c>
      <c r="FY43" s="17">
        <v>88.116100000000003</v>
      </c>
      <c r="FZ43" s="17">
        <v>88.116100000000003</v>
      </c>
      <c r="GA43" s="17">
        <v>0.18390000000000001</v>
      </c>
      <c r="GB43" s="17">
        <v>180.6</v>
      </c>
      <c r="GC43" s="17">
        <v>185.81701000000001</v>
      </c>
      <c r="GD43" s="17">
        <v>185.81701000000001</v>
      </c>
      <c r="GE43" s="17">
        <v>-5.2170100000000001</v>
      </c>
      <c r="GF43" s="17">
        <v>181.6</v>
      </c>
      <c r="GG43" s="17">
        <v>185.81701000000001</v>
      </c>
      <c r="GH43" s="17">
        <v>185.81701000000001</v>
      </c>
      <c r="GI43" s="17">
        <v>-4.2170100000000001</v>
      </c>
      <c r="GJ43" s="17">
        <v>184.8</v>
      </c>
      <c r="GK43" s="17">
        <v>186.37502000000001</v>
      </c>
      <c r="GL43" s="17">
        <v>186.37502000000001</v>
      </c>
      <c r="GM43" s="17">
        <v>-1.5750200000000001</v>
      </c>
      <c r="GN43" s="17">
        <v>93.2</v>
      </c>
      <c r="GO43" s="17">
        <v>86.744900000000001</v>
      </c>
      <c r="GP43" s="17">
        <v>110.91316999999999</v>
      </c>
      <c r="GQ43" s="17">
        <v>-17.713170000000002</v>
      </c>
      <c r="GR43" s="17">
        <v>44.7</v>
      </c>
      <c r="GS43" s="17">
        <v>45</v>
      </c>
      <c r="GT43" s="17">
        <v>24.71885</v>
      </c>
      <c r="GU43" s="17">
        <v>19.98115</v>
      </c>
      <c r="GV43" s="17">
        <v>24</v>
      </c>
      <c r="GW43" s="17">
        <v>24.225460000000002</v>
      </c>
      <c r="GX43" s="17">
        <v>24.225460000000002</v>
      </c>
      <c r="GY43" s="17">
        <v>-0.22545999999999999</v>
      </c>
      <c r="GZ43" s="17">
        <v>4</v>
      </c>
      <c r="HA43" s="17">
        <v>4.4207700000000001</v>
      </c>
      <c r="HB43" s="17">
        <v>4.4207700000000001</v>
      </c>
      <c r="HC43" s="17">
        <v>-0.42076999999999998</v>
      </c>
      <c r="HD43" s="17">
        <v>34</v>
      </c>
      <c r="HE43" s="17">
        <v>30.450610000000001</v>
      </c>
      <c r="HF43" s="17">
        <v>30.450610000000001</v>
      </c>
      <c r="HG43" s="17">
        <v>3.5493899999999998</v>
      </c>
      <c r="HH43" s="17">
        <v>93.8</v>
      </c>
      <c r="HI43" s="17">
        <v>63.717950000000002</v>
      </c>
      <c r="HJ43" s="17">
        <v>97.524010000000004</v>
      </c>
      <c r="HK43" s="17">
        <v>-3.7240099999999998</v>
      </c>
      <c r="HL43" s="17"/>
      <c r="HM43" s="17"/>
      <c r="HN43" s="17"/>
      <c r="HO43" s="17">
        <v>0</v>
      </c>
      <c r="HP43" s="17"/>
      <c r="HQ43" s="17"/>
      <c r="HR43" s="17"/>
      <c r="HS43" s="17">
        <v>0</v>
      </c>
      <c r="HT43" s="17">
        <v>57.2</v>
      </c>
      <c r="HU43" s="17">
        <v>56.426659999999998</v>
      </c>
      <c r="HV43" s="17">
        <v>35.847569999999997</v>
      </c>
      <c r="HW43" s="17">
        <v>21.352429999999998</v>
      </c>
      <c r="HX43" s="17"/>
      <c r="HY43" s="17"/>
      <c r="HZ43" s="17"/>
      <c r="IA43" s="17">
        <v>0</v>
      </c>
      <c r="IB43" s="17"/>
      <c r="IC43" s="17"/>
      <c r="ID43" s="17"/>
      <c r="IE43" s="17">
        <v>0</v>
      </c>
      <c r="IF43" s="17">
        <v>45.6</v>
      </c>
      <c r="IG43" s="17">
        <v>32.771140000000003</v>
      </c>
      <c r="IH43" s="17">
        <v>45.441949999999999</v>
      </c>
      <c r="II43" s="17">
        <v>0.15805</v>
      </c>
      <c r="IJ43" s="17"/>
      <c r="IK43" s="17"/>
      <c r="IL43" s="17"/>
      <c r="IM43" s="17">
        <v>0</v>
      </c>
      <c r="IN43" s="17"/>
      <c r="IO43" s="17"/>
      <c r="IP43" s="17"/>
      <c r="IQ43" s="17">
        <v>0</v>
      </c>
      <c r="IR43" s="17"/>
      <c r="IS43" s="17"/>
      <c r="IT43" s="17"/>
      <c r="IU43" s="17">
        <v>0</v>
      </c>
      <c r="IV43" s="17">
        <v>70.3</v>
      </c>
      <c r="IW43" s="17">
        <v>67.216999999999999</v>
      </c>
      <c r="IX43" s="17">
        <v>92.689760000000007</v>
      </c>
      <c r="IY43" s="17">
        <v>-22.389759999999999</v>
      </c>
      <c r="IZ43" s="17">
        <v>156.69999999999999</v>
      </c>
      <c r="JA43" s="17">
        <v>180.17283</v>
      </c>
      <c r="JB43" s="17">
        <v>180.17283</v>
      </c>
      <c r="JC43" s="17">
        <v>-23.472829999999998</v>
      </c>
      <c r="JD43" s="17">
        <v>156.4</v>
      </c>
      <c r="JE43" s="17">
        <v>180.17283</v>
      </c>
      <c r="JF43" s="17">
        <v>180.17283</v>
      </c>
      <c r="JG43" s="17">
        <v>-23.772829999999999</v>
      </c>
      <c r="JH43" s="17">
        <v>156.9</v>
      </c>
      <c r="JI43" s="17">
        <v>180.17283</v>
      </c>
      <c r="JJ43" s="17">
        <v>180.17283</v>
      </c>
      <c r="JK43" s="17">
        <v>-23.272829999999999</v>
      </c>
      <c r="JL43" s="17">
        <v>242.2</v>
      </c>
      <c r="JM43" s="17">
        <v>271.07083999999998</v>
      </c>
      <c r="JN43" s="17">
        <v>271.07083999999998</v>
      </c>
      <c r="JO43" s="17">
        <v>-28.870840000000001</v>
      </c>
      <c r="JP43" s="17">
        <v>73</v>
      </c>
      <c r="JQ43" s="17">
        <v>71.796109999999999</v>
      </c>
      <c r="JR43" s="17">
        <v>71.796109999999999</v>
      </c>
      <c r="JS43" s="17">
        <v>1.2038899999999999</v>
      </c>
      <c r="JT43" s="17">
        <v>35.700000000000003</v>
      </c>
      <c r="JU43" s="17">
        <v>36.005859999999998</v>
      </c>
      <c r="JV43" s="17">
        <v>36.005859999999998</v>
      </c>
      <c r="JW43" s="17">
        <v>-0.30586000000000002</v>
      </c>
      <c r="JX43" s="17"/>
      <c r="JY43" s="17"/>
      <c r="JZ43" s="17"/>
      <c r="KA43" s="17">
        <v>0</v>
      </c>
      <c r="KB43" s="17"/>
      <c r="KC43" s="17"/>
      <c r="KD43" s="17"/>
      <c r="KE43" s="17">
        <v>0</v>
      </c>
      <c r="KF43" s="17"/>
      <c r="KG43" s="17"/>
      <c r="KH43" s="17"/>
      <c r="KI43" s="17">
        <v>0</v>
      </c>
      <c r="KJ43" s="17">
        <v>0</v>
      </c>
      <c r="KK43" s="17"/>
      <c r="KL43" s="17"/>
      <c r="KM43" s="17">
        <v>0</v>
      </c>
      <c r="KN43" s="17"/>
      <c r="KO43" s="17"/>
      <c r="KP43" s="17"/>
      <c r="KQ43" s="17">
        <v>0</v>
      </c>
      <c r="KR43" s="17">
        <v>0</v>
      </c>
      <c r="KS43" s="17"/>
      <c r="KT43" s="17"/>
      <c r="KU43" s="17">
        <v>0</v>
      </c>
      <c r="KV43" s="17">
        <v>0.3</v>
      </c>
      <c r="KW43" s="17">
        <v>0.52037999999999995</v>
      </c>
      <c r="KX43" s="17">
        <v>0.52037999999999995</v>
      </c>
      <c r="KY43" s="17">
        <v>-0.22037999999999999</v>
      </c>
      <c r="KZ43" s="17">
        <v>222.62799999999999</v>
      </c>
      <c r="LA43" s="17">
        <v>205.12819999999999</v>
      </c>
      <c r="LB43" s="17">
        <v>191.60328999999999</v>
      </c>
      <c r="LC43" s="17">
        <v>31.024709999999999</v>
      </c>
      <c r="LD43" s="17">
        <v>92.039000000000001</v>
      </c>
      <c r="LE43" s="17">
        <v>108.13003999999999</v>
      </c>
      <c r="LF43" s="17">
        <v>106.10321</v>
      </c>
      <c r="LG43" s="17">
        <v>-14.064209999999999</v>
      </c>
      <c r="LH43" s="17">
        <v>62.084000000000003</v>
      </c>
      <c r="LI43" s="17">
        <v>67.461460000000002</v>
      </c>
      <c r="LJ43" s="17">
        <v>67.461460000000002</v>
      </c>
      <c r="LK43" s="17">
        <v>-5.3774600000000001</v>
      </c>
      <c r="LL43" s="17">
        <v>73.504000000000005</v>
      </c>
      <c r="LM43" s="17">
        <v>78.567999999999998</v>
      </c>
      <c r="LN43" s="17">
        <v>78.536379999999994</v>
      </c>
      <c r="LO43" s="17">
        <v>-5.0323799999999999</v>
      </c>
      <c r="LP43" s="17">
        <v>28.629000000000001</v>
      </c>
      <c r="LQ43" s="17">
        <v>30.097560000000001</v>
      </c>
      <c r="LR43" s="17">
        <v>30.097560000000001</v>
      </c>
      <c r="LS43" s="17">
        <v>-1.4685600000000001</v>
      </c>
      <c r="LT43" s="17"/>
      <c r="LU43" s="17"/>
      <c r="LV43" s="17"/>
      <c r="LW43" s="17">
        <v>0</v>
      </c>
      <c r="LX43" s="17"/>
      <c r="LY43" s="17"/>
      <c r="LZ43" s="17"/>
      <c r="MA43" s="17">
        <v>0</v>
      </c>
      <c r="MB43" s="17"/>
      <c r="MC43" s="17"/>
      <c r="MD43" s="17"/>
      <c r="ME43" s="17">
        <v>0</v>
      </c>
      <c r="MF43" s="17">
        <v>143.827</v>
      </c>
      <c r="MG43" s="17">
        <v>159.10807</v>
      </c>
      <c r="MH43" s="17">
        <v>159.10807</v>
      </c>
      <c r="MI43" s="17">
        <v>-15.28107</v>
      </c>
      <c r="MJ43" s="17">
        <v>144.25399999999999</v>
      </c>
      <c r="MK43" s="17">
        <v>159.10807</v>
      </c>
      <c r="ML43" s="17">
        <v>159.10807</v>
      </c>
      <c r="MM43" s="17">
        <v>-14.85407</v>
      </c>
      <c r="MN43" s="17">
        <v>169.92099999999999</v>
      </c>
      <c r="MO43" s="17">
        <v>159.58587</v>
      </c>
      <c r="MP43" s="17">
        <v>159.58587</v>
      </c>
      <c r="MQ43" s="17">
        <v>10.335129999999999</v>
      </c>
      <c r="MR43" s="17">
        <v>123.268</v>
      </c>
      <c r="MS43" s="17">
        <v>103</v>
      </c>
      <c r="MT43" s="17">
        <v>186.4</v>
      </c>
      <c r="MU43" s="17">
        <v>-63.131999999999998</v>
      </c>
      <c r="MV43" s="17"/>
      <c r="MW43" s="17"/>
      <c r="MX43" s="17"/>
      <c r="MY43" s="17">
        <v>0</v>
      </c>
      <c r="MZ43" s="17"/>
      <c r="NA43" s="17"/>
      <c r="NB43" s="17"/>
      <c r="NC43" s="17">
        <v>0</v>
      </c>
      <c r="ND43" s="17"/>
      <c r="NE43" s="17"/>
      <c r="NF43" s="17"/>
      <c r="NG43" s="17">
        <v>0</v>
      </c>
      <c r="NH43" s="17"/>
      <c r="NI43" s="17"/>
      <c r="NJ43" s="17"/>
      <c r="NK43" s="17">
        <v>0</v>
      </c>
      <c r="NL43" s="17">
        <v>209.4</v>
      </c>
      <c r="NM43" s="17">
        <v>207.29667000000001</v>
      </c>
      <c r="NN43" s="17">
        <v>207.126</v>
      </c>
      <c r="NO43" s="17">
        <v>2.274</v>
      </c>
      <c r="NP43" s="17">
        <v>99.7</v>
      </c>
      <c r="NQ43" s="17">
        <v>103.95959000000001</v>
      </c>
      <c r="NR43" s="17">
        <v>103.874</v>
      </c>
      <c r="NS43" s="17">
        <v>-4.1740000000000004</v>
      </c>
      <c r="NT43" s="17">
        <v>3.9</v>
      </c>
      <c r="NU43" s="17">
        <v>6.0141</v>
      </c>
      <c r="NV43" s="17">
        <v>3.5209199999999998</v>
      </c>
      <c r="NW43" s="17">
        <v>0.37907999999999997</v>
      </c>
      <c r="NX43" s="17"/>
      <c r="NY43" s="17"/>
      <c r="NZ43" s="17">
        <v>3.6937799999999998</v>
      </c>
      <c r="OA43" s="17">
        <v>-3.6937799999999998</v>
      </c>
      <c r="OB43" s="17">
        <v>5.7</v>
      </c>
      <c r="OC43" s="17">
        <v>5.9</v>
      </c>
      <c r="OD43" s="17">
        <v>5.9</v>
      </c>
      <c r="OE43" s="17">
        <v>-0.2</v>
      </c>
      <c r="OF43" s="17"/>
      <c r="OG43" s="17">
        <v>0.09</v>
      </c>
      <c r="OH43" s="17">
        <v>0.09</v>
      </c>
      <c r="OI43" s="17">
        <v>-0.09</v>
      </c>
      <c r="OJ43" s="17">
        <v>84.2</v>
      </c>
      <c r="OK43" s="17">
        <v>99.2</v>
      </c>
      <c r="OL43" s="17">
        <v>94.674000000000007</v>
      </c>
      <c r="OM43" s="17">
        <v>-10.474</v>
      </c>
      <c r="ON43" s="17">
        <v>20.3</v>
      </c>
      <c r="OO43" s="17">
        <v>5.87</v>
      </c>
      <c r="OP43" s="17">
        <v>11.784000000000001</v>
      </c>
      <c r="OQ43" s="17">
        <v>8.516</v>
      </c>
      <c r="OR43" s="17">
        <v>0.7</v>
      </c>
      <c r="OS43" s="17">
        <v>2.13</v>
      </c>
      <c r="OT43" s="17">
        <v>1.7070000000000001</v>
      </c>
      <c r="OU43" s="17">
        <v>-1.0069999999999999</v>
      </c>
      <c r="OV43" s="17">
        <v>0</v>
      </c>
      <c r="OW43" s="17"/>
      <c r="OX43" s="17"/>
      <c r="OY43" s="17">
        <v>0</v>
      </c>
      <c r="OZ43" s="17">
        <v>3.2</v>
      </c>
      <c r="PA43" s="17">
        <v>18.534600000000001</v>
      </c>
      <c r="PB43" s="17">
        <v>18.534600000000001</v>
      </c>
      <c r="PC43" s="17">
        <v>-15.3346</v>
      </c>
      <c r="PD43" s="17">
        <v>9.9</v>
      </c>
      <c r="PE43" s="17">
        <v>9.9830000000000005</v>
      </c>
      <c r="PF43" s="17">
        <v>9.9830000000000005</v>
      </c>
      <c r="PG43" s="17">
        <v>-8.3000000000000004E-2</v>
      </c>
      <c r="PH43" s="17"/>
      <c r="PI43" s="17"/>
      <c r="PJ43" s="17"/>
      <c r="PK43" s="17">
        <v>0</v>
      </c>
      <c r="PL43" s="17">
        <v>69.400000000000006</v>
      </c>
      <c r="PM43" s="17">
        <v>15.56</v>
      </c>
      <c r="PN43" s="17">
        <v>43.161999999999999</v>
      </c>
      <c r="PO43" s="17">
        <v>26.238</v>
      </c>
      <c r="PP43" s="17">
        <v>1.2</v>
      </c>
      <c r="PQ43" s="17">
        <v>1</v>
      </c>
      <c r="PR43" s="17">
        <v>1</v>
      </c>
      <c r="PS43" s="17">
        <v>0.2</v>
      </c>
      <c r="PT43" s="17">
        <v>1.6</v>
      </c>
      <c r="PU43" s="17">
        <v>1.5</v>
      </c>
      <c r="PV43" s="17">
        <v>1.5</v>
      </c>
      <c r="PW43" s="17">
        <v>0.1</v>
      </c>
      <c r="PX43" s="17">
        <v>3.9</v>
      </c>
      <c r="PY43" s="17">
        <v>3.8</v>
      </c>
      <c r="PZ43" s="17">
        <v>3.8</v>
      </c>
      <c r="QA43" s="17">
        <v>0.1</v>
      </c>
      <c r="QB43" s="17">
        <v>20</v>
      </c>
      <c r="QC43" s="17">
        <v>20.353169999999999</v>
      </c>
      <c r="QD43" s="17">
        <v>20.353169999999999</v>
      </c>
      <c r="QE43" s="17">
        <v>-0.35316999999999998</v>
      </c>
      <c r="QF43" s="17">
        <v>20</v>
      </c>
      <c r="QG43" s="17">
        <v>19.03415</v>
      </c>
      <c r="QH43" s="17">
        <v>19.5122</v>
      </c>
      <c r="QI43" s="17">
        <v>0.48780000000000001</v>
      </c>
      <c r="QJ43" s="17">
        <v>19.100000000000001</v>
      </c>
      <c r="QK43" s="17">
        <v>18.53659</v>
      </c>
      <c r="QL43" s="17">
        <v>15.60976</v>
      </c>
      <c r="QM43" s="17">
        <v>3.49024</v>
      </c>
      <c r="QN43" s="17">
        <v>2.5</v>
      </c>
      <c r="QO43" s="17">
        <v>2.5</v>
      </c>
      <c r="QP43" s="17">
        <v>2.5</v>
      </c>
      <c r="QQ43" s="17">
        <v>0</v>
      </c>
      <c r="QR43" s="17">
        <v>17.8</v>
      </c>
      <c r="QS43" s="17">
        <v>17.951219999999999</v>
      </c>
      <c r="QT43" s="17">
        <v>18.399999999999999</v>
      </c>
      <c r="QU43" s="17">
        <v>-0.6</v>
      </c>
      <c r="QV43" s="17">
        <v>3.5</v>
      </c>
      <c r="QW43" s="17">
        <v>1.2</v>
      </c>
      <c r="QX43" s="17">
        <v>2.7719999999999998</v>
      </c>
      <c r="QY43" s="17">
        <v>0.72799999999999998</v>
      </c>
      <c r="QZ43" s="17">
        <v>4.2</v>
      </c>
      <c r="RA43" s="17">
        <v>3.59</v>
      </c>
      <c r="RB43" s="17">
        <v>5.0339999999999998</v>
      </c>
      <c r="RC43" s="17">
        <v>-0.83399999999999996</v>
      </c>
      <c r="RD43" s="17">
        <v>26.9</v>
      </c>
      <c r="RE43" s="17">
        <v>24.94</v>
      </c>
      <c r="RF43" s="17">
        <v>24.030999999999999</v>
      </c>
      <c r="RG43" s="17">
        <v>2.8690000000000002</v>
      </c>
      <c r="RH43" s="17">
        <v>81.7</v>
      </c>
      <c r="RI43" s="17">
        <v>80.13</v>
      </c>
      <c r="RJ43" s="17">
        <v>79.415999999999997</v>
      </c>
      <c r="RK43" s="17">
        <v>2.2839999999999998</v>
      </c>
      <c r="RL43" s="17">
        <v>2.8</v>
      </c>
      <c r="RM43" s="17">
        <v>0.03</v>
      </c>
      <c r="RN43" s="17"/>
      <c r="RO43" s="17">
        <v>2.8</v>
      </c>
      <c r="RP43" s="17">
        <v>2.1</v>
      </c>
      <c r="RQ43" s="17">
        <v>2.1</v>
      </c>
      <c r="RR43" s="17">
        <v>2.1</v>
      </c>
      <c r="RS43" s="17">
        <v>0</v>
      </c>
      <c r="RT43" s="17">
        <v>14.8</v>
      </c>
      <c r="RU43" s="17">
        <v>13.115589999999999</v>
      </c>
      <c r="RV43" s="17">
        <v>8.3322699999999994</v>
      </c>
      <c r="RW43" s="17">
        <v>6.4677300000000004</v>
      </c>
      <c r="RX43" s="17">
        <v>2.8</v>
      </c>
      <c r="RY43" s="17">
        <v>2</v>
      </c>
      <c r="RZ43" s="17">
        <v>2</v>
      </c>
      <c r="SA43" s="17">
        <v>0.8</v>
      </c>
      <c r="SB43" s="17"/>
      <c r="SC43" s="17"/>
      <c r="SD43" s="17"/>
      <c r="SE43" s="17">
        <v>0</v>
      </c>
      <c r="SF43" s="17">
        <v>4.3999999999999997E-2</v>
      </c>
      <c r="SG43" s="17"/>
      <c r="SH43" s="17"/>
      <c r="SI43" s="17">
        <v>4.3999999999999997E-2</v>
      </c>
      <c r="SJ43" s="17">
        <v>6.3</v>
      </c>
      <c r="SK43" s="17">
        <v>7.28</v>
      </c>
      <c r="SL43" s="17">
        <v>7.3</v>
      </c>
      <c r="SM43" s="17">
        <v>-1</v>
      </c>
      <c r="SN43" s="17">
        <v>6.7</v>
      </c>
      <c r="SO43" s="17">
        <v>6</v>
      </c>
      <c r="SP43" s="17">
        <v>6</v>
      </c>
      <c r="SQ43" s="17">
        <v>0.7</v>
      </c>
      <c r="SR43" s="17">
        <v>12.2</v>
      </c>
      <c r="SS43" s="17">
        <v>14.28293</v>
      </c>
      <c r="ST43" s="17">
        <v>14.63415</v>
      </c>
      <c r="SU43" s="17">
        <v>-2.4341499999999998</v>
      </c>
      <c r="SV43" s="17">
        <v>14.8</v>
      </c>
      <c r="SW43" s="17">
        <v>18.087800000000001</v>
      </c>
      <c r="SX43" s="17">
        <v>18.53659</v>
      </c>
      <c r="SY43" s="17">
        <v>-3.7365900000000001</v>
      </c>
      <c r="SZ43" s="17">
        <v>13.3</v>
      </c>
      <c r="TA43" s="17">
        <v>14.28293</v>
      </c>
      <c r="TB43" s="17">
        <v>14.63415</v>
      </c>
      <c r="TC43" s="17">
        <v>-1.3341499999999999</v>
      </c>
      <c r="TD43" s="17">
        <v>30</v>
      </c>
      <c r="TE43" s="17">
        <v>21.24</v>
      </c>
      <c r="TF43" s="17">
        <v>19.143999999999998</v>
      </c>
      <c r="TG43" s="17">
        <v>10.856</v>
      </c>
      <c r="TH43" s="17">
        <v>50.2</v>
      </c>
      <c r="TI43" s="17">
        <v>68.17</v>
      </c>
      <c r="TJ43" s="17">
        <v>73.927000000000007</v>
      </c>
      <c r="TK43" s="17">
        <v>-23.727</v>
      </c>
      <c r="TL43" s="17">
        <v>12.1</v>
      </c>
      <c r="TM43" s="17">
        <v>2.2400000000000002</v>
      </c>
      <c r="TN43" s="17">
        <v>4.87</v>
      </c>
      <c r="TO43" s="17">
        <v>7.23</v>
      </c>
      <c r="TP43" s="17">
        <v>102.5</v>
      </c>
      <c r="TQ43" s="17">
        <v>87.2</v>
      </c>
      <c r="TR43" s="17">
        <v>91.97</v>
      </c>
      <c r="TS43" s="17">
        <v>10.53</v>
      </c>
      <c r="TT43" s="17">
        <v>91.2</v>
      </c>
      <c r="TU43" s="17">
        <v>97.4</v>
      </c>
      <c r="TV43" s="17">
        <v>100.42</v>
      </c>
      <c r="TW43" s="17">
        <v>-9.2200000000000006</v>
      </c>
      <c r="TX43" s="17">
        <v>18.600000000000001</v>
      </c>
      <c r="TY43" s="17">
        <v>7.93</v>
      </c>
      <c r="TZ43" s="17">
        <v>4.6619999999999999</v>
      </c>
      <c r="UA43" s="17">
        <v>13.938000000000001</v>
      </c>
      <c r="UB43" s="17">
        <v>11.7</v>
      </c>
      <c r="UC43" s="17">
        <v>6.73</v>
      </c>
      <c r="UD43" s="17">
        <v>8.3330000000000002</v>
      </c>
      <c r="UE43" s="17">
        <v>3.367</v>
      </c>
      <c r="UF43" s="17">
        <v>28.3</v>
      </c>
      <c r="UG43" s="17">
        <v>2.23</v>
      </c>
      <c r="UH43" s="17">
        <v>2.23</v>
      </c>
      <c r="UI43" s="17">
        <v>26.07</v>
      </c>
      <c r="UJ43" s="17">
        <v>12.5</v>
      </c>
      <c r="UK43" s="17">
        <v>10.73171</v>
      </c>
      <c r="UL43" s="17">
        <v>19.5122</v>
      </c>
      <c r="UM43" s="17">
        <v>-7.0122</v>
      </c>
      <c r="UN43" s="17">
        <v>3.4</v>
      </c>
      <c r="UO43" s="17">
        <v>6</v>
      </c>
      <c r="UP43" s="17">
        <v>6</v>
      </c>
      <c r="UQ43" s="17">
        <v>-2.6</v>
      </c>
      <c r="UR43" s="17">
        <v>8.1999999999999993</v>
      </c>
      <c r="US43" s="17">
        <v>8.1</v>
      </c>
      <c r="UT43" s="17">
        <v>8.1</v>
      </c>
      <c r="UU43" s="17">
        <v>0.1</v>
      </c>
      <c r="UV43" s="17">
        <v>20.399999999999999</v>
      </c>
      <c r="UW43" s="17">
        <v>19.03415</v>
      </c>
      <c r="UX43" s="17">
        <v>19.5122</v>
      </c>
      <c r="UY43" s="17">
        <v>0.88780000000000003</v>
      </c>
      <c r="UZ43" s="17">
        <v>20.399999999999999</v>
      </c>
      <c r="VA43" s="17">
        <v>19.03415</v>
      </c>
      <c r="VB43" s="17">
        <v>19.5122</v>
      </c>
      <c r="VC43" s="17">
        <v>0.88780000000000003</v>
      </c>
      <c r="VD43" s="17">
        <v>20.100000000000001</v>
      </c>
      <c r="VE43" s="17">
        <v>19.03415</v>
      </c>
      <c r="VF43" s="17">
        <v>19.5122</v>
      </c>
      <c r="VG43" s="17">
        <v>0.58779999999999999</v>
      </c>
      <c r="VH43" s="17">
        <v>0.3</v>
      </c>
      <c r="VI43" s="17">
        <v>2.84</v>
      </c>
      <c r="VJ43" s="17">
        <v>2.891</v>
      </c>
      <c r="VK43" s="17">
        <v>-2.5910000000000002</v>
      </c>
      <c r="VL43" s="17">
        <v>78.099999999999994</v>
      </c>
      <c r="VM43" s="17">
        <v>16.93</v>
      </c>
      <c r="VN43" s="17">
        <v>43.433999999999997</v>
      </c>
      <c r="VO43" s="17">
        <v>34.665999999999997</v>
      </c>
      <c r="VP43" s="17">
        <v>1.3</v>
      </c>
      <c r="VQ43" s="17">
        <v>0.28000000000000003</v>
      </c>
      <c r="VR43" s="17">
        <v>0.27600000000000002</v>
      </c>
      <c r="VS43" s="17">
        <v>1.024</v>
      </c>
      <c r="VT43" s="17">
        <v>41</v>
      </c>
      <c r="VU43" s="17">
        <v>10.94</v>
      </c>
      <c r="VV43" s="17">
        <v>21.247</v>
      </c>
      <c r="VW43" s="17">
        <v>19.753</v>
      </c>
      <c r="VX43" s="17">
        <v>0.63800000000000001</v>
      </c>
      <c r="VY43" s="17">
        <v>0.6</v>
      </c>
      <c r="VZ43" s="17">
        <v>0.6</v>
      </c>
      <c r="WA43" s="17">
        <v>3.7999999999999999E-2</v>
      </c>
      <c r="WB43" s="17">
        <v>132.196</v>
      </c>
      <c r="WC43" s="17">
        <v>126.23</v>
      </c>
      <c r="WD43" s="17">
        <v>126.68</v>
      </c>
      <c r="WE43" s="17">
        <v>5.516</v>
      </c>
      <c r="WF43" s="17">
        <v>133.93557000000001</v>
      </c>
      <c r="WG43" s="17">
        <v>128.38</v>
      </c>
      <c r="WH43" s="17">
        <v>129.41800000000001</v>
      </c>
      <c r="WI43" s="17">
        <v>4.5175700000000001</v>
      </c>
      <c r="WJ43" s="17">
        <v>40.799999999999997</v>
      </c>
      <c r="WK43" s="17">
        <v>10.6</v>
      </c>
      <c r="WL43" s="17">
        <v>19.779</v>
      </c>
      <c r="WM43" s="17">
        <v>21.021000000000001</v>
      </c>
      <c r="WN43" s="17">
        <v>4.2</v>
      </c>
      <c r="WO43" s="17">
        <v>4.2</v>
      </c>
      <c r="WP43" s="17">
        <v>4.2</v>
      </c>
      <c r="WQ43" s="17">
        <v>0</v>
      </c>
      <c r="WR43" s="17">
        <v>0</v>
      </c>
      <c r="WS43" s="17"/>
      <c r="WT43" s="17"/>
      <c r="WU43" s="17">
        <v>0</v>
      </c>
      <c r="WV43" s="17">
        <v>1.2</v>
      </c>
      <c r="WW43" s="17">
        <v>1.2</v>
      </c>
      <c r="WX43" s="17">
        <v>1.2</v>
      </c>
      <c r="WY43" s="17">
        <v>0</v>
      </c>
      <c r="WZ43" s="17">
        <v>1.2</v>
      </c>
      <c r="XA43" s="17">
        <v>1.4</v>
      </c>
      <c r="XB43" s="17">
        <v>1.4</v>
      </c>
      <c r="XC43" s="17">
        <v>-0.2</v>
      </c>
      <c r="XD43" s="17">
        <v>1.4</v>
      </c>
      <c r="XE43" s="17">
        <v>0.13</v>
      </c>
      <c r="XF43" s="17"/>
      <c r="XG43" s="17">
        <v>1.4</v>
      </c>
      <c r="XH43" s="17">
        <v>5.8</v>
      </c>
      <c r="XI43" s="17">
        <v>4.2</v>
      </c>
      <c r="XJ43" s="17">
        <v>4.2</v>
      </c>
      <c r="XK43" s="17">
        <v>1.6</v>
      </c>
      <c r="XL43" s="17">
        <v>17.899999999999999</v>
      </c>
      <c r="XM43" s="17">
        <v>17.131710000000002</v>
      </c>
      <c r="XN43" s="17">
        <v>17.560980000000001</v>
      </c>
      <c r="XO43" s="17">
        <v>0.33901999999999999</v>
      </c>
      <c r="XP43" s="17">
        <v>9.3000000000000007</v>
      </c>
      <c r="XQ43" s="17">
        <v>10.7</v>
      </c>
      <c r="XR43" s="17">
        <v>10.7</v>
      </c>
      <c r="XS43" s="17">
        <v>-1.4</v>
      </c>
      <c r="XT43" s="17">
        <v>27.4</v>
      </c>
      <c r="XU43" s="17">
        <v>31</v>
      </c>
      <c r="XV43" s="17">
        <v>28.5</v>
      </c>
      <c r="XW43" s="17">
        <v>-1.1000000000000001</v>
      </c>
      <c r="XX43" s="17">
        <v>34.4</v>
      </c>
      <c r="XY43" s="17">
        <v>31</v>
      </c>
      <c r="XZ43" s="17">
        <v>28.5</v>
      </c>
      <c r="YA43" s="17">
        <v>5.9</v>
      </c>
      <c r="YB43" s="17">
        <v>15.8</v>
      </c>
      <c r="YC43" s="17">
        <v>18</v>
      </c>
      <c r="YD43" s="17">
        <v>14</v>
      </c>
      <c r="YE43" s="17">
        <v>1.8</v>
      </c>
      <c r="YF43" s="17"/>
      <c r="YG43" s="17"/>
      <c r="YH43" s="17"/>
      <c r="YI43" s="17">
        <v>0</v>
      </c>
      <c r="YJ43" s="17">
        <v>7.6</v>
      </c>
      <c r="YK43" s="17">
        <v>8.14</v>
      </c>
      <c r="YL43" s="17">
        <v>8.14</v>
      </c>
      <c r="YM43" s="17">
        <v>-0.54</v>
      </c>
      <c r="YN43" s="17">
        <v>11.3</v>
      </c>
      <c r="YO43" s="17">
        <v>11</v>
      </c>
      <c r="YP43" s="17">
        <v>11</v>
      </c>
      <c r="YQ43" s="17">
        <v>0.3</v>
      </c>
      <c r="YR43" s="17">
        <v>18.2</v>
      </c>
      <c r="YS43" s="17">
        <v>18</v>
      </c>
      <c r="YT43" s="17">
        <v>18</v>
      </c>
      <c r="YU43" s="17">
        <v>0.2</v>
      </c>
    </row>
    <row r="44" spans="1:671" ht="24" customHeight="1" x14ac:dyDescent="0.3">
      <c r="A44" s="1"/>
      <c r="B44" s="16" t="s">
        <v>59</v>
      </c>
      <c r="C44" s="16" t="s">
        <v>773</v>
      </c>
      <c r="D44" s="17">
        <v>206.7</v>
      </c>
      <c r="E44" s="17">
        <v>204.19512</v>
      </c>
      <c r="F44" s="17">
        <v>204.19512</v>
      </c>
      <c r="G44" s="17">
        <v>2.50488</v>
      </c>
      <c r="H44" s="17">
        <v>559.6</v>
      </c>
      <c r="I44" s="17">
        <v>604.01029000000005</v>
      </c>
      <c r="J44" s="17">
        <v>573.44108000000006</v>
      </c>
      <c r="K44" s="17">
        <v>-13.84108</v>
      </c>
      <c r="L44" s="17">
        <v>185.8</v>
      </c>
      <c r="M44" s="17">
        <v>197.4538</v>
      </c>
      <c r="N44" s="17">
        <v>187.46057999999999</v>
      </c>
      <c r="O44" s="17">
        <v>-1.6605799999999999</v>
      </c>
      <c r="P44" s="17"/>
      <c r="Q44" s="17"/>
      <c r="R44" s="17"/>
      <c r="S44" s="17">
        <v>0</v>
      </c>
      <c r="T44" s="17"/>
      <c r="U44" s="17"/>
      <c r="V44" s="17"/>
      <c r="W44" s="17">
        <v>0</v>
      </c>
      <c r="X44" s="17">
        <v>91.7</v>
      </c>
      <c r="Y44" s="17">
        <v>92.226339999999993</v>
      </c>
      <c r="Z44" s="17">
        <v>92.226339999999993</v>
      </c>
      <c r="AA44" s="17">
        <v>-0.52634000000000003</v>
      </c>
      <c r="AB44" s="17">
        <v>131.1</v>
      </c>
      <c r="AC44" s="17">
        <v>129.78764000000001</v>
      </c>
      <c r="AD44" s="17">
        <v>157.93477999999999</v>
      </c>
      <c r="AE44" s="17">
        <v>-26.834779999999999</v>
      </c>
      <c r="AF44" s="17"/>
      <c r="AG44" s="17"/>
      <c r="AH44" s="17"/>
      <c r="AI44" s="17">
        <v>0</v>
      </c>
      <c r="AJ44" s="17">
        <v>0</v>
      </c>
      <c r="AK44" s="17"/>
      <c r="AL44" s="17"/>
      <c r="AM44" s="17">
        <v>0</v>
      </c>
      <c r="AN44" s="17"/>
      <c r="AO44" s="17"/>
      <c r="AP44" s="17"/>
      <c r="AQ44" s="17">
        <v>0</v>
      </c>
      <c r="AR44" s="17">
        <v>0.1</v>
      </c>
      <c r="AS44" s="17">
        <v>197.70737</v>
      </c>
      <c r="AT44" s="17"/>
      <c r="AU44" s="17">
        <v>0.1</v>
      </c>
      <c r="AV44" s="17">
        <v>202.5</v>
      </c>
      <c r="AW44" s="17">
        <v>200.25633999999999</v>
      </c>
      <c r="AX44" s="17">
        <v>200.25633999999999</v>
      </c>
      <c r="AY44" s="17">
        <v>2.2436600000000002</v>
      </c>
      <c r="AZ44" s="17"/>
      <c r="BA44" s="17"/>
      <c r="BB44" s="17"/>
      <c r="BC44" s="17">
        <v>0</v>
      </c>
      <c r="BD44" s="17">
        <v>206.6</v>
      </c>
      <c r="BE44" s="17">
        <v>206.01686000000001</v>
      </c>
      <c r="BF44" s="17">
        <v>206.01686000000001</v>
      </c>
      <c r="BG44" s="17">
        <v>0.58313999999999999</v>
      </c>
      <c r="BH44" s="17"/>
      <c r="BI44" s="17"/>
      <c r="BJ44" s="17"/>
      <c r="BK44" s="17">
        <v>0</v>
      </c>
      <c r="BL44" s="17">
        <v>245.5</v>
      </c>
      <c r="BM44" s="17">
        <v>281.72077999999999</v>
      </c>
      <c r="BN44" s="17">
        <v>278.49399</v>
      </c>
      <c r="BO44" s="17">
        <v>-32.993989999999997</v>
      </c>
      <c r="BP44" s="17">
        <v>10.1</v>
      </c>
      <c r="BQ44" s="17">
        <v>10.561999999999999</v>
      </c>
      <c r="BR44" s="17">
        <v>3.4695499999999999</v>
      </c>
      <c r="BS44" s="17">
        <v>6.6304499999999997</v>
      </c>
      <c r="BT44" s="17"/>
      <c r="BU44" s="17"/>
      <c r="BV44" s="17"/>
      <c r="BW44" s="17">
        <v>0</v>
      </c>
      <c r="BX44" s="17"/>
      <c r="BY44" s="17"/>
      <c r="BZ44" s="17"/>
      <c r="CA44" s="17">
        <v>0</v>
      </c>
      <c r="CB44" s="17"/>
      <c r="CC44" s="17"/>
      <c r="CD44" s="17"/>
      <c r="CE44" s="17">
        <v>0</v>
      </c>
      <c r="CF44" s="17"/>
      <c r="CG44" s="17"/>
      <c r="CH44" s="17"/>
      <c r="CI44" s="17">
        <v>0</v>
      </c>
      <c r="CJ44" s="17">
        <v>169.9</v>
      </c>
      <c r="CK44" s="17">
        <v>164.70732000000001</v>
      </c>
      <c r="CL44" s="17">
        <v>164.70732000000001</v>
      </c>
      <c r="CM44" s="17">
        <v>5.1926800000000002</v>
      </c>
      <c r="CN44" s="17">
        <v>9.6999999999999993</v>
      </c>
      <c r="CO44" s="17">
        <v>5.1583800000000002</v>
      </c>
      <c r="CP44" s="17">
        <v>5.1583800000000002</v>
      </c>
      <c r="CQ44" s="17">
        <v>4.54162</v>
      </c>
      <c r="CR44" s="17">
        <v>6.1</v>
      </c>
      <c r="CS44" s="17">
        <v>2.8315000000000001</v>
      </c>
      <c r="CT44" s="17">
        <v>2.8315000000000001</v>
      </c>
      <c r="CU44" s="17">
        <v>3.2685</v>
      </c>
      <c r="CV44" s="17">
        <v>16.7</v>
      </c>
      <c r="CW44" s="17">
        <v>16.873670000000001</v>
      </c>
      <c r="CX44" s="17">
        <v>16.873670000000001</v>
      </c>
      <c r="CY44" s="17">
        <v>-0.17366999999999999</v>
      </c>
      <c r="CZ44" s="17">
        <v>6.9</v>
      </c>
      <c r="DA44" s="17">
        <v>6.8787000000000003</v>
      </c>
      <c r="DB44" s="17">
        <v>6.8787000000000003</v>
      </c>
      <c r="DC44" s="17">
        <v>2.1299999999999999E-2</v>
      </c>
      <c r="DD44" s="17">
        <v>14.8</v>
      </c>
      <c r="DE44" s="17">
        <v>14.9922</v>
      </c>
      <c r="DF44" s="17">
        <v>14.9922</v>
      </c>
      <c r="DG44" s="17">
        <v>-0.19220000000000001</v>
      </c>
      <c r="DH44" s="17">
        <v>112</v>
      </c>
      <c r="DI44" s="17">
        <v>101.92315000000001</v>
      </c>
      <c r="DJ44" s="17">
        <v>82.10754</v>
      </c>
      <c r="DK44" s="17">
        <v>29.89246</v>
      </c>
      <c r="DL44" s="17"/>
      <c r="DM44" s="17"/>
      <c r="DN44" s="17"/>
      <c r="DO44" s="17">
        <v>0</v>
      </c>
      <c r="DP44" s="17"/>
      <c r="DQ44" s="17"/>
      <c r="DR44" s="17"/>
      <c r="DS44" s="17">
        <v>0</v>
      </c>
      <c r="DT44" s="17"/>
      <c r="DU44" s="17"/>
      <c r="DV44" s="17"/>
      <c r="DW44" s="17">
        <v>0</v>
      </c>
      <c r="DX44" s="17"/>
      <c r="DY44" s="17"/>
      <c r="DZ44" s="17"/>
      <c r="EA44" s="17">
        <v>0</v>
      </c>
      <c r="EB44" s="17">
        <v>110.8</v>
      </c>
      <c r="EC44" s="17">
        <v>112.90537</v>
      </c>
      <c r="ED44" s="17">
        <v>112.90537</v>
      </c>
      <c r="EE44" s="17">
        <v>-2.1053700000000002</v>
      </c>
      <c r="EF44" s="17">
        <v>23.6</v>
      </c>
      <c r="EG44" s="17">
        <v>20.512820000000001</v>
      </c>
      <c r="EH44" s="17">
        <v>41.025640000000003</v>
      </c>
      <c r="EI44" s="17">
        <v>-17.425640000000001</v>
      </c>
      <c r="EJ44" s="17"/>
      <c r="EK44" s="17"/>
      <c r="EL44" s="17"/>
      <c r="EM44" s="17">
        <v>0</v>
      </c>
      <c r="EN44" s="17"/>
      <c r="EO44" s="17"/>
      <c r="EP44" s="17"/>
      <c r="EQ44" s="17">
        <v>0</v>
      </c>
      <c r="ER44" s="17"/>
      <c r="ES44" s="17"/>
      <c r="ET44" s="17"/>
      <c r="EU44" s="17">
        <v>0</v>
      </c>
      <c r="EV44" s="17">
        <v>6.5</v>
      </c>
      <c r="EW44" s="17">
        <v>6.39</v>
      </c>
      <c r="EX44" s="17">
        <v>6.39</v>
      </c>
      <c r="EY44" s="17">
        <v>0.11</v>
      </c>
      <c r="EZ44" s="17">
        <v>369.1</v>
      </c>
      <c r="FA44" s="17">
        <v>217.89657</v>
      </c>
      <c r="FB44" s="17">
        <v>187.10982000000001</v>
      </c>
      <c r="FC44" s="17">
        <v>181.99018000000001</v>
      </c>
      <c r="FD44" s="17">
        <v>30.1</v>
      </c>
      <c r="FE44" s="17">
        <v>36.931040000000003</v>
      </c>
      <c r="FF44" s="17">
        <v>36.931040000000003</v>
      </c>
      <c r="FG44" s="17">
        <v>-6.8310399999999998</v>
      </c>
      <c r="FH44" s="17">
        <v>139.93841</v>
      </c>
      <c r="FI44" s="17">
        <v>132.8158</v>
      </c>
      <c r="FJ44" s="17">
        <v>141.94650999999999</v>
      </c>
      <c r="FK44" s="17">
        <v>-2.0081000000000002</v>
      </c>
      <c r="FL44" s="17">
        <v>16.73394</v>
      </c>
      <c r="FM44" s="17">
        <v>18.966989999999999</v>
      </c>
      <c r="FN44" s="17">
        <v>18.966989999999999</v>
      </c>
      <c r="FO44" s="17">
        <v>-2.23305</v>
      </c>
      <c r="FP44" s="17">
        <v>17.399999999999999</v>
      </c>
      <c r="FQ44" s="17">
        <v>19.28585</v>
      </c>
      <c r="FR44" s="17">
        <v>19.28585</v>
      </c>
      <c r="FS44" s="17">
        <v>-1.88585</v>
      </c>
      <c r="FT44" s="17">
        <v>18.3</v>
      </c>
      <c r="FU44" s="17">
        <v>19</v>
      </c>
      <c r="FV44" s="17">
        <v>18.048780000000001</v>
      </c>
      <c r="FW44" s="17">
        <v>0.25122</v>
      </c>
      <c r="FX44" s="17">
        <v>89.8</v>
      </c>
      <c r="FY44" s="17">
        <v>88.116100000000003</v>
      </c>
      <c r="FZ44" s="17">
        <v>88.116100000000003</v>
      </c>
      <c r="GA44" s="17">
        <v>1.6839</v>
      </c>
      <c r="GB44" s="17">
        <v>184.1</v>
      </c>
      <c r="GC44" s="17">
        <v>185.81701000000001</v>
      </c>
      <c r="GD44" s="17">
        <v>181.48500000000001</v>
      </c>
      <c r="GE44" s="17">
        <v>2.6150000000000002</v>
      </c>
      <c r="GF44" s="17">
        <v>184</v>
      </c>
      <c r="GG44" s="17">
        <v>185.81701000000001</v>
      </c>
      <c r="GH44" s="17">
        <v>181.48500000000001</v>
      </c>
      <c r="GI44" s="17">
        <v>2.5150000000000001</v>
      </c>
      <c r="GJ44" s="17">
        <v>184.5</v>
      </c>
      <c r="GK44" s="17">
        <v>186.37502000000001</v>
      </c>
      <c r="GL44" s="17">
        <v>182.03</v>
      </c>
      <c r="GM44" s="17">
        <v>2.4700000000000002</v>
      </c>
      <c r="GN44" s="17">
        <v>95.2</v>
      </c>
      <c r="GO44" s="17">
        <v>103.30240000000001</v>
      </c>
      <c r="GP44" s="17">
        <v>110.91316999999999</v>
      </c>
      <c r="GQ44" s="17">
        <v>-15.71317</v>
      </c>
      <c r="GR44" s="17">
        <v>17.5</v>
      </c>
      <c r="GS44" s="17">
        <v>4.1025600000000004</v>
      </c>
      <c r="GT44" s="17">
        <v>4.1025600000000004</v>
      </c>
      <c r="GU44" s="17">
        <v>13.39744</v>
      </c>
      <c r="GV44" s="17">
        <v>24.2</v>
      </c>
      <c r="GW44" s="17">
        <v>24.225460000000002</v>
      </c>
      <c r="GX44" s="17">
        <v>24.225460000000002</v>
      </c>
      <c r="GY44" s="17">
        <v>-2.546E-2</v>
      </c>
      <c r="GZ44" s="17">
        <v>4</v>
      </c>
      <c r="HA44" s="17">
        <v>4.4207700000000001</v>
      </c>
      <c r="HB44" s="17">
        <v>4.4207700000000001</v>
      </c>
      <c r="HC44" s="17">
        <v>-0.42076999999999998</v>
      </c>
      <c r="HD44" s="17">
        <v>34.6</v>
      </c>
      <c r="HE44" s="17">
        <v>30.450610000000001</v>
      </c>
      <c r="HF44" s="17">
        <v>30.450610000000001</v>
      </c>
      <c r="HG44" s="17">
        <v>4.1493900000000004</v>
      </c>
      <c r="HH44" s="17">
        <v>65.2</v>
      </c>
      <c r="HI44" s="17">
        <v>20.512820000000001</v>
      </c>
      <c r="HJ44" s="17">
        <v>104.19172</v>
      </c>
      <c r="HK44" s="17">
        <v>-38.991720000000001</v>
      </c>
      <c r="HL44" s="17"/>
      <c r="HM44" s="17"/>
      <c r="HN44" s="17"/>
      <c r="HO44" s="17">
        <v>0</v>
      </c>
      <c r="HP44" s="17"/>
      <c r="HQ44" s="17"/>
      <c r="HR44" s="17"/>
      <c r="HS44" s="17">
        <v>0</v>
      </c>
      <c r="HT44" s="17">
        <v>58.2</v>
      </c>
      <c r="HU44" s="17">
        <v>45.359879999999997</v>
      </c>
      <c r="HV44" s="17">
        <v>34.318510000000003</v>
      </c>
      <c r="HW44" s="17">
        <v>23.881489999999999</v>
      </c>
      <c r="HX44" s="17"/>
      <c r="HY44" s="17"/>
      <c r="HZ44" s="17"/>
      <c r="IA44" s="17">
        <v>0</v>
      </c>
      <c r="IB44" s="17"/>
      <c r="IC44" s="17"/>
      <c r="ID44" s="17"/>
      <c r="IE44" s="17">
        <v>0</v>
      </c>
      <c r="IF44" s="17">
        <v>46.2</v>
      </c>
      <c r="IG44" s="17">
        <v>45.441949999999999</v>
      </c>
      <c r="IH44" s="17">
        <v>45.441949999999999</v>
      </c>
      <c r="II44" s="17">
        <v>0.75805</v>
      </c>
      <c r="IJ44" s="17"/>
      <c r="IK44" s="17"/>
      <c r="IL44" s="17"/>
      <c r="IM44" s="17">
        <v>0</v>
      </c>
      <c r="IN44" s="17"/>
      <c r="IO44" s="17"/>
      <c r="IP44" s="17"/>
      <c r="IQ44" s="17">
        <v>0</v>
      </c>
      <c r="IR44" s="17"/>
      <c r="IS44" s="17"/>
      <c r="IT44" s="17"/>
      <c r="IU44" s="17">
        <v>0</v>
      </c>
      <c r="IV44" s="17">
        <v>71.2</v>
      </c>
      <c r="IW44" s="17">
        <v>87.265280000000004</v>
      </c>
      <c r="IX44" s="17">
        <v>92.689760000000007</v>
      </c>
      <c r="IY44" s="17">
        <v>-21.48976</v>
      </c>
      <c r="IZ44" s="17">
        <v>167.9</v>
      </c>
      <c r="JA44" s="17">
        <v>170.94</v>
      </c>
      <c r="JB44" s="17">
        <v>175.45714000000001</v>
      </c>
      <c r="JC44" s="17">
        <v>-7.5571400000000004</v>
      </c>
      <c r="JD44" s="17">
        <v>166.3</v>
      </c>
      <c r="JE44" s="17">
        <v>170.94</v>
      </c>
      <c r="JF44" s="17">
        <v>175.45714000000001</v>
      </c>
      <c r="JG44" s="17">
        <v>-9.1571400000000001</v>
      </c>
      <c r="JH44" s="17">
        <v>171</v>
      </c>
      <c r="JI44" s="17">
        <v>170.94</v>
      </c>
      <c r="JJ44" s="17">
        <v>175.45714000000001</v>
      </c>
      <c r="JK44" s="17">
        <v>-4.4571399999999999</v>
      </c>
      <c r="JL44" s="17">
        <v>256</v>
      </c>
      <c r="JM44" s="17">
        <v>257.18</v>
      </c>
      <c r="JN44" s="17">
        <v>263.97604999999999</v>
      </c>
      <c r="JO44" s="17">
        <v>-7.9760499999999999</v>
      </c>
      <c r="JP44" s="17">
        <v>72.900000000000006</v>
      </c>
      <c r="JQ44" s="17">
        <v>71.796109999999999</v>
      </c>
      <c r="JR44" s="17">
        <v>71.796109999999999</v>
      </c>
      <c r="JS44" s="17">
        <v>1.10389</v>
      </c>
      <c r="JT44" s="17">
        <v>35.799999999999997</v>
      </c>
      <c r="JU44" s="17">
        <v>36.005859999999998</v>
      </c>
      <c r="JV44" s="17">
        <v>36.005859999999998</v>
      </c>
      <c r="JW44" s="17">
        <v>-0.20585999999999999</v>
      </c>
      <c r="JX44" s="17"/>
      <c r="JY44" s="17"/>
      <c r="JZ44" s="17"/>
      <c r="KA44" s="17">
        <v>0</v>
      </c>
      <c r="KB44" s="17"/>
      <c r="KC44" s="17"/>
      <c r="KD44" s="17"/>
      <c r="KE44" s="17">
        <v>0</v>
      </c>
      <c r="KF44" s="17"/>
      <c r="KG44" s="17"/>
      <c r="KH44" s="17"/>
      <c r="KI44" s="17">
        <v>0</v>
      </c>
      <c r="KJ44" s="17">
        <v>0</v>
      </c>
      <c r="KK44" s="17">
        <v>16</v>
      </c>
      <c r="KL44" s="17">
        <v>16</v>
      </c>
      <c r="KM44" s="17">
        <v>-16</v>
      </c>
      <c r="KN44" s="17"/>
      <c r="KO44" s="17"/>
      <c r="KP44" s="17"/>
      <c r="KQ44" s="17">
        <v>0</v>
      </c>
      <c r="KR44" s="17">
        <v>0</v>
      </c>
      <c r="KS44" s="17"/>
      <c r="KT44" s="17"/>
      <c r="KU44" s="17">
        <v>0</v>
      </c>
      <c r="KV44" s="17">
        <v>0.2</v>
      </c>
      <c r="KW44" s="17">
        <v>0.52037999999999995</v>
      </c>
      <c r="KX44" s="17">
        <v>0.52037999999999995</v>
      </c>
      <c r="KY44" s="17">
        <v>-0.32038</v>
      </c>
      <c r="KZ44" s="17">
        <v>163.63300000000001</v>
      </c>
      <c r="LA44" s="17">
        <v>61.538460000000001</v>
      </c>
      <c r="LB44" s="17">
        <v>185.03905</v>
      </c>
      <c r="LC44" s="17">
        <v>-21.40605</v>
      </c>
      <c r="LD44" s="17">
        <v>122.029</v>
      </c>
      <c r="LE44" s="17">
        <v>112.93577999999999</v>
      </c>
      <c r="LF44" s="17">
        <v>105.27095</v>
      </c>
      <c r="LG44" s="17">
        <v>16.758050000000001</v>
      </c>
      <c r="LH44" s="17">
        <v>61.722999999999999</v>
      </c>
      <c r="LI44" s="17">
        <v>67.461460000000002</v>
      </c>
      <c r="LJ44" s="17">
        <v>67.461460000000002</v>
      </c>
      <c r="LK44" s="17">
        <v>-5.7384599999999999</v>
      </c>
      <c r="LL44" s="17">
        <v>71.275000000000006</v>
      </c>
      <c r="LM44" s="17">
        <v>78.567999999999998</v>
      </c>
      <c r="LN44" s="17">
        <v>78.567999999999998</v>
      </c>
      <c r="LO44" s="17">
        <v>-7.2930000000000001</v>
      </c>
      <c r="LP44" s="17">
        <v>28.84</v>
      </c>
      <c r="LQ44" s="17">
        <v>30.097560000000001</v>
      </c>
      <c r="LR44" s="17">
        <v>30.097560000000001</v>
      </c>
      <c r="LS44" s="17">
        <v>-1.25756</v>
      </c>
      <c r="LT44" s="17"/>
      <c r="LU44" s="17"/>
      <c r="LV44" s="17"/>
      <c r="LW44" s="17">
        <v>0</v>
      </c>
      <c r="LX44" s="17"/>
      <c r="LY44" s="17"/>
      <c r="LZ44" s="17"/>
      <c r="MA44" s="17">
        <v>0</v>
      </c>
      <c r="MB44" s="17"/>
      <c r="MC44" s="17"/>
      <c r="MD44" s="17"/>
      <c r="ME44" s="17">
        <v>0</v>
      </c>
      <c r="MF44" s="17">
        <v>143.90700000000001</v>
      </c>
      <c r="MG44" s="17">
        <v>159.10807</v>
      </c>
      <c r="MH44" s="17">
        <v>159.10807</v>
      </c>
      <c r="MI44" s="17">
        <v>-15.20107</v>
      </c>
      <c r="MJ44" s="17">
        <v>144.46799999999999</v>
      </c>
      <c r="MK44" s="17">
        <v>159.10807</v>
      </c>
      <c r="ML44" s="17">
        <v>159.10807</v>
      </c>
      <c r="MM44" s="17">
        <v>-14.64007</v>
      </c>
      <c r="MN44" s="17">
        <v>170.43799999999999</v>
      </c>
      <c r="MO44" s="17">
        <v>159.58587</v>
      </c>
      <c r="MP44" s="17">
        <v>159.58587</v>
      </c>
      <c r="MQ44" s="17">
        <v>10.852130000000001</v>
      </c>
      <c r="MR44" s="17">
        <v>123.931</v>
      </c>
      <c r="MS44" s="17">
        <v>133</v>
      </c>
      <c r="MT44" s="17">
        <v>186.4</v>
      </c>
      <c r="MU44" s="17">
        <v>-62.469000000000001</v>
      </c>
      <c r="MV44" s="17"/>
      <c r="MW44" s="17"/>
      <c r="MX44" s="17"/>
      <c r="MY44" s="17">
        <v>0</v>
      </c>
      <c r="MZ44" s="17"/>
      <c r="NA44" s="17"/>
      <c r="NB44" s="17"/>
      <c r="NC44" s="17">
        <v>0</v>
      </c>
      <c r="ND44" s="17"/>
      <c r="NE44" s="17"/>
      <c r="NF44" s="17"/>
      <c r="NG44" s="17">
        <v>0</v>
      </c>
      <c r="NH44" s="17"/>
      <c r="NI44" s="17"/>
      <c r="NJ44" s="17"/>
      <c r="NK44" s="17">
        <v>0</v>
      </c>
      <c r="NL44" s="17">
        <v>209.6</v>
      </c>
      <c r="NM44" s="17">
        <v>207.29667000000001</v>
      </c>
      <c r="NN44" s="17">
        <v>207.126</v>
      </c>
      <c r="NO44" s="17">
        <v>2.4740000000000002</v>
      </c>
      <c r="NP44" s="17">
        <v>100.3</v>
      </c>
      <c r="NQ44" s="17">
        <v>103.95959000000001</v>
      </c>
      <c r="NR44" s="17">
        <v>103.874</v>
      </c>
      <c r="NS44" s="17">
        <v>-3.5739999999999998</v>
      </c>
      <c r="NT44" s="17">
        <v>3.9</v>
      </c>
      <c r="NU44" s="17">
        <v>6.0141</v>
      </c>
      <c r="NV44" s="17">
        <v>3.5209199999999998</v>
      </c>
      <c r="NW44" s="17">
        <v>0.37907999999999997</v>
      </c>
      <c r="NX44" s="17"/>
      <c r="NY44" s="17"/>
      <c r="NZ44" s="17">
        <v>3.6937799999999998</v>
      </c>
      <c r="OA44" s="17">
        <v>-3.6937799999999998</v>
      </c>
      <c r="OB44" s="17">
        <v>5.6</v>
      </c>
      <c r="OC44" s="17">
        <v>5.9</v>
      </c>
      <c r="OD44" s="17">
        <v>5.9</v>
      </c>
      <c r="OE44" s="17">
        <v>-0.3</v>
      </c>
      <c r="OF44" s="17"/>
      <c r="OG44" s="17">
        <v>0.04</v>
      </c>
      <c r="OH44" s="17">
        <v>0.04</v>
      </c>
      <c r="OI44" s="17">
        <v>-0.04</v>
      </c>
      <c r="OJ44" s="17">
        <v>81.8</v>
      </c>
      <c r="OK44" s="17">
        <v>97.63</v>
      </c>
      <c r="OL44" s="17">
        <v>92.903999999999996</v>
      </c>
      <c r="OM44" s="17">
        <v>-11.103999999999999</v>
      </c>
      <c r="ON44" s="17">
        <v>3.8</v>
      </c>
      <c r="OO44" s="17">
        <v>0.82</v>
      </c>
      <c r="OP44" s="17">
        <v>3.3820000000000001</v>
      </c>
      <c r="OQ44" s="17">
        <v>0.41799999999999998</v>
      </c>
      <c r="OR44" s="17">
        <v>0</v>
      </c>
      <c r="OS44" s="17">
        <v>1.5</v>
      </c>
      <c r="OT44" s="17">
        <v>1.7769999999999999</v>
      </c>
      <c r="OU44" s="17">
        <v>-1.7769999999999999</v>
      </c>
      <c r="OV44" s="17">
        <v>0</v>
      </c>
      <c r="OW44" s="17"/>
      <c r="OX44" s="17"/>
      <c r="OY44" s="17">
        <v>0</v>
      </c>
      <c r="OZ44" s="17">
        <v>3.4</v>
      </c>
      <c r="PA44" s="17">
        <v>18.534600000000001</v>
      </c>
      <c r="PB44" s="17">
        <v>18.534600000000001</v>
      </c>
      <c r="PC44" s="17">
        <v>-15.134600000000001</v>
      </c>
      <c r="PD44" s="17">
        <v>10</v>
      </c>
      <c r="PE44" s="17">
        <v>9.9830000000000005</v>
      </c>
      <c r="PF44" s="17">
        <v>9.9830000000000005</v>
      </c>
      <c r="PG44" s="17">
        <v>1.7000000000000001E-2</v>
      </c>
      <c r="PH44" s="17"/>
      <c r="PI44" s="17"/>
      <c r="PJ44" s="17"/>
      <c r="PK44" s="17">
        <v>0</v>
      </c>
      <c r="PL44" s="17">
        <v>6.9</v>
      </c>
      <c r="PM44" s="17">
        <v>1.58</v>
      </c>
      <c r="PN44" s="17">
        <v>9.8989999999999991</v>
      </c>
      <c r="PO44" s="17">
        <v>-2.9990000000000001</v>
      </c>
      <c r="PP44" s="17">
        <v>1.2</v>
      </c>
      <c r="PQ44" s="17">
        <v>1</v>
      </c>
      <c r="PR44" s="17">
        <v>1</v>
      </c>
      <c r="PS44" s="17">
        <v>0.2</v>
      </c>
      <c r="PT44" s="17">
        <v>1.6</v>
      </c>
      <c r="PU44" s="17">
        <v>1.5</v>
      </c>
      <c r="PV44" s="17">
        <v>1.5</v>
      </c>
      <c r="PW44" s="17">
        <v>0.1</v>
      </c>
      <c r="PX44" s="17">
        <v>4</v>
      </c>
      <c r="PY44" s="17">
        <v>3.8</v>
      </c>
      <c r="PZ44" s="17">
        <v>3.8</v>
      </c>
      <c r="QA44" s="17">
        <v>0.2</v>
      </c>
      <c r="QB44" s="17">
        <v>20.100000000000001</v>
      </c>
      <c r="QC44" s="17">
        <v>20.353169999999999</v>
      </c>
      <c r="QD44" s="17">
        <v>20.353169999999999</v>
      </c>
      <c r="QE44" s="17">
        <v>-0.25317000000000001</v>
      </c>
      <c r="QF44" s="17">
        <v>20</v>
      </c>
      <c r="QG44" s="17">
        <v>20</v>
      </c>
      <c r="QH44" s="17">
        <v>19.5122</v>
      </c>
      <c r="QI44" s="17">
        <v>0.48780000000000001</v>
      </c>
      <c r="QJ44" s="17">
        <v>19.100000000000001</v>
      </c>
      <c r="QK44" s="17">
        <v>18.53659</v>
      </c>
      <c r="QL44" s="17">
        <v>15.60976</v>
      </c>
      <c r="QM44" s="17">
        <v>3.49024</v>
      </c>
      <c r="QN44" s="17">
        <v>2.5</v>
      </c>
      <c r="QO44" s="17">
        <v>2.5</v>
      </c>
      <c r="QP44" s="17">
        <v>2.5</v>
      </c>
      <c r="QQ44" s="17">
        <v>0</v>
      </c>
      <c r="QR44" s="17">
        <v>17.8</v>
      </c>
      <c r="QS44" s="17">
        <v>17.951219999999999</v>
      </c>
      <c r="QT44" s="17">
        <v>18.399999999999999</v>
      </c>
      <c r="QU44" s="17">
        <v>-0.6</v>
      </c>
      <c r="QV44" s="17">
        <v>0.2</v>
      </c>
      <c r="QW44" s="17">
        <v>0.12</v>
      </c>
      <c r="QX44" s="17">
        <v>0.54200000000000004</v>
      </c>
      <c r="QY44" s="17">
        <v>-0.34200000000000003</v>
      </c>
      <c r="QZ44" s="17">
        <v>0.1</v>
      </c>
      <c r="RA44" s="17">
        <v>0.66</v>
      </c>
      <c r="RB44" s="17">
        <v>1.798</v>
      </c>
      <c r="RC44" s="17">
        <v>-1.698</v>
      </c>
      <c r="RD44" s="17">
        <v>25.1</v>
      </c>
      <c r="RE44" s="17">
        <v>24.26</v>
      </c>
      <c r="RF44" s="17">
        <v>23.634</v>
      </c>
      <c r="RG44" s="17">
        <v>1.466</v>
      </c>
      <c r="RH44" s="17">
        <v>82</v>
      </c>
      <c r="RI44" s="17">
        <v>78.58</v>
      </c>
      <c r="RJ44" s="17">
        <v>78.528999999999996</v>
      </c>
      <c r="RK44" s="17">
        <v>3.4710000000000001</v>
      </c>
      <c r="RL44" s="17">
        <v>0</v>
      </c>
      <c r="RM44" s="17"/>
      <c r="RN44" s="17"/>
      <c r="RO44" s="17">
        <v>0</v>
      </c>
      <c r="RP44" s="17">
        <v>2</v>
      </c>
      <c r="RQ44" s="17">
        <v>2.1</v>
      </c>
      <c r="RR44" s="17">
        <v>2.1</v>
      </c>
      <c r="RS44" s="17">
        <v>-0.1</v>
      </c>
      <c r="RT44" s="17">
        <v>14.6</v>
      </c>
      <c r="RU44" s="17">
        <v>10.54327</v>
      </c>
      <c r="RV44" s="17">
        <v>7.9768600000000003</v>
      </c>
      <c r="RW44" s="17">
        <v>6.6231400000000002</v>
      </c>
      <c r="RX44" s="17">
        <v>2.8</v>
      </c>
      <c r="RY44" s="17">
        <v>2</v>
      </c>
      <c r="RZ44" s="17">
        <v>2</v>
      </c>
      <c r="SA44" s="17">
        <v>0.8</v>
      </c>
      <c r="SB44" s="17"/>
      <c r="SC44" s="17"/>
      <c r="SD44" s="17"/>
      <c r="SE44" s="17">
        <v>0</v>
      </c>
      <c r="SF44" s="17">
        <v>1.7999999999999999E-2</v>
      </c>
      <c r="SG44" s="17"/>
      <c r="SH44" s="17"/>
      <c r="SI44" s="17">
        <v>1.7999999999999999E-2</v>
      </c>
      <c r="SJ44" s="17">
        <v>6.2</v>
      </c>
      <c r="SK44" s="17">
        <v>7.28</v>
      </c>
      <c r="SL44" s="17">
        <v>7.3</v>
      </c>
      <c r="SM44" s="17">
        <v>-1.1000000000000001</v>
      </c>
      <c r="SN44" s="17">
        <v>6.7</v>
      </c>
      <c r="SO44" s="17">
        <v>6</v>
      </c>
      <c r="SP44" s="17">
        <v>6</v>
      </c>
      <c r="SQ44" s="17">
        <v>0.7</v>
      </c>
      <c r="SR44" s="17">
        <v>12.2</v>
      </c>
      <c r="SS44" s="17">
        <v>14.28293</v>
      </c>
      <c r="ST44" s="17">
        <v>14.63415</v>
      </c>
      <c r="SU44" s="17">
        <v>-2.4341499999999998</v>
      </c>
      <c r="SV44" s="17">
        <v>16.3</v>
      </c>
      <c r="SW44" s="17">
        <v>18.087800000000001</v>
      </c>
      <c r="SX44" s="17">
        <v>18.53659</v>
      </c>
      <c r="SY44" s="17">
        <v>-2.2365900000000001</v>
      </c>
      <c r="SZ44" s="17">
        <v>13.3</v>
      </c>
      <c r="TA44" s="17">
        <v>14.28293</v>
      </c>
      <c r="TB44" s="17">
        <v>14.63415</v>
      </c>
      <c r="TC44" s="17">
        <v>-1.3341499999999999</v>
      </c>
      <c r="TD44" s="17">
        <v>30</v>
      </c>
      <c r="TE44" s="17">
        <v>20.190000000000001</v>
      </c>
      <c r="TF44" s="17">
        <v>18.591000000000001</v>
      </c>
      <c r="TG44" s="17">
        <v>11.409000000000001</v>
      </c>
      <c r="TH44" s="17">
        <v>45.1</v>
      </c>
      <c r="TI44" s="17">
        <v>66.709999999999994</v>
      </c>
      <c r="TJ44" s="17">
        <v>73.192999999999998</v>
      </c>
      <c r="TK44" s="17">
        <v>-28.093</v>
      </c>
      <c r="TL44" s="17">
        <v>2.5</v>
      </c>
      <c r="TM44" s="17">
        <v>0.24</v>
      </c>
      <c r="TN44" s="17">
        <v>1.0860000000000001</v>
      </c>
      <c r="TO44" s="17">
        <v>1.4139999999999999</v>
      </c>
      <c r="TP44" s="17">
        <v>104.7</v>
      </c>
      <c r="TQ44" s="17">
        <v>82.6</v>
      </c>
      <c r="TR44" s="17">
        <v>87.16</v>
      </c>
      <c r="TS44" s="17">
        <v>17.54</v>
      </c>
      <c r="TT44" s="17">
        <v>93.9</v>
      </c>
      <c r="TU44" s="17">
        <v>94.8</v>
      </c>
      <c r="TV44" s="17">
        <v>97.43</v>
      </c>
      <c r="TW44" s="17">
        <v>-3.53</v>
      </c>
      <c r="TX44" s="17">
        <v>13.3</v>
      </c>
      <c r="TY44" s="17">
        <v>7</v>
      </c>
      <c r="TZ44" s="17">
        <v>4.1989999999999998</v>
      </c>
      <c r="UA44" s="17">
        <v>9.1010000000000009</v>
      </c>
      <c r="UB44" s="17">
        <v>13.8</v>
      </c>
      <c r="UC44" s="17">
        <v>5.78</v>
      </c>
      <c r="UD44" s="17">
        <v>7.282</v>
      </c>
      <c r="UE44" s="17">
        <v>6.5179999999999998</v>
      </c>
      <c r="UF44" s="17">
        <v>15.6</v>
      </c>
      <c r="UG44" s="17"/>
      <c r="UH44" s="17"/>
      <c r="UI44" s="17">
        <v>15.6</v>
      </c>
      <c r="UJ44" s="17">
        <v>12.5</v>
      </c>
      <c r="UK44" s="17">
        <v>10.73171</v>
      </c>
      <c r="UL44" s="17">
        <v>19.5122</v>
      </c>
      <c r="UM44" s="17">
        <v>-7.0122</v>
      </c>
      <c r="UN44" s="17">
        <v>3.4</v>
      </c>
      <c r="UO44" s="17">
        <v>6</v>
      </c>
      <c r="UP44" s="17">
        <v>6</v>
      </c>
      <c r="UQ44" s="17">
        <v>-2.6</v>
      </c>
      <c r="UR44" s="17">
        <v>8.6</v>
      </c>
      <c r="US44" s="17">
        <v>8.1</v>
      </c>
      <c r="UT44" s="17">
        <v>8.1</v>
      </c>
      <c r="UU44" s="17">
        <v>0.5</v>
      </c>
      <c r="UV44" s="17">
        <v>20.399999999999999</v>
      </c>
      <c r="UW44" s="17">
        <v>19.03415</v>
      </c>
      <c r="UX44" s="17">
        <v>19.5122</v>
      </c>
      <c r="UY44" s="17">
        <v>0.88780000000000003</v>
      </c>
      <c r="UZ44" s="17">
        <v>20.399999999999999</v>
      </c>
      <c r="VA44" s="17">
        <v>19.03415</v>
      </c>
      <c r="VB44" s="17">
        <v>19.5122</v>
      </c>
      <c r="VC44" s="17">
        <v>0.88780000000000003</v>
      </c>
      <c r="VD44" s="17">
        <v>20.100000000000001</v>
      </c>
      <c r="VE44" s="17">
        <v>19.03415</v>
      </c>
      <c r="VF44" s="17">
        <v>19.5122</v>
      </c>
      <c r="VG44" s="17">
        <v>0.58779999999999999</v>
      </c>
      <c r="VH44" s="17">
        <v>0</v>
      </c>
      <c r="VI44" s="17">
        <v>2.35</v>
      </c>
      <c r="VJ44" s="17">
        <v>3.0110000000000001</v>
      </c>
      <c r="VK44" s="17">
        <v>-3.0110000000000001</v>
      </c>
      <c r="VL44" s="17">
        <v>14.9</v>
      </c>
      <c r="VM44" s="17">
        <v>1.99</v>
      </c>
      <c r="VN44" s="17">
        <v>9.9540000000000006</v>
      </c>
      <c r="VO44" s="17">
        <v>4.9459999999999997</v>
      </c>
      <c r="VP44" s="17">
        <v>0.3</v>
      </c>
      <c r="VQ44" s="17">
        <v>0.04</v>
      </c>
      <c r="VR44" s="17">
        <v>0.04</v>
      </c>
      <c r="VS44" s="17">
        <v>0.26</v>
      </c>
      <c r="VT44" s="17">
        <v>6.6</v>
      </c>
      <c r="VU44" s="17">
        <v>1.33</v>
      </c>
      <c r="VV44" s="17">
        <v>5.8230000000000004</v>
      </c>
      <c r="VW44" s="17">
        <v>0.77700000000000002</v>
      </c>
      <c r="VX44" s="17">
        <v>0.64100000000000001</v>
      </c>
      <c r="VY44" s="17">
        <v>0.6</v>
      </c>
      <c r="VZ44" s="17">
        <v>0.6</v>
      </c>
      <c r="WA44" s="17">
        <v>4.1000000000000002E-2</v>
      </c>
      <c r="WB44" s="17">
        <v>131.01599999999999</v>
      </c>
      <c r="WC44" s="17">
        <v>124.96</v>
      </c>
      <c r="WD44" s="17">
        <v>125.761</v>
      </c>
      <c r="WE44" s="17">
        <v>5.2549999999999999</v>
      </c>
      <c r="WF44" s="17">
        <v>127.83669999999999</v>
      </c>
      <c r="WG44" s="17">
        <v>125.26</v>
      </c>
      <c r="WH44" s="17">
        <v>126.80500000000001</v>
      </c>
      <c r="WI44" s="17">
        <v>1.0317000000000001</v>
      </c>
      <c r="WJ44" s="17">
        <v>7.7</v>
      </c>
      <c r="WK44" s="17">
        <v>1.1100000000000001</v>
      </c>
      <c r="WL44" s="17">
        <v>5.2229999999999999</v>
      </c>
      <c r="WM44" s="17">
        <v>2.4769999999999999</v>
      </c>
      <c r="WN44" s="17">
        <v>4.2</v>
      </c>
      <c r="WO44" s="17">
        <v>4.2</v>
      </c>
      <c r="WP44" s="17">
        <v>4.2</v>
      </c>
      <c r="WQ44" s="17">
        <v>0</v>
      </c>
      <c r="WR44" s="17">
        <v>0.6</v>
      </c>
      <c r="WS44" s="17"/>
      <c r="WT44" s="17"/>
      <c r="WU44" s="17">
        <v>0.6</v>
      </c>
      <c r="WV44" s="17">
        <v>1.2</v>
      </c>
      <c r="WW44" s="17">
        <v>1.2</v>
      </c>
      <c r="WX44" s="17">
        <v>1.2</v>
      </c>
      <c r="WY44" s="17">
        <v>0</v>
      </c>
      <c r="WZ44" s="17">
        <v>1.2</v>
      </c>
      <c r="XA44" s="17">
        <v>1.4</v>
      </c>
      <c r="XB44" s="17">
        <v>1.4</v>
      </c>
      <c r="XC44" s="17">
        <v>-0.2</v>
      </c>
      <c r="XD44" s="17">
        <v>0.3</v>
      </c>
      <c r="XE44" s="17"/>
      <c r="XF44" s="17"/>
      <c r="XG44" s="17">
        <v>0.3</v>
      </c>
      <c r="XH44" s="17">
        <v>5.8</v>
      </c>
      <c r="XI44" s="17">
        <v>6</v>
      </c>
      <c r="XJ44" s="17">
        <v>4.2</v>
      </c>
      <c r="XK44" s="17">
        <v>1.6</v>
      </c>
      <c r="XL44" s="17">
        <v>18</v>
      </c>
      <c r="XM44" s="17">
        <v>18</v>
      </c>
      <c r="XN44" s="17">
        <v>17.560980000000001</v>
      </c>
      <c r="XO44" s="17">
        <v>0.43902000000000002</v>
      </c>
      <c r="XP44" s="17">
        <v>9.1999999999999993</v>
      </c>
      <c r="XQ44" s="17">
        <v>10.7</v>
      </c>
      <c r="XR44" s="17">
        <v>10.7</v>
      </c>
      <c r="XS44" s="17">
        <v>-1.5</v>
      </c>
      <c r="XT44" s="17">
        <v>27.3</v>
      </c>
      <c r="XU44" s="17">
        <v>31</v>
      </c>
      <c r="XV44" s="17">
        <v>28.5</v>
      </c>
      <c r="XW44" s="17">
        <v>-1.2</v>
      </c>
      <c r="XX44" s="17">
        <v>34.299999999999997</v>
      </c>
      <c r="XY44" s="17">
        <v>31</v>
      </c>
      <c r="XZ44" s="17">
        <v>28.5</v>
      </c>
      <c r="YA44" s="17">
        <v>5.8</v>
      </c>
      <c r="YB44" s="17">
        <v>15.4</v>
      </c>
      <c r="YC44" s="17">
        <v>18</v>
      </c>
      <c r="YD44" s="17">
        <v>14</v>
      </c>
      <c r="YE44" s="17">
        <v>1.4</v>
      </c>
      <c r="YF44" s="17"/>
      <c r="YG44" s="17"/>
      <c r="YH44" s="17"/>
      <c r="YI44" s="17">
        <v>0</v>
      </c>
      <c r="YJ44" s="17">
        <v>7.7</v>
      </c>
      <c r="YK44" s="17">
        <v>8.14</v>
      </c>
      <c r="YL44" s="17">
        <v>8.14</v>
      </c>
      <c r="YM44" s="17">
        <v>-0.44</v>
      </c>
      <c r="YN44" s="17">
        <v>11.3</v>
      </c>
      <c r="YO44" s="17">
        <v>11</v>
      </c>
      <c r="YP44" s="17">
        <v>11</v>
      </c>
      <c r="YQ44" s="17">
        <v>0.3</v>
      </c>
      <c r="YR44" s="17">
        <v>19</v>
      </c>
      <c r="YS44" s="17">
        <v>18</v>
      </c>
      <c r="YT44" s="17">
        <v>18</v>
      </c>
      <c r="YU44" s="17">
        <v>1</v>
      </c>
    </row>
    <row r="45" spans="1:671" ht="24" customHeight="1" x14ac:dyDescent="0.3">
      <c r="A45" s="1"/>
      <c r="B45" s="16" t="s">
        <v>59</v>
      </c>
      <c r="C45" s="16" t="s">
        <v>774</v>
      </c>
      <c r="D45" s="17">
        <v>203</v>
      </c>
      <c r="E45" s="17">
        <v>204.19512</v>
      </c>
      <c r="F45" s="17">
        <v>204.19512</v>
      </c>
      <c r="G45" s="17">
        <v>-1.19512</v>
      </c>
      <c r="H45" s="17">
        <v>556.9</v>
      </c>
      <c r="I45" s="17">
        <v>592.64323000000002</v>
      </c>
      <c r="J45" s="17">
        <v>623.55606999999998</v>
      </c>
      <c r="K45" s="17">
        <v>-66.65607</v>
      </c>
      <c r="L45" s="17">
        <v>185.8</v>
      </c>
      <c r="M45" s="17">
        <v>193.73785000000001</v>
      </c>
      <c r="N45" s="17">
        <v>203.8434</v>
      </c>
      <c r="O45" s="17">
        <v>-18.043399999999998</v>
      </c>
      <c r="P45" s="17"/>
      <c r="Q45" s="17"/>
      <c r="R45" s="17"/>
      <c r="S45" s="17">
        <v>0</v>
      </c>
      <c r="T45" s="17"/>
      <c r="U45" s="17"/>
      <c r="V45" s="17"/>
      <c r="W45" s="17">
        <v>0</v>
      </c>
      <c r="X45" s="17">
        <v>90</v>
      </c>
      <c r="Y45" s="17">
        <v>92.226339999999993</v>
      </c>
      <c r="Z45" s="17">
        <v>92.226339999999993</v>
      </c>
      <c r="AA45" s="17">
        <v>-2.22634</v>
      </c>
      <c r="AB45" s="17">
        <v>130.19999999999999</v>
      </c>
      <c r="AC45" s="17">
        <v>129.98285999999999</v>
      </c>
      <c r="AD45" s="17">
        <v>158.13</v>
      </c>
      <c r="AE45" s="17">
        <v>-27.93</v>
      </c>
      <c r="AF45" s="17"/>
      <c r="AG45" s="17"/>
      <c r="AH45" s="17"/>
      <c r="AI45" s="17">
        <v>0</v>
      </c>
      <c r="AJ45" s="17">
        <v>0</v>
      </c>
      <c r="AK45" s="17"/>
      <c r="AL45" s="17"/>
      <c r="AM45" s="17">
        <v>0</v>
      </c>
      <c r="AN45" s="17"/>
      <c r="AO45" s="17"/>
      <c r="AP45" s="17"/>
      <c r="AQ45" s="17">
        <v>0</v>
      </c>
      <c r="AR45" s="17">
        <v>180.2</v>
      </c>
      <c r="AS45" s="17">
        <v>197.70737</v>
      </c>
      <c r="AT45" s="17"/>
      <c r="AU45" s="17">
        <v>180.2</v>
      </c>
      <c r="AV45" s="17">
        <v>203.2</v>
      </c>
      <c r="AW45" s="17">
        <v>200.25633999999999</v>
      </c>
      <c r="AX45" s="17">
        <v>200.25633999999999</v>
      </c>
      <c r="AY45" s="17">
        <v>2.9436599999999999</v>
      </c>
      <c r="AZ45" s="17"/>
      <c r="BA45" s="17"/>
      <c r="BB45" s="17"/>
      <c r="BC45" s="17">
        <v>0</v>
      </c>
      <c r="BD45" s="17">
        <v>207</v>
      </c>
      <c r="BE45" s="17">
        <v>206.01686000000001</v>
      </c>
      <c r="BF45" s="17">
        <v>206.01686000000001</v>
      </c>
      <c r="BG45" s="17">
        <v>0.98314000000000001</v>
      </c>
      <c r="BH45" s="17"/>
      <c r="BI45" s="17"/>
      <c r="BJ45" s="17"/>
      <c r="BK45" s="17">
        <v>0</v>
      </c>
      <c r="BL45" s="17">
        <v>235.3</v>
      </c>
      <c r="BM45" s="17">
        <v>264.64578999999998</v>
      </c>
      <c r="BN45" s="17">
        <v>415.72183000000001</v>
      </c>
      <c r="BO45" s="17">
        <v>-180.42183</v>
      </c>
      <c r="BP45" s="17">
        <v>9.9</v>
      </c>
      <c r="BQ45" s="17">
        <v>10.561999999999999</v>
      </c>
      <c r="BR45" s="17">
        <v>3.4695499999999999</v>
      </c>
      <c r="BS45" s="17">
        <v>6.4304500000000004</v>
      </c>
      <c r="BT45" s="17"/>
      <c r="BU45" s="17"/>
      <c r="BV45" s="17"/>
      <c r="BW45" s="17">
        <v>0</v>
      </c>
      <c r="BX45" s="17"/>
      <c r="BY45" s="17"/>
      <c r="BZ45" s="17"/>
      <c r="CA45" s="17">
        <v>0</v>
      </c>
      <c r="CB45" s="17"/>
      <c r="CC45" s="17"/>
      <c r="CD45" s="17"/>
      <c r="CE45" s="17">
        <v>0</v>
      </c>
      <c r="CF45" s="17"/>
      <c r="CG45" s="17"/>
      <c r="CH45" s="17"/>
      <c r="CI45" s="17">
        <v>0</v>
      </c>
      <c r="CJ45" s="17">
        <v>168.8</v>
      </c>
      <c r="CK45" s="17">
        <v>164.70732000000001</v>
      </c>
      <c r="CL45" s="17">
        <v>164.70732000000001</v>
      </c>
      <c r="CM45" s="17">
        <v>4.0926799999999997</v>
      </c>
      <c r="CN45" s="17">
        <v>9.6999999999999993</v>
      </c>
      <c r="CO45" s="17">
        <v>5.1583800000000002</v>
      </c>
      <c r="CP45" s="17">
        <v>5.1583800000000002</v>
      </c>
      <c r="CQ45" s="17">
        <v>4.54162</v>
      </c>
      <c r="CR45" s="17">
        <v>6.1</v>
      </c>
      <c r="CS45" s="17">
        <v>2.8315000000000001</v>
      </c>
      <c r="CT45" s="17">
        <v>2.8315000000000001</v>
      </c>
      <c r="CU45" s="17">
        <v>3.2685</v>
      </c>
      <c r="CV45" s="17">
        <v>22.3</v>
      </c>
      <c r="CW45" s="17">
        <v>22.49822</v>
      </c>
      <c r="CX45" s="17">
        <v>22.49822</v>
      </c>
      <c r="CY45" s="17">
        <v>-0.19822000000000001</v>
      </c>
      <c r="CZ45" s="17">
        <v>6.9</v>
      </c>
      <c r="DA45" s="17">
        <v>6.8787000000000003</v>
      </c>
      <c r="DB45" s="17">
        <v>6.8787000000000003</v>
      </c>
      <c r="DC45" s="17">
        <v>2.1299999999999999E-2</v>
      </c>
      <c r="DD45" s="17">
        <v>14.8</v>
      </c>
      <c r="DE45" s="17">
        <v>14.9922</v>
      </c>
      <c r="DF45" s="17">
        <v>14.9922</v>
      </c>
      <c r="DG45" s="17">
        <v>-0.19220000000000001</v>
      </c>
      <c r="DH45" s="17">
        <v>111.3</v>
      </c>
      <c r="DI45" s="17">
        <v>123.32929</v>
      </c>
      <c r="DJ45" s="17">
        <v>120.45707</v>
      </c>
      <c r="DK45" s="17">
        <v>-9.1570699999999992</v>
      </c>
      <c r="DL45" s="17"/>
      <c r="DM45" s="17"/>
      <c r="DN45" s="17"/>
      <c r="DO45" s="17">
        <v>0</v>
      </c>
      <c r="DP45" s="17"/>
      <c r="DQ45" s="17"/>
      <c r="DR45" s="17"/>
      <c r="DS45" s="17">
        <v>0</v>
      </c>
      <c r="DT45" s="17"/>
      <c r="DU45" s="17"/>
      <c r="DV45" s="17"/>
      <c r="DW45" s="17">
        <v>0</v>
      </c>
      <c r="DX45" s="17"/>
      <c r="DY45" s="17"/>
      <c r="DZ45" s="17"/>
      <c r="EA45" s="17">
        <v>0</v>
      </c>
      <c r="EB45" s="17">
        <v>110.9</v>
      </c>
      <c r="EC45" s="17">
        <v>112.90537</v>
      </c>
      <c r="ED45" s="17">
        <v>112.90537</v>
      </c>
      <c r="EE45" s="17">
        <v>-2.0053700000000001</v>
      </c>
      <c r="EF45" s="17">
        <v>22.5</v>
      </c>
      <c r="EG45" s="17">
        <v>20.512820000000001</v>
      </c>
      <c r="EH45" s="17">
        <v>41.025640000000003</v>
      </c>
      <c r="EI45" s="17">
        <v>-18.525639999999999</v>
      </c>
      <c r="EJ45" s="17"/>
      <c r="EK45" s="17"/>
      <c r="EL45" s="17"/>
      <c r="EM45" s="17">
        <v>0</v>
      </c>
      <c r="EN45" s="17"/>
      <c r="EO45" s="17"/>
      <c r="EP45" s="17"/>
      <c r="EQ45" s="17">
        <v>0</v>
      </c>
      <c r="ER45" s="17"/>
      <c r="ES45" s="17"/>
      <c r="ET45" s="17"/>
      <c r="EU45" s="17">
        <v>0</v>
      </c>
      <c r="EV45" s="17">
        <v>6.5</v>
      </c>
      <c r="EW45" s="17">
        <v>6.39</v>
      </c>
      <c r="EX45" s="17">
        <v>6.39</v>
      </c>
      <c r="EY45" s="17">
        <v>0.11</v>
      </c>
      <c r="EZ45" s="17">
        <v>310.3</v>
      </c>
      <c r="FA45" s="17">
        <v>216.27749</v>
      </c>
      <c r="FB45" s="17">
        <v>226.95871</v>
      </c>
      <c r="FC45" s="17">
        <v>83.341290000000001</v>
      </c>
      <c r="FD45" s="17">
        <v>30.5</v>
      </c>
      <c r="FE45" s="17">
        <v>36.931040000000003</v>
      </c>
      <c r="FF45" s="17">
        <v>36.931040000000003</v>
      </c>
      <c r="FG45" s="17">
        <v>-6.4310400000000003</v>
      </c>
      <c r="FH45" s="17">
        <v>140.08734000000001</v>
      </c>
      <c r="FI45" s="17">
        <v>142.59685999999999</v>
      </c>
      <c r="FJ45" s="17">
        <v>141.94650999999999</v>
      </c>
      <c r="FK45" s="17">
        <v>-1.85917</v>
      </c>
      <c r="FL45" s="17">
        <v>16.462309999999999</v>
      </c>
      <c r="FM45" s="17">
        <v>18.966989999999999</v>
      </c>
      <c r="FN45" s="17">
        <v>18.966989999999999</v>
      </c>
      <c r="FO45" s="17">
        <v>-2.50468</v>
      </c>
      <c r="FP45" s="17">
        <v>17.600000000000001</v>
      </c>
      <c r="FQ45" s="17">
        <v>19.28585</v>
      </c>
      <c r="FR45" s="17">
        <v>19.28585</v>
      </c>
      <c r="FS45" s="17">
        <v>-1.6858500000000001</v>
      </c>
      <c r="FT45" s="17">
        <v>18.2</v>
      </c>
      <c r="FU45" s="17">
        <v>19</v>
      </c>
      <c r="FV45" s="17">
        <v>18.048780000000001</v>
      </c>
      <c r="FW45" s="17">
        <v>0.15121999999999999</v>
      </c>
      <c r="FX45" s="17">
        <v>92.8</v>
      </c>
      <c r="FY45" s="17">
        <v>88.116100000000003</v>
      </c>
      <c r="FZ45" s="17">
        <v>88.116100000000003</v>
      </c>
      <c r="GA45" s="17">
        <v>4.6839000000000004</v>
      </c>
      <c r="GB45" s="17">
        <v>181.1</v>
      </c>
      <c r="GC45" s="17">
        <v>185.81701000000001</v>
      </c>
      <c r="GD45" s="17">
        <v>185.81701000000001</v>
      </c>
      <c r="GE45" s="17">
        <v>-4.7170100000000001</v>
      </c>
      <c r="GF45" s="17">
        <v>181.9</v>
      </c>
      <c r="GG45" s="17">
        <v>185.81701000000001</v>
      </c>
      <c r="GH45" s="17">
        <v>185.81701000000001</v>
      </c>
      <c r="GI45" s="17">
        <v>-3.9170099999999999</v>
      </c>
      <c r="GJ45" s="17">
        <v>184</v>
      </c>
      <c r="GK45" s="17">
        <v>186.37502000000001</v>
      </c>
      <c r="GL45" s="17">
        <v>186.37502000000001</v>
      </c>
      <c r="GM45" s="17">
        <v>-2.3750200000000001</v>
      </c>
      <c r="GN45" s="17">
        <v>101.8</v>
      </c>
      <c r="GO45" s="17">
        <v>99.382480000000001</v>
      </c>
      <c r="GP45" s="17">
        <v>110.91316999999999</v>
      </c>
      <c r="GQ45" s="17">
        <v>-9.1131700000000002</v>
      </c>
      <c r="GR45" s="17">
        <v>42.5</v>
      </c>
      <c r="GS45" s="17">
        <v>45</v>
      </c>
      <c r="GT45" s="17">
        <v>4.1025600000000004</v>
      </c>
      <c r="GU45" s="17">
        <v>38.397440000000003</v>
      </c>
      <c r="GV45" s="17">
        <v>23.9</v>
      </c>
      <c r="GW45" s="17">
        <v>24.225460000000002</v>
      </c>
      <c r="GX45" s="17">
        <v>24.225460000000002</v>
      </c>
      <c r="GY45" s="17">
        <v>-0.32546000000000003</v>
      </c>
      <c r="GZ45" s="17">
        <v>4</v>
      </c>
      <c r="HA45" s="17">
        <v>4.4207700000000001</v>
      </c>
      <c r="HB45" s="17">
        <v>4.4207700000000001</v>
      </c>
      <c r="HC45" s="17">
        <v>-0.42076999999999998</v>
      </c>
      <c r="HD45" s="17">
        <v>34.6</v>
      </c>
      <c r="HE45" s="17">
        <v>30.450610000000001</v>
      </c>
      <c r="HF45" s="17">
        <v>30.450610000000001</v>
      </c>
      <c r="HG45" s="17">
        <v>4.1493900000000004</v>
      </c>
      <c r="HH45" s="17">
        <v>70.400000000000006</v>
      </c>
      <c r="HI45" s="17">
        <v>73.559889999999996</v>
      </c>
      <c r="HJ45" s="17">
        <v>93.95872</v>
      </c>
      <c r="HK45" s="17">
        <v>-23.558720000000001</v>
      </c>
      <c r="HL45" s="17"/>
      <c r="HM45" s="17"/>
      <c r="HN45" s="17"/>
      <c r="HO45" s="17">
        <v>0</v>
      </c>
      <c r="HP45" s="17"/>
      <c r="HQ45" s="17"/>
      <c r="HR45" s="17"/>
      <c r="HS45" s="17">
        <v>0</v>
      </c>
      <c r="HT45" s="17">
        <v>57.3</v>
      </c>
      <c r="HU45" s="17">
        <v>30.668810000000001</v>
      </c>
      <c r="HV45" s="17">
        <v>83.186440000000005</v>
      </c>
      <c r="HW45" s="17">
        <v>-25.88644</v>
      </c>
      <c r="HX45" s="17"/>
      <c r="HY45" s="17"/>
      <c r="HZ45" s="17"/>
      <c r="IA45" s="17">
        <v>0</v>
      </c>
      <c r="IB45" s="17"/>
      <c r="IC45" s="17"/>
      <c r="ID45" s="17"/>
      <c r="IE45" s="17">
        <v>0</v>
      </c>
      <c r="IF45" s="17">
        <v>45.8</v>
      </c>
      <c r="IG45" s="17">
        <v>45.441949999999999</v>
      </c>
      <c r="IH45" s="17">
        <v>45.441949999999999</v>
      </c>
      <c r="II45" s="17">
        <v>0.35804999999999998</v>
      </c>
      <c r="IJ45" s="17"/>
      <c r="IK45" s="17"/>
      <c r="IL45" s="17"/>
      <c r="IM45" s="17">
        <v>0</v>
      </c>
      <c r="IN45" s="17"/>
      <c r="IO45" s="17"/>
      <c r="IP45" s="17"/>
      <c r="IQ45" s="17">
        <v>0</v>
      </c>
      <c r="IR45" s="17"/>
      <c r="IS45" s="17"/>
      <c r="IT45" s="17"/>
      <c r="IU45" s="17">
        <v>0</v>
      </c>
      <c r="IV45" s="17">
        <v>73.7</v>
      </c>
      <c r="IW45" s="17">
        <v>82.518950000000004</v>
      </c>
      <c r="IX45" s="17">
        <v>92.689760000000007</v>
      </c>
      <c r="IY45" s="17">
        <v>-18.98976</v>
      </c>
      <c r="IZ45" s="17">
        <v>168.9</v>
      </c>
      <c r="JA45" s="17">
        <v>179.76916</v>
      </c>
      <c r="JB45" s="17">
        <v>170.94</v>
      </c>
      <c r="JC45" s="17">
        <v>-2.04</v>
      </c>
      <c r="JD45" s="17">
        <v>167.1</v>
      </c>
      <c r="JE45" s="17">
        <v>179.76916</v>
      </c>
      <c r="JF45" s="17">
        <v>170.94</v>
      </c>
      <c r="JG45" s="17">
        <v>-3.84</v>
      </c>
      <c r="JH45" s="17">
        <v>200.6</v>
      </c>
      <c r="JI45" s="17">
        <v>179.76916</v>
      </c>
      <c r="JJ45" s="17">
        <v>170.94</v>
      </c>
      <c r="JK45" s="17">
        <v>29.66</v>
      </c>
      <c r="JL45" s="17">
        <v>264.7</v>
      </c>
      <c r="JM45" s="17">
        <v>270.46350000000001</v>
      </c>
      <c r="JN45" s="17">
        <v>257.18</v>
      </c>
      <c r="JO45" s="17">
        <v>7.52</v>
      </c>
      <c r="JP45" s="17">
        <v>73.2</v>
      </c>
      <c r="JQ45" s="17">
        <v>71.796109999999999</v>
      </c>
      <c r="JR45" s="17">
        <v>71.796109999999999</v>
      </c>
      <c r="JS45" s="17">
        <v>1.4038900000000001</v>
      </c>
      <c r="JT45" s="17">
        <v>35.799999999999997</v>
      </c>
      <c r="JU45" s="17">
        <v>36.005859999999998</v>
      </c>
      <c r="JV45" s="17">
        <v>36.005859999999998</v>
      </c>
      <c r="JW45" s="17">
        <v>-0.20585999999999999</v>
      </c>
      <c r="JX45" s="17"/>
      <c r="JY45" s="17"/>
      <c r="JZ45" s="17"/>
      <c r="KA45" s="17">
        <v>0</v>
      </c>
      <c r="KB45" s="17"/>
      <c r="KC45" s="17"/>
      <c r="KD45" s="17"/>
      <c r="KE45" s="17">
        <v>0</v>
      </c>
      <c r="KF45" s="17"/>
      <c r="KG45" s="17"/>
      <c r="KH45" s="17"/>
      <c r="KI45" s="17">
        <v>0</v>
      </c>
      <c r="KJ45" s="17">
        <v>16</v>
      </c>
      <c r="KK45" s="17">
        <v>16</v>
      </c>
      <c r="KL45" s="17">
        <v>16</v>
      </c>
      <c r="KM45" s="17">
        <v>0</v>
      </c>
      <c r="KN45" s="17"/>
      <c r="KO45" s="17"/>
      <c r="KP45" s="17"/>
      <c r="KQ45" s="17">
        <v>0</v>
      </c>
      <c r="KR45" s="17">
        <v>0</v>
      </c>
      <c r="KS45" s="17"/>
      <c r="KT45" s="17"/>
      <c r="KU45" s="17">
        <v>0</v>
      </c>
      <c r="KV45" s="17">
        <v>0.3</v>
      </c>
      <c r="KW45" s="17">
        <v>0.52037999999999995</v>
      </c>
      <c r="KX45" s="17">
        <v>0.52037999999999995</v>
      </c>
      <c r="KY45" s="17">
        <v>-0.22037999999999999</v>
      </c>
      <c r="KZ45" s="17">
        <v>184.08799999999999</v>
      </c>
      <c r="LA45" s="17">
        <v>195.28626</v>
      </c>
      <c r="LB45" s="17">
        <v>182.81265999999999</v>
      </c>
      <c r="LC45" s="17">
        <v>1.2753399999999999</v>
      </c>
      <c r="LD45" s="17">
        <v>113.02500000000001</v>
      </c>
      <c r="LE45" s="17">
        <v>103.32422</v>
      </c>
      <c r="LF45" s="17">
        <v>108.13</v>
      </c>
      <c r="LG45" s="17">
        <v>4.8949999999999996</v>
      </c>
      <c r="LH45" s="17">
        <v>61.018000000000001</v>
      </c>
      <c r="LI45" s="17">
        <v>67.461460000000002</v>
      </c>
      <c r="LJ45" s="17">
        <v>67.461460000000002</v>
      </c>
      <c r="LK45" s="17">
        <v>-6.44346</v>
      </c>
      <c r="LL45" s="17">
        <v>70.823999999999998</v>
      </c>
      <c r="LM45" s="17">
        <v>78.567999999999998</v>
      </c>
      <c r="LN45" s="17">
        <v>78.567999999999998</v>
      </c>
      <c r="LO45" s="17">
        <v>-7.7439999999999998</v>
      </c>
      <c r="LP45" s="17">
        <v>28.568999999999999</v>
      </c>
      <c r="LQ45" s="17">
        <v>30.097560000000001</v>
      </c>
      <c r="LR45" s="17">
        <v>30.097560000000001</v>
      </c>
      <c r="LS45" s="17">
        <v>-1.5285599999999999</v>
      </c>
      <c r="LT45" s="17"/>
      <c r="LU45" s="17"/>
      <c r="LV45" s="17"/>
      <c r="LW45" s="17">
        <v>0</v>
      </c>
      <c r="LX45" s="17"/>
      <c r="LY45" s="17"/>
      <c r="LZ45" s="17"/>
      <c r="MA45" s="17">
        <v>0</v>
      </c>
      <c r="MB45" s="17"/>
      <c r="MC45" s="17"/>
      <c r="MD45" s="17"/>
      <c r="ME45" s="17">
        <v>0</v>
      </c>
      <c r="MF45" s="17">
        <v>144.15299999999999</v>
      </c>
      <c r="MG45" s="17">
        <v>151.08886000000001</v>
      </c>
      <c r="MH45" s="17">
        <v>159.10807</v>
      </c>
      <c r="MI45" s="17">
        <v>-14.955069999999999</v>
      </c>
      <c r="MJ45" s="17">
        <v>144.65299999999999</v>
      </c>
      <c r="MK45" s="17">
        <v>151.08886000000001</v>
      </c>
      <c r="ML45" s="17">
        <v>159.10807</v>
      </c>
      <c r="MM45" s="17">
        <v>-14.455069999999999</v>
      </c>
      <c r="MN45" s="17">
        <v>169.78200000000001</v>
      </c>
      <c r="MO45" s="17">
        <v>151.54257999999999</v>
      </c>
      <c r="MP45" s="17">
        <v>159.58587</v>
      </c>
      <c r="MQ45" s="17">
        <v>10.19613</v>
      </c>
      <c r="MR45" s="17">
        <v>110.05800000000001</v>
      </c>
      <c r="MS45" s="17">
        <v>133</v>
      </c>
      <c r="MT45" s="17">
        <v>103</v>
      </c>
      <c r="MU45" s="17">
        <v>7.0579999999999998</v>
      </c>
      <c r="MV45" s="17"/>
      <c r="MW45" s="17"/>
      <c r="MX45" s="17"/>
      <c r="MY45" s="17">
        <v>0</v>
      </c>
      <c r="MZ45" s="17"/>
      <c r="NA45" s="17"/>
      <c r="NB45" s="17"/>
      <c r="NC45" s="17">
        <v>0</v>
      </c>
      <c r="ND45" s="17"/>
      <c r="NE45" s="17"/>
      <c r="NF45" s="17"/>
      <c r="NG45" s="17">
        <v>0</v>
      </c>
      <c r="NH45" s="17"/>
      <c r="NI45" s="17"/>
      <c r="NJ45" s="17"/>
      <c r="NK45" s="17">
        <v>0</v>
      </c>
      <c r="NL45" s="17">
        <v>210.4</v>
      </c>
      <c r="NM45" s="17">
        <v>207.29667000000001</v>
      </c>
      <c r="NN45" s="17">
        <v>207.126</v>
      </c>
      <c r="NO45" s="17">
        <v>3.274</v>
      </c>
      <c r="NP45" s="17">
        <v>100.7</v>
      </c>
      <c r="NQ45" s="17">
        <v>103.95959000000001</v>
      </c>
      <c r="NR45" s="17">
        <v>103.874</v>
      </c>
      <c r="NS45" s="17">
        <v>-3.1739999999999999</v>
      </c>
      <c r="NT45" s="17">
        <v>3.9</v>
      </c>
      <c r="NU45" s="17">
        <v>6.0141</v>
      </c>
      <c r="NV45" s="17">
        <v>3.5209199999999998</v>
      </c>
      <c r="NW45" s="17">
        <v>0.37907999999999997</v>
      </c>
      <c r="NX45" s="17"/>
      <c r="NY45" s="17"/>
      <c r="NZ45" s="17">
        <v>3.6937799999999998</v>
      </c>
      <c r="OA45" s="17">
        <v>-3.6937799999999998</v>
      </c>
      <c r="OB45" s="17">
        <v>5.6</v>
      </c>
      <c r="OC45" s="17">
        <v>5.9</v>
      </c>
      <c r="OD45" s="17">
        <v>5.9</v>
      </c>
      <c r="OE45" s="17">
        <v>-0.3</v>
      </c>
      <c r="OF45" s="17"/>
      <c r="OG45" s="17"/>
      <c r="OH45" s="17"/>
      <c r="OI45" s="17">
        <v>0</v>
      </c>
      <c r="OJ45" s="17">
        <v>78.2</v>
      </c>
      <c r="OK45" s="17">
        <v>94.71</v>
      </c>
      <c r="OL45" s="17">
        <v>91.337000000000003</v>
      </c>
      <c r="OM45" s="17">
        <v>-13.137</v>
      </c>
      <c r="ON45" s="17">
        <v>0</v>
      </c>
      <c r="OO45" s="17"/>
      <c r="OP45" s="17">
        <v>0.158</v>
      </c>
      <c r="OQ45" s="17">
        <v>-0.158</v>
      </c>
      <c r="OR45" s="17">
        <v>0</v>
      </c>
      <c r="OS45" s="17">
        <v>1.18</v>
      </c>
      <c r="OT45" s="17">
        <v>1.5680000000000001</v>
      </c>
      <c r="OU45" s="17">
        <v>-1.5680000000000001</v>
      </c>
      <c r="OV45" s="17">
        <v>0</v>
      </c>
      <c r="OW45" s="17"/>
      <c r="OX45" s="17"/>
      <c r="OY45" s="17">
        <v>0</v>
      </c>
      <c r="OZ45" s="17">
        <v>3.2</v>
      </c>
      <c r="PA45" s="17">
        <v>18.534600000000001</v>
      </c>
      <c r="PB45" s="17">
        <v>18.534600000000001</v>
      </c>
      <c r="PC45" s="17">
        <v>-15.3346</v>
      </c>
      <c r="PD45" s="17">
        <v>9.9</v>
      </c>
      <c r="PE45" s="17">
        <v>9.9830000000000005</v>
      </c>
      <c r="PF45" s="17">
        <v>9.9830000000000005</v>
      </c>
      <c r="PG45" s="17">
        <v>-8.3000000000000004E-2</v>
      </c>
      <c r="PH45" s="17"/>
      <c r="PI45" s="17"/>
      <c r="PJ45" s="17"/>
      <c r="PK45" s="17">
        <v>0</v>
      </c>
      <c r="PL45" s="17">
        <v>0</v>
      </c>
      <c r="PM45" s="17"/>
      <c r="PN45" s="17">
        <v>0.246</v>
      </c>
      <c r="PO45" s="17">
        <v>-0.246</v>
      </c>
      <c r="PP45" s="17">
        <v>1.2</v>
      </c>
      <c r="PQ45" s="17">
        <v>1</v>
      </c>
      <c r="PR45" s="17">
        <v>1</v>
      </c>
      <c r="PS45" s="17">
        <v>0.2</v>
      </c>
      <c r="PT45" s="17">
        <v>1.6</v>
      </c>
      <c r="PU45" s="17">
        <v>1.5</v>
      </c>
      <c r="PV45" s="17">
        <v>1.5</v>
      </c>
      <c r="PW45" s="17">
        <v>0.1</v>
      </c>
      <c r="PX45" s="17">
        <v>4.2</v>
      </c>
      <c r="PY45" s="17">
        <v>3.8</v>
      </c>
      <c r="PZ45" s="17">
        <v>3.8</v>
      </c>
      <c r="QA45" s="17">
        <v>0.4</v>
      </c>
      <c r="QB45" s="17">
        <v>20.2</v>
      </c>
      <c r="QC45" s="17">
        <v>20.353169999999999</v>
      </c>
      <c r="QD45" s="17">
        <v>20.353169999999999</v>
      </c>
      <c r="QE45" s="17">
        <v>-0.15317</v>
      </c>
      <c r="QF45" s="17">
        <v>20</v>
      </c>
      <c r="QG45" s="17">
        <v>20</v>
      </c>
      <c r="QH45" s="17">
        <v>19.5122</v>
      </c>
      <c r="QI45" s="17">
        <v>0.48780000000000001</v>
      </c>
      <c r="QJ45" s="17">
        <v>19.100000000000001</v>
      </c>
      <c r="QK45" s="17">
        <v>18.53659</v>
      </c>
      <c r="QL45" s="17">
        <v>15.60976</v>
      </c>
      <c r="QM45" s="17">
        <v>3.49024</v>
      </c>
      <c r="QN45" s="17">
        <v>2.5</v>
      </c>
      <c r="QO45" s="17">
        <v>2.5</v>
      </c>
      <c r="QP45" s="17">
        <v>2.5</v>
      </c>
      <c r="QQ45" s="17">
        <v>0</v>
      </c>
      <c r="QR45" s="17">
        <v>17.8</v>
      </c>
      <c r="QS45" s="17">
        <v>17.951219999999999</v>
      </c>
      <c r="QT45" s="17">
        <v>18.399999999999999</v>
      </c>
      <c r="QU45" s="17">
        <v>-0.6</v>
      </c>
      <c r="QV45" s="17">
        <v>0</v>
      </c>
      <c r="QW45" s="17"/>
      <c r="QX45" s="17"/>
      <c r="QY45" s="17">
        <v>0</v>
      </c>
      <c r="QZ45" s="17">
        <v>0</v>
      </c>
      <c r="RA45" s="17"/>
      <c r="RB45" s="17"/>
      <c r="RC45" s="17">
        <v>0</v>
      </c>
      <c r="RD45" s="17">
        <v>24.3</v>
      </c>
      <c r="RE45" s="17">
        <v>23.66</v>
      </c>
      <c r="RF45" s="17">
        <v>23.646999999999998</v>
      </c>
      <c r="RG45" s="17">
        <v>0.65300000000000002</v>
      </c>
      <c r="RH45" s="17">
        <v>78.400000000000006</v>
      </c>
      <c r="RI45" s="17">
        <v>75.97</v>
      </c>
      <c r="RJ45" s="17">
        <v>77.415999999999997</v>
      </c>
      <c r="RK45" s="17">
        <v>0.98399999999999999</v>
      </c>
      <c r="RL45" s="17">
        <v>0</v>
      </c>
      <c r="RM45" s="17"/>
      <c r="RN45" s="17"/>
      <c r="RO45" s="17">
        <v>0</v>
      </c>
      <c r="RP45" s="17">
        <v>2</v>
      </c>
      <c r="RQ45" s="17">
        <v>2.1</v>
      </c>
      <c r="RR45" s="17">
        <v>2.1</v>
      </c>
      <c r="RS45" s="17">
        <v>-0.1</v>
      </c>
      <c r="RT45" s="17">
        <v>14.6</v>
      </c>
      <c r="RU45" s="17">
        <v>7.1285400000000001</v>
      </c>
      <c r="RV45" s="17">
        <v>19.335529999999999</v>
      </c>
      <c r="RW45" s="17">
        <v>-4.7355299999999998</v>
      </c>
      <c r="RX45" s="17">
        <v>2.8</v>
      </c>
      <c r="RY45" s="17">
        <v>2</v>
      </c>
      <c r="RZ45" s="17">
        <v>2</v>
      </c>
      <c r="SA45" s="17">
        <v>0.8</v>
      </c>
      <c r="SB45" s="17"/>
      <c r="SC45" s="17"/>
      <c r="SD45" s="17"/>
      <c r="SE45" s="17">
        <v>0</v>
      </c>
      <c r="SF45" s="17">
        <v>0</v>
      </c>
      <c r="SG45" s="17"/>
      <c r="SH45" s="17"/>
      <c r="SI45" s="17">
        <v>0</v>
      </c>
      <c r="SJ45" s="17">
        <v>5.7</v>
      </c>
      <c r="SK45" s="17">
        <v>7.28</v>
      </c>
      <c r="SL45" s="17">
        <v>7.3</v>
      </c>
      <c r="SM45" s="17">
        <v>-1.6</v>
      </c>
      <c r="SN45" s="17">
        <v>6.5</v>
      </c>
      <c r="SO45" s="17">
        <v>6</v>
      </c>
      <c r="SP45" s="17">
        <v>6</v>
      </c>
      <c r="SQ45" s="17">
        <v>0.5</v>
      </c>
      <c r="SR45" s="17">
        <v>12.3</v>
      </c>
      <c r="SS45" s="17">
        <v>14.28293</v>
      </c>
      <c r="ST45" s="17">
        <v>14.63415</v>
      </c>
      <c r="SU45" s="17">
        <v>-2.3341500000000002</v>
      </c>
      <c r="SV45" s="17">
        <v>16.2</v>
      </c>
      <c r="SW45" s="17">
        <v>18.087800000000001</v>
      </c>
      <c r="SX45" s="17">
        <v>18.53659</v>
      </c>
      <c r="SY45" s="17">
        <v>-2.3365900000000002</v>
      </c>
      <c r="SZ45" s="17">
        <v>12.8</v>
      </c>
      <c r="TA45" s="17">
        <v>14.28293</v>
      </c>
      <c r="TB45" s="17">
        <v>14.63415</v>
      </c>
      <c r="TC45" s="17">
        <v>-1.8341499999999999</v>
      </c>
      <c r="TD45" s="17">
        <v>30</v>
      </c>
      <c r="TE45" s="17">
        <v>19.38</v>
      </c>
      <c r="TF45" s="17">
        <v>17.736000000000001</v>
      </c>
      <c r="TG45" s="17">
        <v>12.263999999999999</v>
      </c>
      <c r="TH45" s="17">
        <v>43.4</v>
      </c>
      <c r="TI45" s="17">
        <v>64.83</v>
      </c>
      <c r="TJ45" s="17">
        <v>71.769000000000005</v>
      </c>
      <c r="TK45" s="17">
        <v>-28.369</v>
      </c>
      <c r="TL45" s="17">
        <v>0</v>
      </c>
      <c r="TM45" s="17"/>
      <c r="TN45" s="17"/>
      <c r="TO45" s="17">
        <v>0</v>
      </c>
      <c r="TP45" s="17">
        <v>99.2</v>
      </c>
      <c r="TQ45" s="17">
        <v>78.2</v>
      </c>
      <c r="TR45" s="17">
        <v>82.64</v>
      </c>
      <c r="TS45" s="17">
        <v>16.559999999999999</v>
      </c>
      <c r="TT45" s="17">
        <v>93</v>
      </c>
      <c r="TU45" s="17">
        <v>92.2</v>
      </c>
      <c r="TV45" s="17">
        <v>94.78</v>
      </c>
      <c r="TW45" s="17">
        <v>-1.78</v>
      </c>
      <c r="TX45" s="17">
        <v>15.8</v>
      </c>
      <c r="TY45" s="17">
        <v>5.93</v>
      </c>
      <c r="TZ45" s="17">
        <v>3.653</v>
      </c>
      <c r="UA45" s="17">
        <v>12.147</v>
      </c>
      <c r="UB45" s="17">
        <v>10.8</v>
      </c>
      <c r="UC45" s="17">
        <v>4.83</v>
      </c>
      <c r="UD45" s="17">
        <v>6.3659999999999997</v>
      </c>
      <c r="UE45" s="17">
        <v>4.4340000000000002</v>
      </c>
      <c r="UF45" s="17">
        <v>1.7</v>
      </c>
      <c r="UG45" s="17"/>
      <c r="UH45" s="17"/>
      <c r="UI45" s="17">
        <v>1.7</v>
      </c>
      <c r="UJ45" s="17">
        <v>12.5</v>
      </c>
      <c r="UK45" s="17">
        <v>10.73171</v>
      </c>
      <c r="UL45" s="17">
        <v>19.5122</v>
      </c>
      <c r="UM45" s="17">
        <v>-7.0122</v>
      </c>
      <c r="UN45" s="17">
        <v>3.4</v>
      </c>
      <c r="UO45" s="17">
        <v>6</v>
      </c>
      <c r="UP45" s="17">
        <v>6</v>
      </c>
      <c r="UQ45" s="17">
        <v>-2.6</v>
      </c>
      <c r="UR45" s="17">
        <v>8.3000000000000007</v>
      </c>
      <c r="US45" s="17">
        <v>8.1</v>
      </c>
      <c r="UT45" s="17">
        <v>8.1</v>
      </c>
      <c r="UU45" s="17">
        <v>0.2</v>
      </c>
      <c r="UV45" s="17">
        <v>20.399999999999999</v>
      </c>
      <c r="UW45" s="17">
        <v>19.03415</v>
      </c>
      <c r="UX45" s="17">
        <v>19.5122</v>
      </c>
      <c r="UY45" s="17">
        <v>0.88780000000000003</v>
      </c>
      <c r="UZ45" s="17">
        <v>20.399999999999999</v>
      </c>
      <c r="VA45" s="17">
        <v>19.03415</v>
      </c>
      <c r="VB45" s="17">
        <v>19.5122</v>
      </c>
      <c r="VC45" s="17">
        <v>0.88780000000000003</v>
      </c>
      <c r="VD45" s="17">
        <v>20.100000000000001</v>
      </c>
      <c r="VE45" s="17">
        <v>19.03415</v>
      </c>
      <c r="VF45" s="17">
        <v>19.5122</v>
      </c>
      <c r="VG45" s="17">
        <v>0.58779999999999999</v>
      </c>
      <c r="VH45" s="17">
        <v>0</v>
      </c>
      <c r="VI45" s="17">
        <v>2.09</v>
      </c>
      <c r="VJ45" s="17">
        <v>2.6789999999999998</v>
      </c>
      <c r="VK45" s="17">
        <v>-2.6789999999999998</v>
      </c>
      <c r="VL45" s="17">
        <v>0</v>
      </c>
      <c r="VM45" s="17"/>
      <c r="VN45" s="17">
        <v>0.57099999999999995</v>
      </c>
      <c r="VO45" s="17">
        <v>-0.57099999999999995</v>
      </c>
      <c r="VP45" s="17">
        <v>0</v>
      </c>
      <c r="VQ45" s="17"/>
      <c r="VR45" s="17"/>
      <c r="VS45" s="17">
        <v>0</v>
      </c>
      <c r="VT45" s="17">
        <v>0</v>
      </c>
      <c r="VU45" s="17"/>
      <c r="VV45" s="17"/>
      <c r="VW45" s="17">
        <v>0</v>
      </c>
      <c r="VX45" s="17">
        <v>0.64500000000000002</v>
      </c>
      <c r="VY45" s="17">
        <v>0.6</v>
      </c>
      <c r="VZ45" s="17">
        <v>0.6</v>
      </c>
      <c r="WA45" s="17">
        <v>4.4999999999999998E-2</v>
      </c>
      <c r="WB45" s="17">
        <v>130.22200000000001</v>
      </c>
      <c r="WC45" s="17">
        <v>122.73</v>
      </c>
      <c r="WD45" s="17">
        <v>124.29</v>
      </c>
      <c r="WE45" s="17">
        <v>5.9320000000000004</v>
      </c>
      <c r="WF45" s="17">
        <v>106.62366</v>
      </c>
      <c r="WG45" s="17">
        <v>120.03</v>
      </c>
      <c r="WH45" s="17">
        <v>122.754</v>
      </c>
      <c r="WI45" s="17">
        <v>-16.13034</v>
      </c>
      <c r="WJ45" s="17">
        <v>0</v>
      </c>
      <c r="WK45" s="17"/>
      <c r="WL45" s="17"/>
      <c r="WM45" s="17">
        <v>0</v>
      </c>
      <c r="WN45" s="17">
        <v>4.3</v>
      </c>
      <c r="WO45" s="17">
        <v>4.2</v>
      </c>
      <c r="WP45" s="17">
        <v>4.2</v>
      </c>
      <c r="WQ45" s="17">
        <v>0.1</v>
      </c>
      <c r="WR45" s="17">
        <v>1.4</v>
      </c>
      <c r="WS45" s="17"/>
      <c r="WT45" s="17"/>
      <c r="WU45" s="17">
        <v>1.4</v>
      </c>
      <c r="WV45" s="17">
        <v>1.2</v>
      </c>
      <c r="WW45" s="17">
        <v>1.2</v>
      </c>
      <c r="WX45" s="17">
        <v>1.2</v>
      </c>
      <c r="WY45" s="17">
        <v>0</v>
      </c>
      <c r="WZ45" s="17">
        <v>1.2</v>
      </c>
      <c r="XA45" s="17">
        <v>1.4</v>
      </c>
      <c r="XB45" s="17">
        <v>1.4</v>
      </c>
      <c r="XC45" s="17">
        <v>-0.2</v>
      </c>
      <c r="XD45" s="17">
        <v>0</v>
      </c>
      <c r="XE45" s="17"/>
      <c r="XF45" s="17"/>
      <c r="XG45" s="17">
        <v>0</v>
      </c>
      <c r="XH45" s="17">
        <v>5.8</v>
      </c>
      <c r="XI45" s="17">
        <v>6</v>
      </c>
      <c r="XJ45" s="17">
        <v>4.2</v>
      </c>
      <c r="XK45" s="17">
        <v>1.6</v>
      </c>
      <c r="XL45" s="17">
        <v>17.7</v>
      </c>
      <c r="XM45" s="17">
        <v>18</v>
      </c>
      <c r="XN45" s="17">
        <v>17.560980000000001</v>
      </c>
      <c r="XO45" s="17">
        <v>0.13902</v>
      </c>
      <c r="XP45" s="17">
        <v>8.6999999999999993</v>
      </c>
      <c r="XQ45" s="17">
        <v>10.7</v>
      </c>
      <c r="XR45" s="17">
        <v>10.7</v>
      </c>
      <c r="XS45" s="17">
        <v>-2</v>
      </c>
      <c r="XT45" s="17">
        <v>27.2</v>
      </c>
      <c r="XU45" s="17">
        <v>31</v>
      </c>
      <c r="XV45" s="17">
        <v>28.5</v>
      </c>
      <c r="XW45" s="17">
        <v>-1.3</v>
      </c>
      <c r="XX45" s="17">
        <v>34.200000000000003</v>
      </c>
      <c r="XY45" s="17">
        <v>31</v>
      </c>
      <c r="XZ45" s="17">
        <v>28.5</v>
      </c>
      <c r="YA45" s="17">
        <v>5.7</v>
      </c>
      <c r="YB45" s="17">
        <v>15.2</v>
      </c>
      <c r="YC45" s="17">
        <v>18</v>
      </c>
      <c r="YD45" s="17">
        <v>14</v>
      </c>
      <c r="YE45" s="17">
        <v>1.2</v>
      </c>
      <c r="YF45" s="17"/>
      <c r="YG45" s="17"/>
      <c r="YH45" s="17"/>
      <c r="YI45" s="17">
        <v>0</v>
      </c>
      <c r="YJ45" s="17">
        <v>8</v>
      </c>
      <c r="YK45" s="17">
        <v>8.14</v>
      </c>
      <c r="YL45" s="17">
        <v>8.14</v>
      </c>
      <c r="YM45" s="17">
        <v>-0.14000000000000001</v>
      </c>
      <c r="YN45" s="17">
        <v>11.3</v>
      </c>
      <c r="YO45" s="17">
        <v>11</v>
      </c>
      <c r="YP45" s="17">
        <v>11</v>
      </c>
      <c r="YQ45" s="17">
        <v>0.3</v>
      </c>
      <c r="YR45" s="17">
        <v>18.8</v>
      </c>
      <c r="YS45" s="17">
        <v>18</v>
      </c>
      <c r="YT45" s="17">
        <v>18</v>
      </c>
      <c r="YU45" s="17">
        <v>0.8</v>
      </c>
    </row>
    <row r="46" spans="1:671" ht="24" customHeight="1" x14ac:dyDescent="0.3">
      <c r="A46" s="1"/>
      <c r="B46" s="16" t="s">
        <v>59</v>
      </c>
      <c r="C46" s="16" t="s">
        <v>775</v>
      </c>
      <c r="D46" s="17">
        <v>201.5</v>
      </c>
      <c r="E46" s="17">
        <v>204.19512</v>
      </c>
      <c r="F46" s="17">
        <v>204.19512</v>
      </c>
      <c r="G46" s="17">
        <v>-2.6951200000000002</v>
      </c>
      <c r="H46" s="17">
        <v>615.6</v>
      </c>
      <c r="I46" s="17">
        <v>615.45531000000005</v>
      </c>
      <c r="J46" s="17">
        <v>623.55606999999998</v>
      </c>
      <c r="K46" s="17">
        <v>-7.9560700000000004</v>
      </c>
      <c r="L46" s="17">
        <v>211.5</v>
      </c>
      <c r="M46" s="17">
        <v>201.19523000000001</v>
      </c>
      <c r="N46" s="17">
        <v>203.8434</v>
      </c>
      <c r="O46" s="17">
        <v>7.6566000000000001</v>
      </c>
      <c r="P46" s="17"/>
      <c r="Q46" s="17"/>
      <c r="R46" s="17"/>
      <c r="S46" s="17">
        <v>0</v>
      </c>
      <c r="T46" s="17"/>
      <c r="U46" s="17"/>
      <c r="V46" s="17"/>
      <c r="W46" s="17">
        <v>0</v>
      </c>
      <c r="X46" s="17">
        <v>90.3</v>
      </c>
      <c r="Y46" s="17">
        <v>92.226339999999993</v>
      </c>
      <c r="Z46" s="17">
        <v>92.226339999999993</v>
      </c>
      <c r="AA46" s="17">
        <v>-1.9263399999999999</v>
      </c>
      <c r="AB46" s="17">
        <v>129.80000000000001</v>
      </c>
      <c r="AC46" s="17">
        <v>129.98285999999999</v>
      </c>
      <c r="AD46" s="17">
        <v>158.13</v>
      </c>
      <c r="AE46" s="17">
        <v>-28.33</v>
      </c>
      <c r="AF46" s="17"/>
      <c r="AG46" s="17"/>
      <c r="AH46" s="17"/>
      <c r="AI46" s="17">
        <v>0</v>
      </c>
      <c r="AJ46" s="17">
        <v>0</v>
      </c>
      <c r="AK46" s="17"/>
      <c r="AL46" s="17"/>
      <c r="AM46" s="17">
        <v>0</v>
      </c>
      <c r="AN46" s="17"/>
      <c r="AO46" s="17"/>
      <c r="AP46" s="17"/>
      <c r="AQ46" s="17">
        <v>0</v>
      </c>
      <c r="AR46" s="17">
        <v>203</v>
      </c>
      <c r="AS46" s="17">
        <v>197.70737</v>
      </c>
      <c r="AT46" s="17"/>
      <c r="AU46" s="17">
        <v>203</v>
      </c>
      <c r="AV46" s="17">
        <v>203.7</v>
      </c>
      <c r="AW46" s="17">
        <v>200.25633999999999</v>
      </c>
      <c r="AX46" s="17">
        <v>200.25633999999999</v>
      </c>
      <c r="AY46" s="17">
        <v>3.4436599999999999</v>
      </c>
      <c r="AZ46" s="17"/>
      <c r="BA46" s="17"/>
      <c r="BB46" s="17"/>
      <c r="BC46" s="17">
        <v>0</v>
      </c>
      <c r="BD46" s="17">
        <v>207.5</v>
      </c>
      <c r="BE46" s="17">
        <v>206.01686000000001</v>
      </c>
      <c r="BF46" s="17">
        <v>206.01686000000001</v>
      </c>
      <c r="BG46" s="17">
        <v>1.4831399999999999</v>
      </c>
      <c r="BH46" s="17"/>
      <c r="BI46" s="17"/>
      <c r="BJ46" s="17"/>
      <c r="BK46" s="17">
        <v>0</v>
      </c>
      <c r="BL46" s="17">
        <v>295.2</v>
      </c>
      <c r="BM46" s="17">
        <v>298.11074000000002</v>
      </c>
      <c r="BN46" s="17">
        <v>482.91779000000002</v>
      </c>
      <c r="BO46" s="17">
        <v>-187.71779000000001</v>
      </c>
      <c r="BP46" s="17">
        <v>9.9</v>
      </c>
      <c r="BQ46" s="17">
        <v>10.561999999999999</v>
      </c>
      <c r="BR46" s="17">
        <v>3.4695499999999999</v>
      </c>
      <c r="BS46" s="17">
        <v>6.4304500000000004</v>
      </c>
      <c r="BT46" s="17"/>
      <c r="BU46" s="17"/>
      <c r="BV46" s="17"/>
      <c r="BW46" s="17">
        <v>0</v>
      </c>
      <c r="BX46" s="17"/>
      <c r="BY46" s="17"/>
      <c r="BZ46" s="17"/>
      <c r="CA46" s="17">
        <v>0</v>
      </c>
      <c r="CB46" s="17"/>
      <c r="CC46" s="17"/>
      <c r="CD46" s="17"/>
      <c r="CE46" s="17">
        <v>0</v>
      </c>
      <c r="CF46" s="17"/>
      <c r="CG46" s="17"/>
      <c r="CH46" s="17"/>
      <c r="CI46" s="17">
        <v>0</v>
      </c>
      <c r="CJ46" s="17">
        <v>164.6</v>
      </c>
      <c r="CK46" s="17">
        <v>164.70732000000001</v>
      </c>
      <c r="CL46" s="17">
        <v>164.70732000000001</v>
      </c>
      <c r="CM46" s="17">
        <v>-0.10732</v>
      </c>
      <c r="CN46" s="17">
        <v>9.5</v>
      </c>
      <c r="CO46" s="17">
        <v>5.1583800000000002</v>
      </c>
      <c r="CP46" s="17">
        <v>5.1583800000000002</v>
      </c>
      <c r="CQ46" s="17">
        <v>4.3416199999999998</v>
      </c>
      <c r="CR46" s="17">
        <v>7.2</v>
      </c>
      <c r="CS46" s="17">
        <v>2.8315000000000001</v>
      </c>
      <c r="CT46" s="17">
        <v>2.8315000000000001</v>
      </c>
      <c r="CU46" s="17">
        <v>4.3685</v>
      </c>
      <c r="CV46" s="17">
        <v>22.4</v>
      </c>
      <c r="CW46" s="17">
        <v>22.49822</v>
      </c>
      <c r="CX46" s="17">
        <v>22.49822</v>
      </c>
      <c r="CY46" s="17">
        <v>-9.8220000000000002E-2</v>
      </c>
      <c r="CZ46" s="17">
        <v>6.9</v>
      </c>
      <c r="DA46" s="17">
        <v>6.8787000000000003</v>
      </c>
      <c r="DB46" s="17">
        <v>6.8787000000000003</v>
      </c>
      <c r="DC46" s="17">
        <v>2.1299999999999999E-2</v>
      </c>
      <c r="DD46" s="17">
        <v>14.8</v>
      </c>
      <c r="DE46" s="17">
        <v>14.9922</v>
      </c>
      <c r="DF46" s="17">
        <v>14.9922</v>
      </c>
      <c r="DG46" s="17">
        <v>-0.19220000000000001</v>
      </c>
      <c r="DH46" s="17">
        <v>111.5</v>
      </c>
      <c r="DI46" s="17">
        <v>130.86941999999999</v>
      </c>
      <c r="DJ46" s="17">
        <v>128.81576999999999</v>
      </c>
      <c r="DK46" s="17">
        <v>-17.315770000000001</v>
      </c>
      <c r="DL46" s="17"/>
      <c r="DM46" s="17"/>
      <c r="DN46" s="17"/>
      <c r="DO46" s="17">
        <v>0</v>
      </c>
      <c r="DP46" s="17"/>
      <c r="DQ46" s="17"/>
      <c r="DR46" s="17"/>
      <c r="DS46" s="17">
        <v>0</v>
      </c>
      <c r="DT46" s="17"/>
      <c r="DU46" s="17"/>
      <c r="DV46" s="17"/>
      <c r="DW46" s="17">
        <v>0</v>
      </c>
      <c r="DX46" s="17"/>
      <c r="DY46" s="17"/>
      <c r="DZ46" s="17"/>
      <c r="EA46" s="17">
        <v>0</v>
      </c>
      <c r="EB46" s="17">
        <v>110.6</v>
      </c>
      <c r="EC46" s="17">
        <v>112.90537</v>
      </c>
      <c r="ED46" s="17">
        <v>112.90537</v>
      </c>
      <c r="EE46" s="17">
        <v>-2.3053699999999999</v>
      </c>
      <c r="EF46" s="17">
        <v>21.1</v>
      </c>
      <c r="EG46" s="17">
        <v>20.512820000000001</v>
      </c>
      <c r="EH46" s="17">
        <v>42.640180000000001</v>
      </c>
      <c r="EI46" s="17">
        <v>-21.540179999999999</v>
      </c>
      <c r="EJ46" s="17"/>
      <c r="EK46" s="17"/>
      <c r="EL46" s="17"/>
      <c r="EM46" s="17">
        <v>0</v>
      </c>
      <c r="EN46" s="17"/>
      <c r="EO46" s="17"/>
      <c r="EP46" s="17"/>
      <c r="EQ46" s="17">
        <v>0</v>
      </c>
      <c r="ER46" s="17"/>
      <c r="ES46" s="17"/>
      <c r="ET46" s="17"/>
      <c r="EU46" s="17">
        <v>0</v>
      </c>
      <c r="EV46" s="17">
        <v>6.5</v>
      </c>
      <c r="EW46" s="17">
        <v>6.39</v>
      </c>
      <c r="EX46" s="17">
        <v>6.39</v>
      </c>
      <c r="EY46" s="17">
        <v>0.11</v>
      </c>
      <c r="EZ46" s="17">
        <v>374.4</v>
      </c>
      <c r="FA46" s="17">
        <v>224.75174000000001</v>
      </c>
      <c r="FB46" s="17">
        <v>229.57073</v>
      </c>
      <c r="FC46" s="17">
        <v>144.82927000000001</v>
      </c>
      <c r="FD46" s="17">
        <v>30.3</v>
      </c>
      <c r="FE46" s="17">
        <v>36.931040000000003</v>
      </c>
      <c r="FF46" s="17">
        <v>36.931040000000003</v>
      </c>
      <c r="FG46" s="17">
        <v>-6.6310399999999996</v>
      </c>
      <c r="FH46" s="17">
        <v>149.22957</v>
      </c>
      <c r="FI46" s="17">
        <v>150.27984000000001</v>
      </c>
      <c r="FJ46" s="17">
        <v>142.59692000000001</v>
      </c>
      <c r="FK46" s="17">
        <v>6.6326499999999999</v>
      </c>
      <c r="FL46" s="17">
        <v>15.774229999999999</v>
      </c>
      <c r="FM46" s="17">
        <v>18.966989999999999</v>
      </c>
      <c r="FN46" s="17">
        <v>18.966989999999999</v>
      </c>
      <c r="FO46" s="17">
        <v>-3.1927599999999998</v>
      </c>
      <c r="FP46" s="17">
        <v>17.600000000000001</v>
      </c>
      <c r="FQ46" s="17">
        <v>19.28585</v>
      </c>
      <c r="FR46" s="17">
        <v>19.28585</v>
      </c>
      <c r="FS46" s="17">
        <v>-1.6858500000000001</v>
      </c>
      <c r="FT46" s="17">
        <v>18.2</v>
      </c>
      <c r="FU46" s="17">
        <v>19</v>
      </c>
      <c r="FV46" s="17">
        <v>18.048780000000001</v>
      </c>
      <c r="FW46" s="17">
        <v>0.15121999999999999</v>
      </c>
      <c r="FX46" s="17">
        <v>89.5</v>
      </c>
      <c r="FY46" s="17">
        <v>88.116100000000003</v>
      </c>
      <c r="FZ46" s="17">
        <v>88.116100000000003</v>
      </c>
      <c r="GA46" s="17">
        <v>1.3838999999999999</v>
      </c>
      <c r="GB46" s="17">
        <v>180.2</v>
      </c>
      <c r="GC46" s="17">
        <v>185.81701000000001</v>
      </c>
      <c r="GD46" s="17">
        <v>185.81701000000001</v>
      </c>
      <c r="GE46" s="17">
        <v>-5.6170099999999996</v>
      </c>
      <c r="GF46" s="17">
        <v>180.2</v>
      </c>
      <c r="GG46" s="17">
        <v>185.81701000000001</v>
      </c>
      <c r="GH46" s="17">
        <v>185.81701000000001</v>
      </c>
      <c r="GI46" s="17">
        <v>-5.6170099999999996</v>
      </c>
      <c r="GJ46" s="17">
        <v>184.6</v>
      </c>
      <c r="GK46" s="17">
        <v>186.37502000000001</v>
      </c>
      <c r="GL46" s="17">
        <v>186.37502000000001</v>
      </c>
      <c r="GM46" s="17">
        <v>-1.77502</v>
      </c>
      <c r="GN46" s="17">
        <v>104.2</v>
      </c>
      <c r="GO46" s="17">
        <v>104.54719</v>
      </c>
      <c r="GP46" s="17">
        <v>110.91316999999999</v>
      </c>
      <c r="GQ46" s="17">
        <v>-6.7131699999999999</v>
      </c>
      <c r="GR46" s="17">
        <v>44.4</v>
      </c>
      <c r="GS46" s="17">
        <v>45</v>
      </c>
      <c r="GT46" s="17">
        <v>18</v>
      </c>
      <c r="GU46" s="17">
        <v>26.4</v>
      </c>
      <c r="GV46" s="17">
        <v>23.8</v>
      </c>
      <c r="GW46" s="17">
        <v>24.225460000000002</v>
      </c>
      <c r="GX46" s="17">
        <v>24.225460000000002</v>
      </c>
      <c r="GY46" s="17">
        <v>-0.42546</v>
      </c>
      <c r="GZ46" s="17">
        <v>4</v>
      </c>
      <c r="HA46" s="17">
        <v>4.4207700000000001</v>
      </c>
      <c r="HB46" s="17">
        <v>4.4207700000000001</v>
      </c>
      <c r="HC46" s="17">
        <v>-0.42076999999999998</v>
      </c>
      <c r="HD46" s="17">
        <v>34</v>
      </c>
      <c r="HE46" s="17">
        <v>30.450610000000001</v>
      </c>
      <c r="HF46" s="17">
        <v>30.450610000000001</v>
      </c>
      <c r="HG46" s="17">
        <v>3.5493899999999998</v>
      </c>
      <c r="HH46" s="17">
        <v>125.3</v>
      </c>
      <c r="HI46" s="17">
        <v>84.34975</v>
      </c>
      <c r="HJ46" s="17">
        <v>116.70292000000001</v>
      </c>
      <c r="HK46" s="17">
        <v>8.5970800000000001</v>
      </c>
      <c r="HL46" s="17"/>
      <c r="HM46" s="17"/>
      <c r="HN46" s="17"/>
      <c r="HO46" s="17">
        <v>0</v>
      </c>
      <c r="HP46" s="17"/>
      <c r="HQ46" s="17"/>
      <c r="HR46" s="17"/>
      <c r="HS46" s="17">
        <v>0</v>
      </c>
      <c r="HT46" s="17">
        <v>76.3</v>
      </c>
      <c r="HU46" s="17">
        <v>49.746560000000002</v>
      </c>
      <c r="HV46" s="17">
        <v>85.482579999999999</v>
      </c>
      <c r="HW46" s="17">
        <v>-9.1825799999999997</v>
      </c>
      <c r="HX46" s="17"/>
      <c r="HY46" s="17"/>
      <c r="HZ46" s="17"/>
      <c r="IA46" s="17">
        <v>0</v>
      </c>
      <c r="IB46" s="17"/>
      <c r="IC46" s="17"/>
      <c r="ID46" s="17"/>
      <c r="IE46" s="17">
        <v>0</v>
      </c>
      <c r="IF46" s="17">
        <v>46.5</v>
      </c>
      <c r="IG46" s="17">
        <v>45.441949999999999</v>
      </c>
      <c r="IH46" s="17">
        <v>45.441949999999999</v>
      </c>
      <c r="II46" s="17">
        <v>1.0580499999999999</v>
      </c>
      <c r="IJ46" s="17"/>
      <c r="IK46" s="17"/>
      <c r="IL46" s="17"/>
      <c r="IM46" s="17">
        <v>0</v>
      </c>
      <c r="IN46" s="17"/>
      <c r="IO46" s="17"/>
      <c r="IP46" s="17"/>
      <c r="IQ46" s="17">
        <v>0</v>
      </c>
      <c r="IR46" s="17"/>
      <c r="IS46" s="17"/>
      <c r="IT46" s="17"/>
      <c r="IU46" s="17">
        <v>0</v>
      </c>
      <c r="IV46" s="17">
        <v>85.1</v>
      </c>
      <c r="IW46" s="17">
        <v>88.772509999999997</v>
      </c>
      <c r="IX46" s="17">
        <v>92.689760000000007</v>
      </c>
      <c r="IY46" s="17">
        <v>-7.5897600000000001</v>
      </c>
      <c r="IZ46" s="17">
        <v>175.7</v>
      </c>
      <c r="JA46" s="17">
        <v>181.46696</v>
      </c>
      <c r="JB46" s="17">
        <v>181.46696</v>
      </c>
      <c r="JC46" s="17">
        <v>-5.7669600000000001</v>
      </c>
      <c r="JD46" s="17">
        <v>168.7</v>
      </c>
      <c r="JE46" s="17">
        <v>181.46696</v>
      </c>
      <c r="JF46" s="17">
        <v>181.46696</v>
      </c>
      <c r="JG46" s="17">
        <v>-12.766959999999999</v>
      </c>
      <c r="JH46" s="17">
        <v>200</v>
      </c>
      <c r="JI46" s="17">
        <v>181.46696</v>
      </c>
      <c r="JJ46" s="17">
        <v>181.46696</v>
      </c>
      <c r="JK46" s="17">
        <v>18.53304</v>
      </c>
      <c r="JL46" s="17">
        <v>266</v>
      </c>
      <c r="JM46" s="17">
        <v>273.01785999999998</v>
      </c>
      <c r="JN46" s="17">
        <v>273.01785999999998</v>
      </c>
      <c r="JO46" s="17">
        <v>-7.0178599999999998</v>
      </c>
      <c r="JP46" s="17">
        <v>74.099999999999994</v>
      </c>
      <c r="JQ46" s="17">
        <v>71.796109999999999</v>
      </c>
      <c r="JR46" s="17">
        <v>71.796109999999999</v>
      </c>
      <c r="JS46" s="17">
        <v>2.30389</v>
      </c>
      <c r="JT46" s="17">
        <v>36</v>
      </c>
      <c r="JU46" s="17">
        <v>36.005859999999998</v>
      </c>
      <c r="JV46" s="17">
        <v>36.005859999999998</v>
      </c>
      <c r="JW46" s="17">
        <v>-5.8599999999999998E-3</v>
      </c>
      <c r="JX46" s="17"/>
      <c r="JY46" s="17"/>
      <c r="JZ46" s="17"/>
      <c r="KA46" s="17">
        <v>0</v>
      </c>
      <c r="KB46" s="17"/>
      <c r="KC46" s="17"/>
      <c r="KD46" s="17"/>
      <c r="KE46" s="17">
        <v>0</v>
      </c>
      <c r="KF46" s="17"/>
      <c r="KG46" s="17"/>
      <c r="KH46" s="17"/>
      <c r="KI46" s="17">
        <v>0</v>
      </c>
      <c r="KJ46" s="17">
        <v>15.5</v>
      </c>
      <c r="KK46" s="17">
        <v>16</v>
      </c>
      <c r="KL46" s="17">
        <v>16</v>
      </c>
      <c r="KM46" s="17">
        <v>-0.5</v>
      </c>
      <c r="KN46" s="17"/>
      <c r="KO46" s="17"/>
      <c r="KP46" s="17"/>
      <c r="KQ46" s="17">
        <v>0</v>
      </c>
      <c r="KR46" s="17">
        <v>0</v>
      </c>
      <c r="KS46" s="17"/>
      <c r="KT46" s="17"/>
      <c r="KU46" s="17">
        <v>0</v>
      </c>
      <c r="KV46" s="17">
        <v>0.3</v>
      </c>
      <c r="KW46" s="17">
        <v>0.52037999999999995</v>
      </c>
      <c r="KX46" s="17">
        <v>0.52037999999999995</v>
      </c>
      <c r="KY46" s="17">
        <v>-0.22037999999999999</v>
      </c>
      <c r="KZ46" s="17">
        <v>224.94200000000001</v>
      </c>
      <c r="LA46" s="17">
        <v>184.49639999999999</v>
      </c>
      <c r="LB46" s="17">
        <v>184.83554000000001</v>
      </c>
      <c r="LC46" s="17">
        <v>40.106459999999998</v>
      </c>
      <c r="LD46" s="17">
        <v>82.64</v>
      </c>
      <c r="LE46" s="17">
        <v>108.13</v>
      </c>
      <c r="LF46" s="17">
        <v>108.13</v>
      </c>
      <c r="LG46" s="17">
        <v>-25.49</v>
      </c>
      <c r="LH46" s="17">
        <v>60.762</v>
      </c>
      <c r="LI46" s="17">
        <v>67.461460000000002</v>
      </c>
      <c r="LJ46" s="17">
        <v>67.461460000000002</v>
      </c>
      <c r="LK46" s="17">
        <v>-6.6994600000000002</v>
      </c>
      <c r="LL46" s="17">
        <v>70.769000000000005</v>
      </c>
      <c r="LM46" s="17">
        <v>78.567999999999998</v>
      </c>
      <c r="LN46" s="17">
        <v>78.567999999999998</v>
      </c>
      <c r="LO46" s="17">
        <v>-7.7990000000000004</v>
      </c>
      <c r="LP46" s="17">
        <v>29.960999999999999</v>
      </c>
      <c r="LQ46" s="17">
        <v>30.097560000000001</v>
      </c>
      <c r="LR46" s="17">
        <v>30.097560000000001</v>
      </c>
      <c r="LS46" s="17">
        <v>-0.13655999999999999</v>
      </c>
      <c r="LT46" s="17"/>
      <c r="LU46" s="17"/>
      <c r="LV46" s="17"/>
      <c r="LW46" s="17">
        <v>0</v>
      </c>
      <c r="LX46" s="17"/>
      <c r="LY46" s="17"/>
      <c r="LZ46" s="17"/>
      <c r="MA46" s="17">
        <v>0</v>
      </c>
      <c r="MB46" s="17"/>
      <c r="MC46" s="17"/>
      <c r="MD46" s="17"/>
      <c r="ME46" s="17">
        <v>0</v>
      </c>
      <c r="MF46" s="17">
        <v>144.44399999999999</v>
      </c>
      <c r="MG46" s="17">
        <v>159.10807</v>
      </c>
      <c r="MH46" s="17">
        <v>159.10807</v>
      </c>
      <c r="MI46" s="17">
        <v>-14.664070000000001</v>
      </c>
      <c r="MJ46" s="17">
        <v>144.928</v>
      </c>
      <c r="MK46" s="17">
        <v>159.10807</v>
      </c>
      <c r="ML46" s="17">
        <v>159.10807</v>
      </c>
      <c r="MM46" s="17">
        <v>-14.180070000000001</v>
      </c>
      <c r="MN46" s="17">
        <v>169.779</v>
      </c>
      <c r="MO46" s="17">
        <v>159.58587</v>
      </c>
      <c r="MP46" s="17">
        <v>159.58587</v>
      </c>
      <c r="MQ46" s="17">
        <v>10.19313</v>
      </c>
      <c r="MR46" s="17">
        <v>110</v>
      </c>
      <c r="MS46" s="17">
        <v>150</v>
      </c>
      <c r="MT46" s="17">
        <v>103</v>
      </c>
      <c r="MU46" s="17">
        <v>7</v>
      </c>
      <c r="MV46" s="17"/>
      <c r="MW46" s="17"/>
      <c r="MX46" s="17"/>
      <c r="MY46" s="17">
        <v>0</v>
      </c>
      <c r="MZ46" s="17"/>
      <c r="NA46" s="17"/>
      <c r="NB46" s="17"/>
      <c r="NC46" s="17">
        <v>0</v>
      </c>
      <c r="ND46" s="17"/>
      <c r="NE46" s="17"/>
      <c r="NF46" s="17"/>
      <c r="NG46" s="17">
        <v>0</v>
      </c>
      <c r="NH46" s="17"/>
      <c r="NI46" s="17"/>
      <c r="NJ46" s="17"/>
      <c r="NK46" s="17">
        <v>0</v>
      </c>
      <c r="NL46" s="17">
        <v>210.7</v>
      </c>
      <c r="NM46" s="17">
        <v>207.29667000000001</v>
      </c>
      <c r="NN46" s="17">
        <v>207.126</v>
      </c>
      <c r="NO46" s="17">
        <v>3.5739999999999998</v>
      </c>
      <c r="NP46" s="17">
        <v>100.9</v>
      </c>
      <c r="NQ46" s="17">
        <v>103.95959000000001</v>
      </c>
      <c r="NR46" s="17">
        <v>103.874</v>
      </c>
      <c r="NS46" s="17">
        <v>-2.9740000000000002</v>
      </c>
      <c r="NT46" s="17">
        <v>3.7</v>
      </c>
      <c r="NU46" s="17">
        <v>6.0141</v>
      </c>
      <c r="NV46" s="17">
        <v>3.5209199999999998</v>
      </c>
      <c r="NW46" s="17">
        <v>0.17907999999999999</v>
      </c>
      <c r="NX46" s="17"/>
      <c r="NY46" s="17"/>
      <c r="NZ46" s="17">
        <v>3.6937799999999998</v>
      </c>
      <c r="OA46" s="17">
        <v>-3.6937799999999998</v>
      </c>
      <c r="OB46" s="17">
        <v>5.6</v>
      </c>
      <c r="OC46" s="17">
        <v>5.9</v>
      </c>
      <c r="OD46" s="17">
        <v>5.9</v>
      </c>
      <c r="OE46" s="17">
        <v>-0.3</v>
      </c>
      <c r="OF46" s="17"/>
      <c r="OG46" s="17"/>
      <c r="OH46" s="17"/>
      <c r="OI46" s="17">
        <v>0</v>
      </c>
      <c r="OJ46" s="17">
        <v>82.4</v>
      </c>
      <c r="OK46" s="17">
        <v>91.95</v>
      </c>
      <c r="OL46" s="17">
        <v>89.837999999999994</v>
      </c>
      <c r="OM46" s="17">
        <v>-7.4379999999999997</v>
      </c>
      <c r="ON46" s="17">
        <v>0</v>
      </c>
      <c r="OO46" s="17"/>
      <c r="OP46" s="17"/>
      <c r="OQ46" s="17">
        <v>0</v>
      </c>
      <c r="OR46" s="17">
        <v>0</v>
      </c>
      <c r="OS46" s="17">
        <v>0.9</v>
      </c>
      <c r="OT46" s="17">
        <v>1.2669999999999999</v>
      </c>
      <c r="OU46" s="17">
        <v>-1.2669999999999999</v>
      </c>
      <c r="OV46" s="17">
        <v>0</v>
      </c>
      <c r="OW46" s="17"/>
      <c r="OX46" s="17"/>
      <c r="OY46" s="17">
        <v>0</v>
      </c>
      <c r="OZ46" s="17">
        <v>3.2</v>
      </c>
      <c r="PA46" s="17">
        <v>18.534600000000001</v>
      </c>
      <c r="PB46" s="17">
        <v>18.534600000000001</v>
      </c>
      <c r="PC46" s="17">
        <v>-15.3346</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1.8</v>
      </c>
      <c r="PU46" s="17">
        <v>1.5</v>
      </c>
      <c r="PV46" s="17">
        <v>1.5</v>
      </c>
      <c r="PW46" s="17">
        <v>0.3</v>
      </c>
      <c r="PX46" s="17">
        <v>4.0999999999999996</v>
      </c>
      <c r="PY46" s="17">
        <v>3.8</v>
      </c>
      <c r="PZ46" s="17">
        <v>3.8</v>
      </c>
      <c r="QA46" s="17">
        <v>0.3</v>
      </c>
      <c r="QB46" s="17">
        <v>19.899999999999999</v>
      </c>
      <c r="QC46" s="17">
        <v>20.353169999999999</v>
      </c>
      <c r="QD46" s="17">
        <v>20.353169999999999</v>
      </c>
      <c r="QE46" s="17">
        <v>-0.45317000000000002</v>
      </c>
      <c r="QF46" s="17">
        <v>20</v>
      </c>
      <c r="QG46" s="17">
        <v>20</v>
      </c>
      <c r="QH46" s="17">
        <v>19.5122</v>
      </c>
      <c r="QI46" s="17">
        <v>0.48780000000000001</v>
      </c>
      <c r="QJ46" s="17">
        <v>19.100000000000001</v>
      </c>
      <c r="QK46" s="17">
        <v>18.53659</v>
      </c>
      <c r="QL46" s="17">
        <v>15.60976</v>
      </c>
      <c r="QM46" s="17">
        <v>3.49024</v>
      </c>
      <c r="QN46" s="17">
        <v>2.4</v>
      </c>
      <c r="QO46" s="17">
        <v>2.5</v>
      </c>
      <c r="QP46" s="17">
        <v>2.5</v>
      </c>
      <c r="QQ46" s="17">
        <v>-0.1</v>
      </c>
      <c r="QR46" s="17">
        <v>17.8</v>
      </c>
      <c r="QS46" s="17">
        <v>17.951219999999999</v>
      </c>
      <c r="QT46" s="17">
        <v>18.399999999999999</v>
      </c>
      <c r="QU46" s="17">
        <v>-0.6</v>
      </c>
      <c r="QV46" s="17">
        <v>0</v>
      </c>
      <c r="QW46" s="17"/>
      <c r="QX46" s="17"/>
      <c r="QY46" s="17">
        <v>0</v>
      </c>
      <c r="QZ46" s="17">
        <v>0</v>
      </c>
      <c r="RA46" s="17"/>
      <c r="RB46" s="17"/>
      <c r="RC46" s="17">
        <v>0</v>
      </c>
      <c r="RD46" s="17">
        <v>26.3</v>
      </c>
      <c r="RE46" s="17">
        <v>23.29</v>
      </c>
      <c r="RF46" s="17">
        <v>23.795999999999999</v>
      </c>
      <c r="RG46" s="17">
        <v>2.504</v>
      </c>
      <c r="RH46" s="17">
        <v>78.3</v>
      </c>
      <c r="RI46" s="17">
        <v>73.81</v>
      </c>
      <c r="RJ46" s="17">
        <v>76.225999999999999</v>
      </c>
      <c r="RK46" s="17">
        <v>2.0739999999999998</v>
      </c>
      <c r="RL46" s="17">
        <v>0</v>
      </c>
      <c r="RM46" s="17"/>
      <c r="RN46" s="17"/>
      <c r="RO46" s="17">
        <v>0</v>
      </c>
      <c r="RP46" s="17">
        <v>2</v>
      </c>
      <c r="RQ46" s="17">
        <v>2.1</v>
      </c>
      <c r="RR46" s="17">
        <v>2.1</v>
      </c>
      <c r="RS46" s="17">
        <v>-0.1</v>
      </c>
      <c r="RT46" s="17">
        <v>15.4</v>
      </c>
      <c r="RU46" s="17">
        <v>11.562900000000001</v>
      </c>
      <c r="RV46" s="17">
        <v>19.869240000000001</v>
      </c>
      <c r="RW46" s="17">
        <v>-4.4692400000000001</v>
      </c>
      <c r="RX46" s="17">
        <v>3</v>
      </c>
      <c r="RY46" s="17">
        <v>2</v>
      </c>
      <c r="RZ46" s="17">
        <v>2</v>
      </c>
      <c r="SA46" s="17">
        <v>1</v>
      </c>
      <c r="SB46" s="17"/>
      <c r="SC46" s="17"/>
      <c r="SD46" s="17"/>
      <c r="SE46" s="17">
        <v>0</v>
      </c>
      <c r="SF46" s="17">
        <v>0</v>
      </c>
      <c r="SG46" s="17"/>
      <c r="SH46" s="17"/>
      <c r="SI46" s="17">
        <v>0</v>
      </c>
      <c r="SJ46" s="17">
        <v>5.6</v>
      </c>
      <c r="SK46" s="17">
        <v>7.28</v>
      </c>
      <c r="SL46" s="17">
        <v>7.3</v>
      </c>
      <c r="SM46" s="17">
        <v>-1.7</v>
      </c>
      <c r="SN46" s="17">
        <v>6.5</v>
      </c>
      <c r="SO46" s="17">
        <v>6</v>
      </c>
      <c r="SP46" s="17">
        <v>6</v>
      </c>
      <c r="SQ46" s="17">
        <v>0.5</v>
      </c>
      <c r="SR46" s="17">
        <v>12.2</v>
      </c>
      <c r="SS46" s="17">
        <v>14.28293</v>
      </c>
      <c r="ST46" s="17">
        <v>14.63415</v>
      </c>
      <c r="SU46" s="17">
        <v>-2.4341499999999998</v>
      </c>
      <c r="SV46" s="17">
        <v>16.100000000000001</v>
      </c>
      <c r="SW46" s="17">
        <v>18.087800000000001</v>
      </c>
      <c r="SX46" s="17">
        <v>18.53659</v>
      </c>
      <c r="SY46" s="17">
        <v>-2.4365899999999998</v>
      </c>
      <c r="SZ46" s="17">
        <v>12.9</v>
      </c>
      <c r="TA46" s="17">
        <v>14.28293</v>
      </c>
      <c r="TB46" s="17">
        <v>14.63415</v>
      </c>
      <c r="TC46" s="17">
        <v>-1.7341500000000001</v>
      </c>
      <c r="TD46" s="17">
        <v>29.9</v>
      </c>
      <c r="TE46" s="17">
        <v>18.48</v>
      </c>
      <c r="TF46" s="17">
        <v>16.780999999999999</v>
      </c>
      <c r="TG46" s="17">
        <v>13.119</v>
      </c>
      <c r="TH46" s="17">
        <v>37.5</v>
      </c>
      <c r="TI46" s="17">
        <v>61.89</v>
      </c>
      <c r="TJ46" s="17">
        <v>70.114000000000004</v>
      </c>
      <c r="TK46" s="17">
        <v>-32.613999999999997</v>
      </c>
      <c r="TL46" s="17">
        <v>0</v>
      </c>
      <c r="TM46" s="17"/>
      <c r="TN46" s="17"/>
      <c r="TO46" s="17">
        <v>0</v>
      </c>
      <c r="TP46" s="17">
        <v>83.7</v>
      </c>
      <c r="TQ46" s="17">
        <v>74.2</v>
      </c>
      <c r="TR46" s="17">
        <v>78.22</v>
      </c>
      <c r="TS46" s="17">
        <v>5.48</v>
      </c>
      <c r="TT46" s="17">
        <v>84.8</v>
      </c>
      <c r="TU46" s="17">
        <v>91.4</v>
      </c>
      <c r="TV46" s="17">
        <v>92.25</v>
      </c>
      <c r="TW46" s="17">
        <v>-7.45</v>
      </c>
      <c r="TX46" s="17">
        <v>7.9</v>
      </c>
      <c r="TY46" s="17">
        <v>5.05</v>
      </c>
      <c r="TZ46" s="17">
        <v>3.08</v>
      </c>
      <c r="UA46" s="17">
        <v>4.82</v>
      </c>
      <c r="UB46" s="17">
        <v>6.4</v>
      </c>
      <c r="UC46" s="17">
        <v>4.0599999999999996</v>
      </c>
      <c r="UD46" s="17">
        <v>5.4939999999999998</v>
      </c>
      <c r="UE46" s="17">
        <v>0.90600000000000003</v>
      </c>
      <c r="UF46" s="17">
        <v>0</v>
      </c>
      <c r="UG46" s="17"/>
      <c r="UH46" s="17"/>
      <c r="UI46" s="17">
        <v>0</v>
      </c>
      <c r="UJ46" s="17">
        <v>12.4</v>
      </c>
      <c r="UK46" s="17">
        <v>10.73171</v>
      </c>
      <c r="UL46" s="17">
        <v>19.5122</v>
      </c>
      <c r="UM46" s="17">
        <v>-7.1121999999999996</v>
      </c>
      <c r="UN46" s="17">
        <v>3.4</v>
      </c>
      <c r="UO46" s="17">
        <v>6</v>
      </c>
      <c r="UP46" s="17">
        <v>6</v>
      </c>
      <c r="UQ46" s="17">
        <v>-2.6</v>
      </c>
      <c r="UR46" s="17">
        <v>8.1999999999999993</v>
      </c>
      <c r="US46" s="17">
        <v>8.1</v>
      </c>
      <c r="UT46" s="17">
        <v>8.1</v>
      </c>
      <c r="UU46" s="17">
        <v>0.1</v>
      </c>
      <c r="UV46" s="17">
        <v>20.399999999999999</v>
      </c>
      <c r="UW46" s="17">
        <v>19.03415</v>
      </c>
      <c r="UX46" s="17">
        <v>19.5122</v>
      </c>
      <c r="UY46" s="17">
        <v>0.88780000000000003</v>
      </c>
      <c r="UZ46" s="17">
        <v>20.399999999999999</v>
      </c>
      <c r="VA46" s="17">
        <v>19.03415</v>
      </c>
      <c r="VB46" s="17">
        <v>19.5122</v>
      </c>
      <c r="VC46" s="17">
        <v>0.88780000000000003</v>
      </c>
      <c r="VD46" s="17">
        <v>20.100000000000001</v>
      </c>
      <c r="VE46" s="17">
        <v>19.03415</v>
      </c>
      <c r="VF46" s="17">
        <v>19.5122</v>
      </c>
      <c r="VG46" s="17">
        <v>0.58779999999999999</v>
      </c>
      <c r="VH46" s="17">
        <v>0</v>
      </c>
      <c r="VI46" s="17">
        <v>1.81</v>
      </c>
      <c r="VJ46" s="17">
        <v>2.1949999999999998</v>
      </c>
      <c r="VK46" s="17">
        <v>-2.1949999999999998</v>
      </c>
      <c r="VL46" s="17">
        <v>0</v>
      </c>
      <c r="VM46" s="17"/>
      <c r="VN46" s="17"/>
      <c r="VO46" s="17">
        <v>0</v>
      </c>
      <c r="VP46" s="17">
        <v>0</v>
      </c>
      <c r="VQ46" s="17"/>
      <c r="VR46" s="17"/>
      <c r="VS46" s="17">
        <v>0</v>
      </c>
      <c r="VT46" s="17">
        <v>0</v>
      </c>
      <c r="VU46" s="17"/>
      <c r="VV46" s="17"/>
      <c r="VW46" s="17">
        <v>0</v>
      </c>
      <c r="VX46" s="17">
        <v>0.66500000000000004</v>
      </c>
      <c r="VY46" s="17">
        <v>0.6</v>
      </c>
      <c r="VZ46" s="17">
        <v>0.6</v>
      </c>
      <c r="WA46" s="17">
        <v>6.5000000000000002E-2</v>
      </c>
      <c r="WB46" s="17">
        <v>127.46299999999999</v>
      </c>
      <c r="WC46" s="17">
        <v>118.81</v>
      </c>
      <c r="WD46" s="17">
        <v>122.634</v>
      </c>
      <c r="WE46" s="17">
        <v>4.8289999999999997</v>
      </c>
      <c r="WF46" s="17">
        <v>107.49324</v>
      </c>
      <c r="WG46" s="17">
        <v>113.55</v>
      </c>
      <c r="WH46" s="17">
        <v>118.22199999999999</v>
      </c>
      <c r="WI46" s="17">
        <v>-10.728759999999999</v>
      </c>
      <c r="WJ46" s="17">
        <v>0</v>
      </c>
      <c r="WK46" s="17"/>
      <c r="WL46" s="17"/>
      <c r="WM46" s="17">
        <v>0</v>
      </c>
      <c r="WN46" s="17">
        <v>4.3</v>
      </c>
      <c r="WO46" s="17">
        <v>4.2</v>
      </c>
      <c r="WP46" s="17">
        <v>4.2</v>
      </c>
      <c r="WQ46" s="17">
        <v>0.1</v>
      </c>
      <c r="WR46" s="17">
        <v>2.1</v>
      </c>
      <c r="WS46" s="17"/>
      <c r="WT46" s="17"/>
      <c r="WU46" s="17">
        <v>2.1</v>
      </c>
      <c r="WV46" s="17">
        <v>1.2</v>
      </c>
      <c r="WW46" s="17">
        <v>1.2</v>
      </c>
      <c r="WX46" s="17">
        <v>1.2</v>
      </c>
      <c r="WY46" s="17">
        <v>0</v>
      </c>
      <c r="WZ46" s="17">
        <v>1.2</v>
      </c>
      <c r="XA46" s="17">
        <v>1.4</v>
      </c>
      <c r="XB46" s="17">
        <v>1.4</v>
      </c>
      <c r="XC46" s="17">
        <v>-0.2</v>
      </c>
      <c r="XD46" s="17">
        <v>0</v>
      </c>
      <c r="XE46" s="17"/>
      <c r="XF46" s="17"/>
      <c r="XG46" s="17">
        <v>0</v>
      </c>
      <c r="XH46" s="17">
        <v>5.8</v>
      </c>
      <c r="XI46" s="17">
        <v>6</v>
      </c>
      <c r="XJ46" s="17">
        <v>4.2</v>
      </c>
      <c r="XK46" s="17">
        <v>1.6</v>
      </c>
      <c r="XL46" s="17">
        <v>17.7</v>
      </c>
      <c r="XM46" s="17">
        <v>18</v>
      </c>
      <c r="XN46" s="17">
        <v>17.560980000000001</v>
      </c>
      <c r="XO46" s="17">
        <v>0.13902</v>
      </c>
      <c r="XP46" s="17">
        <v>9</v>
      </c>
      <c r="XQ46" s="17">
        <v>10.7</v>
      </c>
      <c r="XR46" s="17">
        <v>10.7</v>
      </c>
      <c r="XS46" s="17">
        <v>-1.7</v>
      </c>
      <c r="XT46" s="17">
        <v>27.6</v>
      </c>
      <c r="XU46" s="17">
        <v>31</v>
      </c>
      <c r="XV46" s="17">
        <v>28.5</v>
      </c>
      <c r="XW46" s="17">
        <v>-0.9</v>
      </c>
      <c r="XX46" s="17">
        <v>34.6</v>
      </c>
      <c r="XY46" s="17">
        <v>31</v>
      </c>
      <c r="XZ46" s="17">
        <v>28.5</v>
      </c>
      <c r="YA46" s="17">
        <v>6.1</v>
      </c>
      <c r="YB46" s="17">
        <v>15.2</v>
      </c>
      <c r="YC46" s="17">
        <v>18</v>
      </c>
      <c r="YD46" s="17">
        <v>14</v>
      </c>
      <c r="YE46" s="17">
        <v>1.2</v>
      </c>
      <c r="YF46" s="17"/>
      <c r="YG46" s="17"/>
      <c r="YH46" s="17"/>
      <c r="YI46" s="17">
        <v>0</v>
      </c>
      <c r="YJ46" s="17">
        <v>8.9</v>
      </c>
      <c r="YK46" s="17">
        <v>8.14</v>
      </c>
      <c r="YL46" s="17">
        <v>8.14</v>
      </c>
      <c r="YM46" s="17">
        <v>0.76</v>
      </c>
      <c r="YN46" s="17">
        <v>11.3</v>
      </c>
      <c r="YO46" s="17">
        <v>11</v>
      </c>
      <c r="YP46" s="17">
        <v>11</v>
      </c>
      <c r="YQ46" s="17">
        <v>0.3</v>
      </c>
      <c r="YR46" s="17">
        <v>18.7</v>
      </c>
      <c r="YS46" s="17">
        <v>18</v>
      </c>
      <c r="YT46" s="17">
        <v>18</v>
      </c>
      <c r="YU46" s="17">
        <v>0.7</v>
      </c>
    </row>
    <row r="47" spans="1:671" ht="24" customHeight="1" x14ac:dyDescent="0.3">
      <c r="A47" s="1"/>
      <c r="B47" s="16" t="s">
        <v>59</v>
      </c>
      <c r="C47" s="16" t="s">
        <v>776</v>
      </c>
      <c r="D47" s="17">
        <v>201.9</v>
      </c>
      <c r="E47" s="17">
        <v>204.19512</v>
      </c>
      <c r="F47" s="17">
        <v>204.19512</v>
      </c>
      <c r="G47" s="17">
        <v>-2.2951199999999998</v>
      </c>
      <c r="H47" s="17">
        <v>617.79999999999995</v>
      </c>
      <c r="I47" s="17">
        <v>623.55606999999998</v>
      </c>
      <c r="J47" s="17">
        <v>623.55606999999998</v>
      </c>
      <c r="K47" s="17">
        <v>-5.7560700000000002</v>
      </c>
      <c r="L47" s="17">
        <v>212</v>
      </c>
      <c r="M47" s="17">
        <v>203.8434</v>
      </c>
      <c r="N47" s="17">
        <v>203.8434</v>
      </c>
      <c r="O47" s="17">
        <v>8.1565999999999992</v>
      </c>
      <c r="P47" s="17"/>
      <c r="Q47" s="17"/>
      <c r="R47" s="17"/>
      <c r="S47" s="17">
        <v>0</v>
      </c>
      <c r="T47" s="17"/>
      <c r="U47" s="17"/>
      <c r="V47" s="17"/>
      <c r="W47" s="17">
        <v>0</v>
      </c>
      <c r="X47" s="17">
        <v>89.7</v>
      </c>
      <c r="Y47" s="17">
        <v>92.226339999999993</v>
      </c>
      <c r="Z47" s="17">
        <v>92.226339999999993</v>
      </c>
      <c r="AA47" s="17">
        <v>-2.5263399999999998</v>
      </c>
      <c r="AB47" s="17">
        <v>128.30000000000001</v>
      </c>
      <c r="AC47" s="17">
        <v>129.98285999999999</v>
      </c>
      <c r="AD47" s="17">
        <v>158.32522</v>
      </c>
      <c r="AE47" s="17">
        <v>-30.025220000000001</v>
      </c>
      <c r="AF47" s="17"/>
      <c r="AG47" s="17"/>
      <c r="AH47" s="17"/>
      <c r="AI47" s="17">
        <v>0</v>
      </c>
      <c r="AJ47" s="17">
        <v>0</v>
      </c>
      <c r="AK47" s="17"/>
      <c r="AL47" s="17"/>
      <c r="AM47" s="17">
        <v>0</v>
      </c>
      <c r="AN47" s="17"/>
      <c r="AO47" s="17"/>
      <c r="AP47" s="17"/>
      <c r="AQ47" s="17">
        <v>0</v>
      </c>
      <c r="AR47" s="17">
        <v>203.9</v>
      </c>
      <c r="AS47" s="17">
        <v>197.70737</v>
      </c>
      <c r="AT47" s="17"/>
      <c r="AU47" s="17">
        <v>203.9</v>
      </c>
      <c r="AV47" s="17">
        <v>204.6</v>
      </c>
      <c r="AW47" s="17">
        <v>200.25633999999999</v>
      </c>
      <c r="AX47" s="17">
        <v>200.25633999999999</v>
      </c>
      <c r="AY47" s="17">
        <v>4.3436599999999999</v>
      </c>
      <c r="AZ47" s="17"/>
      <c r="BA47" s="17"/>
      <c r="BB47" s="17"/>
      <c r="BC47" s="17">
        <v>0</v>
      </c>
      <c r="BD47" s="17">
        <v>208.9</v>
      </c>
      <c r="BE47" s="17">
        <v>206.01686000000001</v>
      </c>
      <c r="BF47" s="17">
        <v>206.01686000000001</v>
      </c>
      <c r="BG47" s="17">
        <v>2.88314</v>
      </c>
      <c r="BH47" s="17"/>
      <c r="BI47" s="17"/>
      <c r="BJ47" s="17"/>
      <c r="BK47" s="17">
        <v>0</v>
      </c>
      <c r="BL47" s="17">
        <v>325.10000000000002</v>
      </c>
      <c r="BM47" s="17">
        <v>339.29021999999998</v>
      </c>
      <c r="BN47" s="17">
        <v>506.84402</v>
      </c>
      <c r="BO47" s="17">
        <v>-181.74402000000001</v>
      </c>
      <c r="BP47" s="17">
        <v>9.9</v>
      </c>
      <c r="BQ47" s="17">
        <v>10.561999999999999</v>
      </c>
      <c r="BR47" s="17">
        <v>3.4695499999999999</v>
      </c>
      <c r="BS47" s="17">
        <v>6.4304500000000004</v>
      </c>
      <c r="BT47" s="17"/>
      <c r="BU47" s="17"/>
      <c r="BV47" s="17"/>
      <c r="BW47" s="17">
        <v>0</v>
      </c>
      <c r="BX47" s="17"/>
      <c r="BY47" s="17"/>
      <c r="BZ47" s="17"/>
      <c r="CA47" s="17">
        <v>0</v>
      </c>
      <c r="CB47" s="17"/>
      <c r="CC47" s="17"/>
      <c r="CD47" s="17"/>
      <c r="CE47" s="17">
        <v>0</v>
      </c>
      <c r="CF47" s="17"/>
      <c r="CG47" s="17"/>
      <c r="CH47" s="17"/>
      <c r="CI47" s="17">
        <v>0</v>
      </c>
      <c r="CJ47" s="17">
        <v>166.2</v>
      </c>
      <c r="CK47" s="17">
        <v>164.70732000000001</v>
      </c>
      <c r="CL47" s="17">
        <v>164.70732000000001</v>
      </c>
      <c r="CM47" s="17">
        <v>1.49268</v>
      </c>
      <c r="CN47" s="17">
        <v>9.5</v>
      </c>
      <c r="CO47" s="17">
        <v>5.1583800000000002</v>
      </c>
      <c r="CP47" s="17">
        <v>5.1583800000000002</v>
      </c>
      <c r="CQ47" s="17">
        <v>4.3416199999999998</v>
      </c>
      <c r="CR47" s="17">
        <v>7.2</v>
      </c>
      <c r="CS47" s="17">
        <v>2.8315000000000001</v>
      </c>
      <c r="CT47" s="17">
        <v>2.8315000000000001</v>
      </c>
      <c r="CU47" s="17">
        <v>4.3685</v>
      </c>
      <c r="CV47" s="17">
        <v>22.6</v>
      </c>
      <c r="CW47" s="17">
        <v>22.49822</v>
      </c>
      <c r="CX47" s="17">
        <v>22.49822</v>
      </c>
      <c r="CY47" s="17">
        <v>0.10178</v>
      </c>
      <c r="CZ47" s="17">
        <v>6.9</v>
      </c>
      <c r="DA47" s="17">
        <v>6.8787000000000003</v>
      </c>
      <c r="DB47" s="17">
        <v>6.8787000000000003</v>
      </c>
      <c r="DC47" s="17">
        <v>2.1299999999999999E-2</v>
      </c>
      <c r="DD47" s="17">
        <v>14.8</v>
      </c>
      <c r="DE47" s="17">
        <v>14.9922</v>
      </c>
      <c r="DF47" s="17">
        <v>14.9922</v>
      </c>
      <c r="DG47" s="17">
        <v>-0.19220000000000001</v>
      </c>
      <c r="DH47" s="17">
        <v>130.4</v>
      </c>
      <c r="DI47" s="17">
        <v>139.62654000000001</v>
      </c>
      <c r="DJ47" s="17">
        <v>134.55557999999999</v>
      </c>
      <c r="DK47" s="17">
        <v>-4.1555799999999996</v>
      </c>
      <c r="DL47" s="17"/>
      <c r="DM47" s="17"/>
      <c r="DN47" s="17"/>
      <c r="DO47" s="17">
        <v>0</v>
      </c>
      <c r="DP47" s="17"/>
      <c r="DQ47" s="17"/>
      <c r="DR47" s="17"/>
      <c r="DS47" s="17">
        <v>0</v>
      </c>
      <c r="DT47" s="17"/>
      <c r="DU47" s="17"/>
      <c r="DV47" s="17"/>
      <c r="DW47" s="17">
        <v>0</v>
      </c>
      <c r="DX47" s="17"/>
      <c r="DY47" s="17"/>
      <c r="DZ47" s="17"/>
      <c r="EA47" s="17">
        <v>0</v>
      </c>
      <c r="EB47" s="17">
        <v>110.8</v>
      </c>
      <c r="EC47" s="17">
        <v>112.90537</v>
      </c>
      <c r="ED47" s="17">
        <v>112.90537</v>
      </c>
      <c r="EE47" s="17">
        <v>-2.1053700000000002</v>
      </c>
      <c r="EF47" s="17">
        <v>119.2</v>
      </c>
      <c r="EG47" s="17">
        <v>42.413110000000003</v>
      </c>
      <c r="EH47" s="17">
        <v>52.554119999999998</v>
      </c>
      <c r="EI47" s="17">
        <v>66.645880000000005</v>
      </c>
      <c r="EJ47" s="17"/>
      <c r="EK47" s="17"/>
      <c r="EL47" s="17"/>
      <c r="EM47" s="17">
        <v>0</v>
      </c>
      <c r="EN47" s="17"/>
      <c r="EO47" s="17"/>
      <c r="EP47" s="17"/>
      <c r="EQ47" s="17">
        <v>0</v>
      </c>
      <c r="ER47" s="17"/>
      <c r="ES47" s="17"/>
      <c r="ET47" s="17"/>
      <c r="EU47" s="17">
        <v>0</v>
      </c>
      <c r="EV47" s="17">
        <v>6.5</v>
      </c>
      <c r="EW47" s="17">
        <v>6.39</v>
      </c>
      <c r="EX47" s="17">
        <v>6.39</v>
      </c>
      <c r="EY47" s="17">
        <v>0.11</v>
      </c>
      <c r="EZ47" s="17">
        <v>298</v>
      </c>
      <c r="FA47" s="17">
        <v>293.33332999999999</v>
      </c>
      <c r="FB47" s="17">
        <v>229.57073</v>
      </c>
      <c r="FC47" s="17">
        <v>68.429270000000002</v>
      </c>
      <c r="FD47" s="17">
        <v>29</v>
      </c>
      <c r="FE47" s="17">
        <v>36.931040000000003</v>
      </c>
      <c r="FF47" s="17">
        <v>36.931040000000003</v>
      </c>
      <c r="FG47" s="17">
        <v>-7.9310400000000003</v>
      </c>
      <c r="FH47" s="17">
        <v>148.84679</v>
      </c>
      <c r="FI47" s="17">
        <v>150.27984000000001</v>
      </c>
      <c r="FJ47" s="17">
        <v>150.27984000000001</v>
      </c>
      <c r="FK47" s="17">
        <v>-1.4330499999999999</v>
      </c>
      <c r="FL47" s="17">
        <v>15.349299999999999</v>
      </c>
      <c r="FM47" s="17">
        <v>18.966989999999999</v>
      </c>
      <c r="FN47" s="17">
        <v>18.966989999999999</v>
      </c>
      <c r="FO47" s="17">
        <v>-3.6176900000000001</v>
      </c>
      <c r="FP47" s="17">
        <v>17.600000000000001</v>
      </c>
      <c r="FQ47" s="17">
        <v>19.28585</v>
      </c>
      <c r="FR47" s="17">
        <v>19.28585</v>
      </c>
      <c r="FS47" s="17">
        <v>-1.6858500000000001</v>
      </c>
      <c r="FT47" s="17">
        <v>18.2</v>
      </c>
      <c r="FU47" s="17">
        <v>19</v>
      </c>
      <c r="FV47" s="17">
        <v>18.048780000000001</v>
      </c>
      <c r="FW47" s="17">
        <v>0.15121999999999999</v>
      </c>
      <c r="FX47" s="17">
        <v>89.8</v>
      </c>
      <c r="FY47" s="17">
        <v>88.116100000000003</v>
      </c>
      <c r="FZ47" s="17">
        <v>88.116100000000003</v>
      </c>
      <c r="GA47" s="17">
        <v>1.6839</v>
      </c>
      <c r="GB47" s="17">
        <v>181.1</v>
      </c>
      <c r="GC47" s="17">
        <v>185.81701000000001</v>
      </c>
      <c r="GD47" s="17">
        <v>185.81701000000001</v>
      </c>
      <c r="GE47" s="17">
        <v>-4.7170100000000001</v>
      </c>
      <c r="GF47" s="17">
        <v>181.8</v>
      </c>
      <c r="GG47" s="17">
        <v>185.81701000000001</v>
      </c>
      <c r="GH47" s="17">
        <v>185.81701000000001</v>
      </c>
      <c r="GI47" s="17">
        <v>-4.01701</v>
      </c>
      <c r="GJ47" s="17">
        <v>184.3</v>
      </c>
      <c r="GK47" s="17">
        <v>186.37502000000001</v>
      </c>
      <c r="GL47" s="17">
        <v>186.37502000000001</v>
      </c>
      <c r="GM47" s="17">
        <v>-2.0750199999999999</v>
      </c>
      <c r="GN47" s="17">
        <v>104.9</v>
      </c>
      <c r="GO47" s="17">
        <v>95.127179999999996</v>
      </c>
      <c r="GP47" s="17">
        <v>110.91316999999999</v>
      </c>
      <c r="GQ47" s="17">
        <v>-6.0131699999999997</v>
      </c>
      <c r="GR47" s="17">
        <v>36.4</v>
      </c>
      <c r="GS47" s="17">
        <v>38.048780000000001</v>
      </c>
      <c r="GT47" s="17">
        <v>4.1025600000000004</v>
      </c>
      <c r="GU47" s="17">
        <v>32.297440000000002</v>
      </c>
      <c r="GV47" s="17">
        <v>24</v>
      </c>
      <c r="GW47" s="17">
        <v>24.225460000000002</v>
      </c>
      <c r="GX47" s="17">
        <v>24.225460000000002</v>
      </c>
      <c r="GY47" s="17">
        <v>-0.22545999999999999</v>
      </c>
      <c r="GZ47" s="17">
        <v>4</v>
      </c>
      <c r="HA47" s="17">
        <v>4.4207700000000001</v>
      </c>
      <c r="HB47" s="17">
        <v>4.4207700000000001</v>
      </c>
      <c r="HC47" s="17">
        <v>-0.42076999999999998</v>
      </c>
      <c r="HD47" s="17">
        <v>34</v>
      </c>
      <c r="HE47" s="17">
        <v>30.450610000000001</v>
      </c>
      <c r="HF47" s="17">
        <v>30.450610000000001</v>
      </c>
      <c r="HG47" s="17">
        <v>3.5493899999999998</v>
      </c>
      <c r="HH47" s="17">
        <v>68.5</v>
      </c>
      <c r="HI47" s="17">
        <v>70.010859999999994</v>
      </c>
      <c r="HJ47" s="17">
        <v>113.04209</v>
      </c>
      <c r="HK47" s="17">
        <v>-44.542090000000002</v>
      </c>
      <c r="HL47" s="17"/>
      <c r="HM47" s="17"/>
      <c r="HN47" s="17"/>
      <c r="HO47" s="17">
        <v>0</v>
      </c>
      <c r="HP47" s="17"/>
      <c r="HQ47" s="17"/>
      <c r="HR47" s="17"/>
      <c r="HS47" s="17">
        <v>0</v>
      </c>
      <c r="HT47" s="17">
        <v>76.8</v>
      </c>
      <c r="HU47" s="17">
        <v>64.401319999999998</v>
      </c>
      <c r="HV47" s="17">
        <v>85.482579999999999</v>
      </c>
      <c r="HW47" s="17">
        <v>-8.6825799999999997</v>
      </c>
      <c r="HX47" s="17"/>
      <c r="HY47" s="17"/>
      <c r="HZ47" s="17"/>
      <c r="IA47" s="17">
        <v>0</v>
      </c>
      <c r="IB47" s="17"/>
      <c r="IC47" s="17"/>
      <c r="ID47" s="17"/>
      <c r="IE47" s="17">
        <v>0</v>
      </c>
      <c r="IF47" s="17">
        <v>46.1</v>
      </c>
      <c r="IG47" s="17">
        <v>45.441949999999999</v>
      </c>
      <c r="IH47" s="17">
        <v>45.441949999999999</v>
      </c>
      <c r="II47" s="17">
        <v>0.65805000000000002</v>
      </c>
      <c r="IJ47" s="17"/>
      <c r="IK47" s="17"/>
      <c r="IL47" s="17"/>
      <c r="IM47" s="17">
        <v>0</v>
      </c>
      <c r="IN47" s="17"/>
      <c r="IO47" s="17"/>
      <c r="IP47" s="17"/>
      <c r="IQ47" s="17">
        <v>0</v>
      </c>
      <c r="IR47" s="17"/>
      <c r="IS47" s="17"/>
      <c r="IT47" s="17"/>
      <c r="IU47" s="17">
        <v>0</v>
      </c>
      <c r="IV47" s="17">
        <v>85.4</v>
      </c>
      <c r="IW47" s="17">
        <v>77.366500000000002</v>
      </c>
      <c r="IX47" s="17">
        <v>92.689760000000007</v>
      </c>
      <c r="IY47" s="17">
        <v>-7.2897600000000002</v>
      </c>
      <c r="IZ47" s="17">
        <v>171.4</v>
      </c>
      <c r="JA47" s="17">
        <v>182.42909</v>
      </c>
      <c r="JB47" s="17">
        <v>182.42909</v>
      </c>
      <c r="JC47" s="17">
        <v>-11.02909</v>
      </c>
      <c r="JD47" s="17">
        <v>168.8</v>
      </c>
      <c r="JE47" s="17">
        <v>182.42909</v>
      </c>
      <c r="JF47" s="17">
        <v>182.42909</v>
      </c>
      <c r="JG47" s="17">
        <v>-13.62909</v>
      </c>
      <c r="JH47" s="17">
        <v>200</v>
      </c>
      <c r="JI47" s="17">
        <v>182.42909</v>
      </c>
      <c r="JJ47" s="17">
        <v>182.42909</v>
      </c>
      <c r="JK47" s="17">
        <v>17.570910000000001</v>
      </c>
      <c r="JL47" s="17">
        <v>265.89999999999998</v>
      </c>
      <c r="JM47" s="17">
        <v>274.46539000000001</v>
      </c>
      <c r="JN47" s="17">
        <v>274.46539000000001</v>
      </c>
      <c r="JO47" s="17">
        <v>-8.5653900000000007</v>
      </c>
      <c r="JP47" s="17">
        <v>74.099999999999994</v>
      </c>
      <c r="JQ47" s="17">
        <v>71.796109999999999</v>
      </c>
      <c r="JR47" s="17">
        <v>71.796109999999999</v>
      </c>
      <c r="JS47" s="17">
        <v>2.30389</v>
      </c>
      <c r="JT47" s="17">
        <v>35.799999999999997</v>
      </c>
      <c r="JU47" s="17">
        <v>36.005859999999998</v>
      </c>
      <c r="JV47" s="17">
        <v>36.005859999999998</v>
      </c>
      <c r="JW47" s="17">
        <v>-0.20585999999999999</v>
      </c>
      <c r="JX47" s="17"/>
      <c r="JY47" s="17"/>
      <c r="JZ47" s="17"/>
      <c r="KA47" s="17">
        <v>0</v>
      </c>
      <c r="KB47" s="17"/>
      <c r="KC47" s="17"/>
      <c r="KD47" s="17"/>
      <c r="KE47" s="17">
        <v>0</v>
      </c>
      <c r="KF47" s="17"/>
      <c r="KG47" s="17"/>
      <c r="KH47" s="17"/>
      <c r="KI47" s="17">
        <v>0</v>
      </c>
      <c r="KJ47" s="17">
        <v>15.9</v>
      </c>
      <c r="KK47" s="17">
        <v>16</v>
      </c>
      <c r="KL47" s="17">
        <v>16</v>
      </c>
      <c r="KM47" s="17">
        <v>-0.1</v>
      </c>
      <c r="KN47" s="17"/>
      <c r="KO47" s="17"/>
      <c r="KP47" s="17"/>
      <c r="KQ47" s="17">
        <v>0</v>
      </c>
      <c r="KR47" s="17">
        <v>0</v>
      </c>
      <c r="KS47" s="17"/>
      <c r="KT47" s="17"/>
      <c r="KU47" s="17">
        <v>0</v>
      </c>
      <c r="KV47" s="17">
        <v>0.3</v>
      </c>
      <c r="KW47" s="17">
        <v>0.52037999999999995</v>
      </c>
      <c r="KX47" s="17">
        <v>0.52037999999999995</v>
      </c>
      <c r="KY47" s="17">
        <v>-0.22037999999999999</v>
      </c>
      <c r="KZ47" s="17">
        <v>215.893</v>
      </c>
      <c r="LA47" s="17">
        <v>156.55574999999999</v>
      </c>
      <c r="LB47" s="17">
        <v>159.77842999999999</v>
      </c>
      <c r="LC47" s="17">
        <v>56.114570000000001</v>
      </c>
      <c r="LD47" s="17">
        <v>78.741</v>
      </c>
      <c r="LE47" s="17">
        <v>108.89331</v>
      </c>
      <c r="LF47" s="17">
        <v>108.13</v>
      </c>
      <c r="LG47" s="17">
        <v>-29.388999999999999</v>
      </c>
      <c r="LH47" s="17">
        <v>61.103999999999999</v>
      </c>
      <c r="LI47" s="17">
        <v>67.461460000000002</v>
      </c>
      <c r="LJ47" s="17">
        <v>67.461460000000002</v>
      </c>
      <c r="LK47" s="17">
        <v>-6.3574599999999997</v>
      </c>
      <c r="LL47" s="17">
        <v>69.921999999999997</v>
      </c>
      <c r="LM47" s="17">
        <v>78.567999999999998</v>
      </c>
      <c r="LN47" s="17">
        <v>78.567999999999998</v>
      </c>
      <c r="LO47" s="17">
        <v>-8.6460000000000008</v>
      </c>
      <c r="LP47" s="17">
        <v>30.259</v>
      </c>
      <c r="LQ47" s="17">
        <v>30.097560000000001</v>
      </c>
      <c r="LR47" s="17">
        <v>30.097560000000001</v>
      </c>
      <c r="LS47" s="17">
        <v>0.16144</v>
      </c>
      <c r="LT47" s="17"/>
      <c r="LU47" s="17"/>
      <c r="LV47" s="17"/>
      <c r="LW47" s="17">
        <v>0</v>
      </c>
      <c r="LX47" s="17"/>
      <c r="LY47" s="17"/>
      <c r="LZ47" s="17"/>
      <c r="MA47" s="17">
        <v>0</v>
      </c>
      <c r="MB47" s="17"/>
      <c r="MC47" s="17"/>
      <c r="MD47" s="17"/>
      <c r="ME47" s="17">
        <v>0</v>
      </c>
      <c r="MF47" s="17">
        <v>144.571</v>
      </c>
      <c r="MG47" s="17">
        <v>159.10807</v>
      </c>
      <c r="MH47" s="17">
        <v>159.10807</v>
      </c>
      <c r="MI47" s="17">
        <v>-14.53707</v>
      </c>
      <c r="MJ47" s="17">
        <v>145.27600000000001</v>
      </c>
      <c r="MK47" s="17">
        <v>159.10807</v>
      </c>
      <c r="ML47" s="17">
        <v>159.10807</v>
      </c>
      <c r="MM47" s="17">
        <v>-13.83207</v>
      </c>
      <c r="MN47" s="17">
        <v>170.82300000000001</v>
      </c>
      <c r="MO47" s="17">
        <v>159.58587</v>
      </c>
      <c r="MP47" s="17">
        <v>159.58587</v>
      </c>
      <c r="MQ47" s="17">
        <v>11.237130000000001</v>
      </c>
      <c r="MR47" s="17">
        <v>110.17100000000001</v>
      </c>
      <c r="MS47" s="17">
        <v>150</v>
      </c>
      <c r="MT47" s="17">
        <v>186.4</v>
      </c>
      <c r="MU47" s="17">
        <v>-76.228999999999999</v>
      </c>
      <c r="MV47" s="17"/>
      <c r="MW47" s="17"/>
      <c r="MX47" s="17"/>
      <c r="MY47" s="17">
        <v>0</v>
      </c>
      <c r="MZ47" s="17"/>
      <c r="NA47" s="17"/>
      <c r="NB47" s="17"/>
      <c r="NC47" s="17">
        <v>0</v>
      </c>
      <c r="ND47" s="17"/>
      <c r="NE47" s="17"/>
      <c r="NF47" s="17"/>
      <c r="NG47" s="17">
        <v>0</v>
      </c>
      <c r="NH47" s="17"/>
      <c r="NI47" s="17"/>
      <c r="NJ47" s="17"/>
      <c r="NK47" s="17">
        <v>0</v>
      </c>
      <c r="NL47" s="17">
        <v>211.4</v>
      </c>
      <c r="NM47" s="17">
        <v>207.29667000000001</v>
      </c>
      <c r="NN47" s="17">
        <v>207.126</v>
      </c>
      <c r="NO47" s="17">
        <v>4.274</v>
      </c>
      <c r="NP47" s="17">
        <v>101.2</v>
      </c>
      <c r="NQ47" s="17">
        <v>103.95959000000001</v>
      </c>
      <c r="NR47" s="17">
        <v>103.874</v>
      </c>
      <c r="NS47" s="17">
        <v>-2.6739999999999999</v>
      </c>
      <c r="NT47" s="17">
        <v>3.5</v>
      </c>
      <c r="NU47" s="17">
        <v>6.0141</v>
      </c>
      <c r="NV47" s="17">
        <v>3.5209199999999998</v>
      </c>
      <c r="NW47" s="17">
        <v>-2.0920000000000001E-2</v>
      </c>
      <c r="NX47" s="17"/>
      <c r="NY47" s="17"/>
      <c r="NZ47" s="17">
        <v>3.6937799999999998</v>
      </c>
      <c r="OA47" s="17">
        <v>-3.6937799999999998</v>
      </c>
      <c r="OB47" s="17">
        <v>5.6</v>
      </c>
      <c r="OC47" s="17">
        <v>5.9</v>
      </c>
      <c r="OD47" s="17">
        <v>5.9</v>
      </c>
      <c r="OE47" s="17">
        <v>-0.3</v>
      </c>
      <c r="OF47" s="17"/>
      <c r="OG47" s="17"/>
      <c r="OH47" s="17"/>
      <c r="OI47" s="17">
        <v>0</v>
      </c>
      <c r="OJ47" s="17">
        <v>85.2</v>
      </c>
      <c r="OK47" s="17">
        <v>89.67</v>
      </c>
      <c r="OL47" s="17">
        <v>88.292000000000002</v>
      </c>
      <c r="OM47" s="17">
        <v>-3.0920000000000001</v>
      </c>
      <c r="ON47" s="17">
        <v>0</v>
      </c>
      <c r="OO47" s="17"/>
      <c r="OP47" s="17"/>
      <c r="OQ47" s="17">
        <v>0</v>
      </c>
      <c r="OR47" s="17">
        <v>0</v>
      </c>
      <c r="OS47" s="17">
        <v>0.72</v>
      </c>
      <c r="OT47" s="17">
        <v>0.96199999999999997</v>
      </c>
      <c r="OU47" s="17">
        <v>-0.96199999999999997</v>
      </c>
      <c r="OV47" s="17">
        <v>0</v>
      </c>
      <c r="OW47" s="17"/>
      <c r="OX47" s="17"/>
      <c r="OY47" s="17">
        <v>0</v>
      </c>
      <c r="OZ47" s="17">
        <v>4</v>
      </c>
      <c r="PA47" s="17">
        <v>18.534600000000001</v>
      </c>
      <c r="PB47" s="17">
        <v>18.534600000000001</v>
      </c>
      <c r="PC47" s="17">
        <v>-14.534599999999999</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1.7</v>
      </c>
      <c r="PU47" s="17">
        <v>1.5</v>
      </c>
      <c r="PV47" s="17">
        <v>1.5</v>
      </c>
      <c r="PW47" s="17">
        <v>0.2</v>
      </c>
      <c r="PX47" s="17">
        <v>4.0999999999999996</v>
      </c>
      <c r="PY47" s="17">
        <v>3.8</v>
      </c>
      <c r="PZ47" s="17">
        <v>3.8</v>
      </c>
      <c r="QA47" s="17">
        <v>0.3</v>
      </c>
      <c r="QB47" s="17">
        <v>20.100000000000001</v>
      </c>
      <c r="QC47" s="17">
        <v>20.353169999999999</v>
      </c>
      <c r="QD47" s="17">
        <v>20.353169999999999</v>
      </c>
      <c r="QE47" s="17">
        <v>-0.25317000000000001</v>
      </c>
      <c r="QF47" s="17">
        <v>20</v>
      </c>
      <c r="QG47" s="17">
        <v>20</v>
      </c>
      <c r="QH47" s="17">
        <v>19.5122</v>
      </c>
      <c r="QI47" s="17">
        <v>0.48780000000000001</v>
      </c>
      <c r="QJ47" s="17">
        <v>19.100000000000001</v>
      </c>
      <c r="QK47" s="17">
        <v>18.53659</v>
      </c>
      <c r="QL47" s="17">
        <v>15.60976</v>
      </c>
      <c r="QM47" s="17">
        <v>3.49024</v>
      </c>
      <c r="QN47" s="17">
        <v>2.2999999999999998</v>
      </c>
      <c r="QO47" s="17">
        <v>2.5</v>
      </c>
      <c r="QP47" s="17">
        <v>2.5</v>
      </c>
      <c r="QQ47" s="17">
        <v>-0.2</v>
      </c>
      <c r="QR47" s="17">
        <v>17.8</v>
      </c>
      <c r="QS47" s="17">
        <v>17.951219999999999</v>
      </c>
      <c r="QT47" s="17">
        <v>18.399999999999999</v>
      </c>
      <c r="QU47" s="17">
        <v>-0.6</v>
      </c>
      <c r="QV47" s="17">
        <v>0</v>
      </c>
      <c r="QW47" s="17"/>
      <c r="QX47" s="17"/>
      <c r="QY47" s="17">
        <v>0</v>
      </c>
      <c r="QZ47" s="17">
        <v>0</v>
      </c>
      <c r="RA47" s="17"/>
      <c r="RB47" s="17"/>
      <c r="RC47" s="17">
        <v>0</v>
      </c>
      <c r="RD47" s="17">
        <v>27.9</v>
      </c>
      <c r="RE47" s="17">
        <v>23.64</v>
      </c>
      <c r="RF47" s="17">
        <v>23.884</v>
      </c>
      <c r="RG47" s="17">
        <v>4.016</v>
      </c>
      <c r="RH47" s="17">
        <v>78.8</v>
      </c>
      <c r="RI47" s="17">
        <v>72.930000000000007</v>
      </c>
      <c r="RJ47" s="17">
        <v>75.370999999999995</v>
      </c>
      <c r="RK47" s="17">
        <v>3.4289999999999998</v>
      </c>
      <c r="RL47" s="17">
        <v>0</v>
      </c>
      <c r="RM47" s="17"/>
      <c r="RN47" s="17"/>
      <c r="RO47" s="17">
        <v>0</v>
      </c>
      <c r="RP47" s="17">
        <v>2.1</v>
      </c>
      <c r="RQ47" s="17">
        <v>2.1</v>
      </c>
      <c r="RR47" s="17">
        <v>2.1</v>
      </c>
      <c r="RS47" s="17">
        <v>0</v>
      </c>
      <c r="RT47" s="17">
        <v>19.5</v>
      </c>
      <c r="RU47" s="17">
        <v>14.969189999999999</v>
      </c>
      <c r="RV47" s="17">
        <v>19.869240000000001</v>
      </c>
      <c r="RW47" s="17">
        <v>-0.36924000000000001</v>
      </c>
      <c r="RX47" s="17">
        <v>3</v>
      </c>
      <c r="RY47" s="17">
        <v>2</v>
      </c>
      <c r="RZ47" s="17">
        <v>2</v>
      </c>
      <c r="SA47" s="17">
        <v>1</v>
      </c>
      <c r="SB47" s="17"/>
      <c r="SC47" s="17"/>
      <c r="SD47" s="17"/>
      <c r="SE47" s="17">
        <v>0</v>
      </c>
      <c r="SF47" s="17">
        <v>0</v>
      </c>
      <c r="SG47" s="17"/>
      <c r="SH47" s="17"/>
      <c r="SI47" s="17">
        <v>0</v>
      </c>
      <c r="SJ47" s="17">
        <v>5.5</v>
      </c>
      <c r="SK47" s="17">
        <v>7.28</v>
      </c>
      <c r="SL47" s="17">
        <v>7.3</v>
      </c>
      <c r="SM47" s="17">
        <v>-1.8</v>
      </c>
      <c r="SN47" s="17">
        <v>6.5</v>
      </c>
      <c r="SO47" s="17">
        <v>6</v>
      </c>
      <c r="SP47" s="17">
        <v>6</v>
      </c>
      <c r="SQ47" s="17">
        <v>0.5</v>
      </c>
      <c r="SR47" s="17">
        <v>12.2</v>
      </c>
      <c r="SS47" s="17">
        <v>14.28293</v>
      </c>
      <c r="ST47" s="17">
        <v>14.63415</v>
      </c>
      <c r="SU47" s="17">
        <v>-2.4341499999999998</v>
      </c>
      <c r="SV47" s="17">
        <v>16.2</v>
      </c>
      <c r="SW47" s="17">
        <v>18.087800000000001</v>
      </c>
      <c r="SX47" s="17">
        <v>18.53659</v>
      </c>
      <c r="SY47" s="17">
        <v>-2.3365900000000002</v>
      </c>
      <c r="SZ47" s="17">
        <v>13.1</v>
      </c>
      <c r="TA47" s="17">
        <v>14.28293</v>
      </c>
      <c r="TB47" s="17">
        <v>14.63415</v>
      </c>
      <c r="TC47" s="17">
        <v>-1.5341499999999999</v>
      </c>
      <c r="TD47" s="17">
        <v>29.4</v>
      </c>
      <c r="TE47" s="17">
        <v>17.27</v>
      </c>
      <c r="TF47" s="17">
        <v>16.260999999999999</v>
      </c>
      <c r="TG47" s="17">
        <v>13.138999999999999</v>
      </c>
      <c r="TH47" s="17">
        <v>29.5</v>
      </c>
      <c r="TI47" s="17">
        <v>55.78</v>
      </c>
      <c r="TJ47" s="17">
        <v>67.799000000000007</v>
      </c>
      <c r="TK47" s="17">
        <v>-38.298999999999999</v>
      </c>
      <c r="TL47" s="17">
        <v>0</v>
      </c>
      <c r="TM47" s="17"/>
      <c r="TN47" s="17"/>
      <c r="TO47" s="17">
        <v>0</v>
      </c>
      <c r="TP47" s="17">
        <v>73.400000000000006</v>
      </c>
      <c r="TQ47" s="17">
        <v>70.2</v>
      </c>
      <c r="TR47" s="17">
        <v>74.16</v>
      </c>
      <c r="TS47" s="17">
        <v>-0.76</v>
      </c>
      <c r="TT47" s="17">
        <v>71</v>
      </c>
      <c r="TU47" s="17">
        <v>91</v>
      </c>
      <c r="TV47" s="17">
        <v>91.37</v>
      </c>
      <c r="TW47" s="17">
        <v>-20.37</v>
      </c>
      <c r="TX47" s="17">
        <v>5.5</v>
      </c>
      <c r="TY47" s="17">
        <v>4.74</v>
      </c>
      <c r="TZ47" s="17">
        <v>2.899</v>
      </c>
      <c r="UA47" s="17">
        <v>2.601</v>
      </c>
      <c r="UB47" s="17">
        <v>5.3</v>
      </c>
      <c r="UC47" s="17">
        <v>3.76</v>
      </c>
      <c r="UD47" s="17">
        <v>4.8899999999999997</v>
      </c>
      <c r="UE47" s="17">
        <v>0.41</v>
      </c>
      <c r="UF47" s="17">
        <v>0</v>
      </c>
      <c r="UG47" s="17"/>
      <c r="UH47" s="17"/>
      <c r="UI47" s="17">
        <v>0</v>
      </c>
      <c r="UJ47" s="17">
        <v>12.6</v>
      </c>
      <c r="UK47" s="17">
        <v>10.73171</v>
      </c>
      <c r="UL47" s="17">
        <v>19.5122</v>
      </c>
      <c r="UM47" s="17">
        <v>-6.9122000000000003</v>
      </c>
      <c r="UN47" s="17">
        <v>3.3</v>
      </c>
      <c r="UO47" s="17">
        <v>6</v>
      </c>
      <c r="UP47" s="17">
        <v>6</v>
      </c>
      <c r="UQ47" s="17">
        <v>-2.7</v>
      </c>
      <c r="UR47" s="17">
        <v>8.6999999999999993</v>
      </c>
      <c r="US47" s="17">
        <v>8.1</v>
      </c>
      <c r="UT47" s="17">
        <v>8.1</v>
      </c>
      <c r="UU47" s="17">
        <v>0.6</v>
      </c>
      <c r="UV47" s="17">
        <v>20.399999999999999</v>
      </c>
      <c r="UW47" s="17">
        <v>19.03415</v>
      </c>
      <c r="UX47" s="17">
        <v>19.5122</v>
      </c>
      <c r="UY47" s="17">
        <v>0.88780000000000003</v>
      </c>
      <c r="UZ47" s="17">
        <v>20.399999999999999</v>
      </c>
      <c r="VA47" s="17">
        <v>19.03415</v>
      </c>
      <c r="VB47" s="17">
        <v>19.5122</v>
      </c>
      <c r="VC47" s="17">
        <v>0.88780000000000003</v>
      </c>
      <c r="VD47" s="17">
        <v>20.100000000000001</v>
      </c>
      <c r="VE47" s="17">
        <v>19.03415</v>
      </c>
      <c r="VF47" s="17">
        <v>19.5122</v>
      </c>
      <c r="VG47" s="17">
        <v>0.58779999999999999</v>
      </c>
      <c r="VH47" s="17">
        <v>0</v>
      </c>
      <c r="VI47" s="17">
        <v>1.47</v>
      </c>
      <c r="VJ47" s="17">
        <v>1.7110000000000001</v>
      </c>
      <c r="VK47" s="17">
        <v>-1.7110000000000001</v>
      </c>
      <c r="VL47" s="17">
        <v>0</v>
      </c>
      <c r="VM47" s="17"/>
      <c r="VN47" s="17"/>
      <c r="VO47" s="17">
        <v>0</v>
      </c>
      <c r="VP47" s="17">
        <v>0</v>
      </c>
      <c r="VQ47" s="17"/>
      <c r="VR47" s="17"/>
      <c r="VS47" s="17">
        <v>0</v>
      </c>
      <c r="VT47" s="17">
        <v>0</v>
      </c>
      <c r="VU47" s="17"/>
      <c r="VV47" s="17"/>
      <c r="VW47" s="17">
        <v>0</v>
      </c>
      <c r="VX47" s="17">
        <v>0.66</v>
      </c>
      <c r="VY47" s="17">
        <v>0.6</v>
      </c>
      <c r="VZ47" s="17">
        <v>0.6</v>
      </c>
      <c r="WA47" s="17">
        <v>0.06</v>
      </c>
      <c r="WB47" s="17">
        <v>128.315</v>
      </c>
      <c r="WC47" s="17">
        <v>109.81</v>
      </c>
      <c r="WD47" s="17">
        <v>116.155</v>
      </c>
      <c r="WE47" s="17">
        <v>12.16</v>
      </c>
      <c r="WF47" s="17">
        <v>117.23916</v>
      </c>
      <c r="WG47" s="17">
        <v>103.34</v>
      </c>
      <c r="WH47" s="17">
        <v>108.57299999999999</v>
      </c>
      <c r="WI47" s="17">
        <v>8.6661599999999996</v>
      </c>
      <c r="WJ47" s="17">
        <v>0</v>
      </c>
      <c r="WK47" s="17"/>
      <c r="WL47" s="17"/>
      <c r="WM47" s="17">
        <v>0</v>
      </c>
      <c r="WN47" s="17">
        <v>4.3</v>
      </c>
      <c r="WO47" s="17">
        <v>4.2</v>
      </c>
      <c r="WP47" s="17">
        <v>4.2</v>
      </c>
      <c r="WQ47" s="17">
        <v>0.1</v>
      </c>
      <c r="WR47" s="17">
        <v>2.1</v>
      </c>
      <c r="WS47" s="17"/>
      <c r="WT47" s="17"/>
      <c r="WU47" s="17">
        <v>2.1</v>
      </c>
      <c r="WV47" s="17">
        <v>1.2</v>
      </c>
      <c r="WW47" s="17">
        <v>1.2</v>
      </c>
      <c r="WX47" s="17">
        <v>1.2</v>
      </c>
      <c r="WY47" s="17">
        <v>0</v>
      </c>
      <c r="WZ47" s="17">
        <v>1.2</v>
      </c>
      <c r="XA47" s="17">
        <v>1.4</v>
      </c>
      <c r="XB47" s="17">
        <v>1.4</v>
      </c>
      <c r="XC47" s="17">
        <v>-0.2</v>
      </c>
      <c r="XD47" s="17">
        <v>0</v>
      </c>
      <c r="XE47" s="17"/>
      <c r="XF47" s="17"/>
      <c r="XG47" s="17">
        <v>0</v>
      </c>
      <c r="XH47" s="17">
        <v>5.8</v>
      </c>
      <c r="XI47" s="17">
        <v>6</v>
      </c>
      <c r="XJ47" s="17">
        <v>4.2</v>
      </c>
      <c r="XK47" s="17">
        <v>1.6</v>
      </c>
      <c r="XL47" s="17">
        <v>17.8</v>
      </c>
      <c r="XM47" s="17">
        <v>18</v>
      </c>
      <c r="XN47" s="17">
        <v>17.560980000000001</v>
      </c>
      <c r="XO47" s="17">
        <v>0.23902000000000001</v>
      </c>
      <c r="XP47" s="17">
        <v>8.6</v>
      </c>
      <c r="XQ47" s="17">
        <v>10.7</v>
      </c>
      <c r="XR47" s="17">
        <v>10.7</v>
      </c>
      <c r="XS47" s="17">
        <v>-2.1</v>
      </c>
      <c r="XT47" s="17">
        <v>27.5</v>
      </c>
      <c r="XU47" s="17">
        <v>31</v>
      </c>
      <c r="XV47" s="17">
        <v>28.5</v>
      </c>
      <c r="XW47" s="17">
        <v>-1</v>
      </c>
      <c r="XX47" s="17">
        <v>34.299999999999997</v>
      </c>
      <c r="XY47" s="17">
        <v>31</v>
      </c>
      <c r="XZ47" s="17">
        <v>28.5</v>
      </c>
      <c r="YA47" s="17">
        <v>5.8</v>
      </c>
      <c r="YB47" s="17">
        <v>15.5</v>
      </c>
      <c r="YC47" s="17">
        <v>18</v>
      </c>
      <c r="YD47" s="17">
        <v>14</v>
      </c>
      <c r="YE47" s="17">
        <v>1.5</v>
      </c>
      <c r="YF47" s="17"/>
      <c r="YG47" s="17"/>
      <c r="YH47" s="17"/>
      <c r="YI47" s="17">
        <v>0</v>
      </c>
      <c r="YJ47" s="17">
        <v>8.9</v>
      </c>
      <c r="YK47" s="17">
        <v>8.14</v>
      </c>
      <c r="YL47" s="17">
        <v>8.14</v>
      </c>
      <c r="YM47" s="17">
        <v>0.76</v>
      </c>
      <c r="YN47" s="17">
        <v>11.3</v>
      </c>
      <c r="YO47" s="17">
        <v>11</v>
      </c>
      <c r="YP47" s="17">
        <v>11</v>
      </c>
      <c r="YQ47" s="17">
        <v>0.3</v>
      </c>
      <c r="YR47" s="17">
        <v>18.899999999999999</v>
      </c>
      <c r="YS47" s="17">
        <v>18</v>
      </c>
      <c r="YT47" s="17">
        <v>18</v>
      </c>
      <c r="YU47" s="17">
        <v>0.9</v>
      </c>
    </row>
    <row r="48" spans="1:671" ht="24" customHeight="1" x14ac:dyDescent="0.3">
      <c r="A48" s="1"/>
      <c r="B48" s="18" t="s">
        <v>59</v>
      </c>
      <c r="C48" s="18" t="s">
        <v>777</v>
      </c>
      <c r="D48" s="19">
        <v>200.9</v>
      </c>
      <c r="E48" s="19">
        <v>204.19512</v>
      </c>
      <c r="F48" s="19">
        <v>204.19512</v>
      </c>
      <c r="G48" s="19">
        <v>-3.2951199999999998</v>
      </c>
      <c r="H48" s="19">
        <v>617.5</v>
      </c>
      <c r="I48" s="19">
        <v>623.55606999999998</v>
      </c>
      <c r="J48" s="19">
        <v>623.55606999999998</v>
      </c>
      <c r="K48" s="19">
        <v>-6.0560700000000001</v>
      </c>
      <c r="L48" s="19">
        <v>212.3</v>
      </c>
      <c r="M48" s="19">
        <v>203.8434</v>
      </c>
      <c r="N48" s="19">
        <v>203.8434</v>
      </c>
      <c r="O48" s="19">
        <v>8.4565999999999999</v>
      </c>
      <c r="P48" s="19"/>
      <c r="Q48" s="19"/>
      <c r="R48" s="19"/>
      <c r="S48" s="19">
        <v>0</v>
      </c>
      <c r="T48" s="19"/>
      <c r="U48" s="19"/>
      <c r="V48" s="19"/>
      <c r="W48" s="19">
        <v>0</v>
      </c>
      <c r="X48" s="19">
        <v>89.1</v>
      </c>
      <c r="Y48" s="19">
        <v>92.226339999999993</v>
      </c>
      <c r="Z48" s="19">
        <v>92.226339999999993</v>
      </c>
      <c r="AA48" s="19">
        <v>-3.1263399999999999</v>
      </c>
      <c r="AB48" s="19">
        <v>127.9</v>
      </c>
      <c r="AC48" s="19">
        <v>129.98285999999999</v>
      </c>
      <c r="AD48" s="19">
        <v>157.93477999999999</v>
      </c>
      <c r="AE48" s="19">
        <v>-30.034780000000001</v>
      </c>
      <c r="AF48" s="19"/>
      <c r="AG48" s="19"/>
      <c r="AH48" s="19"/>
      <c r="AI48" s="19">
        <v>0</v>
      </c>
      <c r="AJ48" s="19">
        <v>0</v>
      </c>
      <c r="AK48" s="19"/>
      <c r="AL48" s="19"/>
      <c r="AM48" s="19">
        <v>0</v>
      </c>
      <c r="AN48" s="19"/>
      <c r="AO48" s="19"/>
      <c r="AP48" s="19"/>
      <c r="AQ48" s="19">
        <v>0</v>
      </c>
      <c r="AR48" s="19">
        <v>203.9</v>
      </c>
      <c r="AS48" s="19">
        <v>197.70737</v>
      </c>
      <c r="AT48" s="19"/>
      <c r="AU48" s="19">
        <v>203.9</v>
      </c>
      <c r="AV48" s="19">
        <v>204</v>
      </c>
      <c r="AW48" s="19">
        <v>200.25633999999999</v>
      </c>
      <c r="AX48" s="19">
        <v>200.25633999999999</v>
      </c>
      <c r="AY48" s="19">
        <v>3.7436600000000002</v>
      </c>
      <c r="AZ48" s="19"/>
      <c r="BA48" s="19"/>
      <c r="BB48" s="19"/>
      <c r="BC48" s="19">
        <v>0</v>
      </c>
      <c r="BD48" s="19">
        <v>209.4</v>
      </c>
      <c r="BE48" s="19">
        <v>206.01686000000001</v>
      </c>
      <c r="BF48" s="19">
        <v>206.01686000000001</v>
      </c>
      <c r="BG48" s="19">
        <v>3.38314</v>
      </c>
      <c r="BH48" s="19"/>
      <c r="BI48" s="19"/>
      <c r="BJ48" s="19"/>
      <c r="BK48" s="19">
        <v>0</v>
      </c>
      <c r="BL48" s="19">
        <v>334.5</v>
      </c>
      <c r="BM48" s="19">
        <v>356.01002999999997</v>
      </c>
      <c r="BN48" s="19">
        <v>525.37675000000002</v>
      </c>
      <c r="BO48" s="19">
        <v>-190.87674999999999</v>
      </c>
      <c r="BP48" s="19">
        <v>9.9</v>
      </c>
      <c r="BQ48" s="19">
        <v>10.561999999999999</v>
      </c>
      <c r="BR48" s="19">
        <v>3.4695499999999999</v>
      </c>
      <c r="BS48" s="19">
        <v>6.4304500000000004</v>
      </c>
      <c r="BT48" s="19"/>
      <c r="BU48" s="19"/>
      <c r="BV48" s="19"/>
      <c r="BW48" s="19">
        <v>0</v>
      </c>
      <c r="BX48" s="19"/>
      <c r="BY48" s="19"/>
      <c r="BZ48" s="19"/>
      <c r="CA48" s="19">
        <v>0</v>
      </c>
      <c r="CB48" s="19"/>
      <c r="CC48" s="19"/>
      <c r="CD48" s="19"/>
      <c r="CE48" s="19">
        <v>0</v>
      </c>
      <c r="CF48" s="19"/>
      <c r="CG48" s="19"/>
      <c r="CH48" s="19"/>
      <c r="CI48" s="19">
        <v>0</v>
      </c>
      <c r="CJ48" s="19">
        <v>164.9</v>
      </c>
      <c r="CK48" s="19">
        <v>164.70732000000001</v>
      </c>
      <c r="CL48" s="19">
        <v>164.70732000000001</v>
      </c>
      <c r="CM48" s="19">
        <v>0.19267999999999999</v>
      </c>
      <c r="CN48" s="19">
        <v>9.5</v>
      </c>
      <c r="CO48" s="19">
        <v>5.1583800000000002</v>
      </c>
      <c r="CP48" s="19">
        <v>5.1583800000000002</v>
      </c>
      <c r="CQ48" s="19">
        <v>4.3416199999999998</v>
      </c>
      <c r="CR48" s="19">
        <v>6.4</v>
      </c>
      <c r="CS48" s="19">
        <v>2.8315000000000001</v>
      </c>
      <c r="CT48" s="19">
        <v>2.8315000000000001</v>
      </c>
      <c r="CU48" s="19">
        <v>3.5684999999999998</v>
      </c>
      <c r="CV48" s="19">
        <v>22.5</v>
      </c>
      <c r="CW48" s="19">
        <v>22.49822</v>
      </c>
      <c r="CX48" s="19">
        <v>22.49822</v>
      </c>
      <c r="CY48" s="19">
        <v>1.7799999999999999E-3</v>
      </c>
      <c r="CZ48" s="19">
        <v>7</v>
      </c>
      <c r="DA48" s="19">
        <v>6.8787000000000003</v>
      </c>
      <c r="DB48" s="19">
        <v>6.8787000000000003</v>
      </c>
      <c r="DC48" s="19">
        <v>0.12130000000000001</v>
      </c>
      <c r="DD48" s="19">
        <v>14.9</v>
      </c>
      <c r="DE48" s="19">
        <v>14.9922</v>
      </c>
      <c r="DF48" s="19">
        <v>14.9922</v>
      </c>
      <c r="DG48" s="19">
        <v>-9.2200000000000004E-2</v>
      </c>
      <c r="DH48" s="19">
        <v>130.69999999999999</v>
      </c>
      <c r="DI48" s="19">
        <v>143</v>
      </c>
      <c r="DJ48" s="19">
        <v>140.62055000000001</v>
      </c>
      <c r="DK48" s="19">
        <v>-9.9205500000000004</v>
      </c>
      <c r="DL48" s="19"/>
      <c r="DM48" s="19"/>
      <c r="DN48" s="19"/>
      <c r="DO48" s="19">
        <v>0</v>
      </c>
      <c r="DP48" s="19"/>
      <c r="DQ48" s="19"/>
      <c r="DR48" s="19"/>
      <c r="DS48" s="19">
        <v>0</v>
      </c>
      <c r="DT48" s="19"/>
      <c r="DU48" s="19"/>
      <c r="DV48" s="19"/>
      <c r="DW48" s="19">
        <v>0</v>
      </c>
      <c r="DX48" s="19"/>
      <c r="DY48" s="19"/>
      <c r="DZ48" s="19"/>
      <c r="EA48" s="19">
        <v>0</v>
      </c>
      <c r="EB48" s="19">
        <v>110.7</v>
      </c>
      <c r="EC48" s="19">
        <v>112.90537</v>
      </c>
      <c r="ED48" s="19">
        <v>112.90537</v>
      </c>
      <c r="EE48" s="19">
        <v>-2.2053699999999998</v>
      </c>
      <c r="EF48" s="19">
        <v>133.69999999999999</v>
      </c>
      <c r="EG48" s="19">
        <v>38.210470000000001</v>
      </c>
      <c r="EH48" s="19">
        <v>65.314490000000006</v>
      </c>
      <c r="EI48" s="19">
        <v>68.385509999999996</v>
      </c>
      <c r="EJ48" s="19"/>
      <c r="EK48" s="19"/>
      <c r="EL48" s="19"/>
      <c r="EM48" s="19">
        <v>0</v>
      </c>
      <c r="EN48" s="19"/>
      <c r="EO48" s="19"/>
      <c r="EP48" s="19"/>
      <c r="EQ48" s="19">
        <v>0</v>
      </c>
      <c r="ER48" s="19"/>
      <c r="ES48" s="19"/>
      <c r="ET48" s="19"/>
      <c r="EU48" s="19">
        <v>0</v>
      </c>
      <c r="EV48" s="19">
        <v>6.5</v>
      </c>
      <c r="EW48" s="19">
        <v>6.39</v>
      </c>
      <c r="EX48" s="19">
        <v>6.39</v>
      </c>
      <c r="EY48" s="19">
        <v>0.11</v>
      </c>
      <c r="EZ48" s="19">
        <v>355.6</v>
      </c>
      <c r="FA48" s="19">
        <v>293.33332999999999</v>
      </c>
      <c r="FB48" s="19">
        <v>229.57073</v>
      </c>
      <c r="FC48" s="19">
        <v>126.02927</v>
      </c>
      <c r="FD48" s="19">
        <v>30</v>
      </c>
      <c r="FE48" s="19">
        <v>36.931040000000003</v>
      </c>
      <c r="FF48" s="19">
        <v>36.931040000000003</v>
      </c>
      <c r="FG48" s="19">
        <v>-6.9310400000000003</v>
      </c>
      <c r="FH48" s="19">
        <v>149.24329</v>
      </c>
      <c r="FI48" s="19">
        <v>150.27984000000001</v>
      </c>
      <c r="FJ48" s="19">
        <v>150.27984000000001</v>
      </c>
      <c r="FK48" s="19">
        <v>-1.0365500000000001</v>
      </c>
      <c r="FL48" s="19">
        <v>15.08919</v>
      </c>
      <c r="FM48" s="19">
        <v>18.966989999999999</v>
      </c>
      <c r="FN48" s="19">
        <v>18.966989999999999</v>
      </c>
      <c r="FO48" s="19">
        <v>-3.8778000000000001</v>
      </c>
      <c r="FP48" s="19">
        <v>17.2</v>
      </c>
      <c r="FQ48" s="19">
        <v>19.28585</v>
      </c>
      <c r="FR48" s="19">
        <v>19.28585</v>
      </c>
      <c r="FS48" s="19">
        <v>-2.0858500000000002</v>
      </c>
      <c r="FT48" s="19">
        <v>18.2</v>
      </c>
      <c r="FU48" s="19">
        <v>19</v>
      </c>
      <c r="FV48" s="19">
        <v>18.048780000000001</v>
      </c>
      <c r="FW48" s="19">
        <v>0.15121999999999999</v>
      </c>
      <c r="FX48" s="19">
        <v>89.8</v>
      </c>
      <c r="FY48" s="19">
        <v>88.116100000000003</v>
      </c>
      <c r="FZ48" s="19">
        <v>88.116100000000003</v>
      </c>
      <c r="GA48" s="19">
        <v>1.6839</v>
      </c>
      <c r="GB48" s="19">
        <v>179.8</v>
      </c>
      <c r="GC48" s="19">
        <v>185.81701000000001</v>
      </c>
      <c r="GD48" s="19">
        <v>185.81701000000001</v>
      </c>
      <c r="GE48" s="19">
        <v>-6.01701</v>
      </c>
      <c r="GF48" s="19">
        <v>180.5</v>
      </c>
      <c r="GG48" s="19">
        <v>185.81701000000001</v>
      </c>
      <c r="GH48" s="19">
        <v>185.81701000000001</v>
      </c>
      <c r="GI48" s="19">
        <v>-5.3170099999999998</v>
      </c>
      <c r="GJ48" s="19">
        <v>184.9</v>
      </c>
      <c r="GK48" s="19">
        <v>186.37502000000001</v>
      </c>
      <c r="GL48" s="19">
        <v>186.37502000000001</v>
      </c>
      <c r="GM48" s="19">
        <v>-1.47502</v>
      </c>
      <c r="GN48" s="19">
        <v>104.7</v>
      </c>
      <c r="GO48" s="19">
        <v>95.014539999999997</v>
      </c>
      <c r="GP48" s="19">
        <v>110.91316999999999</v>
      </c>
      <c r="GQ48" s="19">
        <v>-6.2131699999999999</v>
      </c>
      <c r="GR48" s="19">
        <v>42.9</v>
      </c>
      <c r="GS48" s="19">
        <v>43.8063</v>
      </c>
      <c r="GT48" s="19">
        <v>4.1025600000000004</v>
      </c>
      <c r="GU48" s="19">
        <v>38.797440000000002</v>
      </c>
      <c r="GV48" s="19">
        <v>23.9</v>
      </c>
      <c r="GW48" s="19">
        <v>24.225460000000002</v>
      </c>
      <c r="GX48" s="19">
        <v>24.225460000000002</v>
      </c>
      <c r="GY48" s="19">
        <v>-0.32546000000000003</v>
      </c>
      <c r="GZ48" s="19">
        <v>4</v>
      </c>
      <c r="HA48" s="19">
        <v>4.4207700000000001</v>
      </c>
      <c r="HB48" s="19">
        <v>4.4207700000000001</v>
      </c>
      <c r="HC48" s="19">
        <v>-0.42076999999999998</v>
      </c>
      <c r="HD48" s="19">
        <v>34</v>
      </c>
      <c r="HE48" s="19">
        <v>30.450610000000001</v>
      </c>
      <c r="HF48" s="19">
        <v>30.450610000000001</v>
      </c>
      <c r="HG48" s="19">
        <v>3.5493899999999998</v>
      </c>
      <c r="HH48" s="19">
        <v>87.8</v>
      </c>
      <c r="HI48" s="19">
        <v>68.012900000000002</v>
      </c>
      <c r="HJ48" s="19">
        <v>116.55765</v>
      </c>
      <c r="HK48" s="19">
        <v>-28.757650000000002</v>
      </c>
      <c r="HL48" s="19"/>
      <c r="HM48" s="19"/>
      <c r="HN48" s="19"/>
      <c r="HO48" s="19">
        <v>0</v>
      </c>
      <c r="HP48" s="19"/>
      <c r="HQ48" s="19"/>
      <c r="HR48" s="19"/>
      <c r="HS48" s="19">
        <v>0</v>
      </c>
      <c r="HT48" s="19">
        <v>76.400000000000006</v>
      </c>
      <c r="HU48" s="19">
        <v>65.693479999999994</v>
      </c>
      <c r="HV48" s="19">
        <v>85.482579999999999</v>
      </c>
      <c r="HW48" s="19">
        <v>-9.0825800000000001</v>
      </c>
      <c r="HX48" s="19"/>
      <c r="HY48" s="19"/>
      <c r="HZ48" s="19"/>
      <c r="IA48" s="19">
        <v>0</v>
      </c>
      <c r="IB48" s="19"/>
      <c r="IC48" s="19"/>
      <c r="ID48" s="19"/>
      <c r="IE48" s="19">
        <v>0</v>
      </c>
      <c r="IF48" s="19">
        <v>46.3</v>
      </c>
      <c r="IG48" s="19">
        <v>45.441949999999999</v>
      </c>
      <c r="IH48" s="19">
        <v>45.441949999999999</v>
      </c>
      <c r="II48" s="19">
        <v>0.85804999999999998</v>
      </c>
      <c r="IJ48" s="19"/>
      <c r="IK48" s="19"/>
      <c r="IL48" s="19"/>
      <c r="IM48" s="19">
        <v>0</v>
      </c>
      <c r="IN48" s="19"/>
      <c r="IO48" s="19"/>
      <c r="IP48" s="19"/>
      <c r="IQ48" s="19">
        <v>0</v>
      </c>
      <c r="IR48" s="19"/>
      <c r="IS48" s="19"/>
      <c r="IT48" s="19"/>
      <c r="IU48" s="19">
        <v>0</v>
      </c>
      <c r="IV48" s="19">
        <v>85.2</v>
      </c>
      <c r="IW48" s="19">
        <v>77.230119999999999</v>
      </c>
      <c r="IX48" s="19">
        <v>92.689760000000007</v>
      </c>
      <c r="IY48" s="19">
        <v>-7.4897600000000004</v>
      </c>
      <c r="IZ48" s="19">
        <v>171.2</v>
      </c>
      <c r="JA48" s="19">
        <v>182.42909</v>
      </c>
      <c r="JB48" s="19">
        <v>182.42909</v>
      </c>
      <c r="JC48" s="19">
        <v>-11.229089999999999</v>
      </c>
      <c r="JD48" s="19">
        <v>168.9</v>
      </c>
      <c r="JE48" s="19">
        <v>182.42909</v>
      </c>
      <c r="JF48" s="19">
        <v>182.42909</v>
      </c>
      <c r="JG48" s="19">
        <v>-13.52909</v>
      </c>
      <c r="JH48" s="19">
        <v>200.7</v>
      </c>
      <c r="JI48" s="19">
        <v>182.42909</v>
      </c>
      <c r="JJ48" s="19">
        <v>182.42909</v>
      </c>
      <c r="JK48" s="19">
        <v>18.270910000000001</v>
      </c>
      <c r="JL48" s="19">
        <v>266.60000000000002</v>
      </c>
      <c r="JM48" s="19">
        <v>274.46539000000001</v>
      </c>
      <c r="JN48" s="19">
        <v>274.46539000000001</v>
      </c>
      <c r="JO48" s="19">
        <v>-7.8653899999999997</v>
      </c>
      <c r="JP48" s="19">
        <v>73.7</v>
      </c>
      <c r="JQ48" s="19">
        <v>71.796109999999999</v>
      </c>
      <c r="JR48" s="19">
        <v>71.796109999999999</v>
      </c>
      <c r="JS48" s="19">
        <v>1.9038900000000001</v>
      </c>
      <c r="JT48" s="19">
        <v>36.1</v>
      </c>
      <c r="JU48" s="19">
        <v>36.005859999999998</v>
      </c>
      <c r="JV48" s="19">
        <v>36.005859999999998</v>
      </c>
      <c r="JW48" s="19">
        <v>9.4140000000000001E-2</v>
      </c>
      <c r="JX48" s="19"/>
      <c r="JY48" s="19"/>
      <c r="JZ48" s="19"/>
      <c r="KA48" s="19">
        <v>0</v>
      </c>
      <c r="KB48" s="19"/>
      <c r="KC48" s="19"/>
      <c r="KD48" s="19"/>
      <c r="KE48" s="19">
        <v>0</v>
      </c>
      <c r="KF48" s="19"/>
      <c r="KG48" s="19"/>
      <c r="KH48" s="19"/>
      <c r="KI48" s="19">
        <v>0</v>
      </c>
      <c r="KJ48" s="19">
        <v>15.7</v>
      </c>
      <c r="KK48" s="19">
        <v>16</v>
      </c>
      <c r="KL48" s="19">
        <v>16</v>
      </c>
      <c r="KM48" s="19">
        <v>-0.3</v>
      </c>
      <c r="KN48" s="19"/>
      <c r="KO48" s="19"/>
      <c r="KP48" s="19"/>
      <c r="KQ48" s="19">
        <v>0</v>
      </c>
      <c r="KR48" s="19">
        <v>0</v>
      </c>
      <c r="KS48" s="19"/>
      <c r="KT48" s="19"/>
      <c r="KU48" s="19">
        <v>0</v>
      </c>
      <c r="KV48" s="19">
        <v>0.3</v>
      </c>
      <c r="KW48" s="19">
        <v>0.52037999999999995</v>
      </c>
      <c r="KX48" s="19">
        <v>0.52037999999999995</v>
      </c>
      <c r="KY48" s="19">
        <v>-0.22037999999999999</v>
      </c>
      <c r="KZ48" s="19">
        <v>185.46799999999999</v>
      </c>
      <c r="LA48" s="19">
        <v>152.79619</v>
      </c>
      <c r="LB48" s="19">
        <v>162.41670999999999</v>
      </c>
      <c r="LC48" s="19">
        <v>23.051290000000002</v>
      </c>
      <c r="LD48" s="19">
        <v>81.305999999999997</v>
      </c>
      <c r="LE48" s="19">
        <v>107.64140999999999</v>
      </c>
      <c r="LF48" s="19">
        <v>108.13</v>
      </c>
      <c r="LG48" s="19">
        <v>-26.824000000000002</v>
      </c>
      <c r="LH48" s="19">
        <v>61.033000000000001</v>
      </c>
      <c r="LI48" s="19">
        <v>67.461460000000002</v>
      </c>
      <c r="LJ48" s="19">
        <v>67.461460000000002</v>
      </c>
      <c r="LK48" s="19">
        <v>-6.4284600000000003</v>
      </c>
      <c r="LL48" s="19">
        <v>68.844999999999999</v>
      </c>
      <c r="LM48" s="19">
        <v>78.567999999999998</v>
      </c>
      <c r="LN48" s="19">
        <v>78.567999999999998</v>
      </c>
      <c r="LO48" s="19">
        <v>-9.7230000000000008</v>
      </c>
      <c r="LP48" s="19">
        <v>30.073</v>
      </c>
      <c r="LQ48" s="19">
        <v>30.097560000000001</v>
      </c>
      <c r="LR48" s="19">
        <v>30.097560000000001</v>
      </c>
      <c r="LS48" s="19">
        <v>-2.4559999999999998E-2</v>
      </c>
      <c r="LT48" s="19"/>
      <c r="LU48" s="19"/>
      <c r="LV48" s="19"/>
      <c r="LW48" s="19">
        <v>0</v>
      </c>
      <c r="LX48" s="19"/>
      <c r="LY48" s="19"/>
      <c r="LZ48" s="19"/>
      <c r="MA48" s="19">
        <v>0</v>
      </c>
      <c r="MB48" s="19"/>
      <c r="MC48" s="19"/>
      <c r="MD48" s="19"/>
      <c r="ME48" s="19">
        <v>0</v>
      </c>
      <c r="MF48" s="19">
        <v>144.845</v>
      </c>
      <c r="MG48" s="19">
        <v>159.10807</v>
      </c>
      <c r="MH48" s="19">
        <v>159.10807</v>
      </c>
      <c r="MI48" s="19">
        <v>-14.263070000000001</v>
      </c>
      <c r="MJ48" s="19">
        <v>145.66800000000001</v>
      </c>
      <c r="MK48" s="19">
        <v>159.10807</v>
      </c>
      <c r="ML48" s="19">
        <v>159.10807</v>
      </c>
      <c r="MM48" s="19">
        <v>-13.44007</v>
      </c>
      <c r="MN48" s="19">
        <v>170.821</v>
      </c>
      <c r="MO48" s="19">
        <v>159.58587</v>
      </c>
      <c r="MP48" s="19">
        <v>159.58587</v>
      </c>
      <c r="MQ48" s="19">
        <v>11.23513</v>
      </c>
      <c r="MR48" s="19">
        <v>110.892</v>
      </c>
      <c r="MS48" s="19">
        <v>186.4</v>
      </c>
      <c r="MT48" s="19">
        <v>186.4</v>
      </c>
      <c r="MU48" s="19">
        <v>-75.507999999999996</v>
      </c>
      <c r="MV48" s="19"/>
      <c r="MW48" s="19"/>
      <c r="MX48" s="19"/>
      <c r="MY48" s="19">
        <v>0</v>
      </c>
      <c r="MZ48" s="19"/>
      <c r="NA48" s="19"/>
      <c r="NB48" s="19"/>
      <c r="NC48" s="19">
        <v>0</v>
      </c>
      <c r="ND48" s="19"/>
      <c r="NE48" s="19"/>
      <c r="NF48" s="19"/>
      <c r="NG48" s="19">
        <v>0</v>
      </c>
      <c r="NH48" s="19"/>
      <c r="NI48" s="19"/>
      <c r="NJ48" s="19"/>
      <c r="NK48" s="19">
        <v>0</v>
      </c>
      <c r="NL48" s="19">
        <v>211.7</v>
      </c>
      <c r="NM48" s="19">
        <v>207.29667000000001</v>
      </c>
      <c r="NN48" s="19">
        <v>207.126</v>
      </c>
      <c r="NO48" s="19">
        <v>4.5739999999999998</v>
      </c>
      <c r="NP48" s="19">
        <v>101.5</v>
      </c>
      <c r="NQ48" s="19">
        <v>103.95959000000001</v>
      </c>
      <c r="NR48" s="19">
        <v>103.874</v>
      </c>
      <c r="NS48" s="19">
        <v>-2.3740000000000001</v>
      </c>
      <c r="NT48" s="19">
        <v>3.5</v>
      </c>
      <c r="NU48" s="19">
        <v>6.0141</v>
      </c>
      <c r="NV48" s="19">
        <v>3.5209199999999998</v>
      </c>
      <c r="NW48" s="19">
        <v>-2.0920000000000001E-2</v>
      </c>
      <c r="NX48" s="19"/>
      <c r="NY48" s="19"/>
      <c r="NZ48" s="19">
        <v>3.6937799999999998</v>
      </c>
      <c r="OA48" s="19">
        <v>-3.6937799999999998</v>
      </c>
      <c r="OB48" s="19">
        <v>5.6</v>
      </c>
      <c r="OC48" s="19">
        <v>5.9</v>
      </c>
      <c r="OD48" s="19">
        <v>5.9</v>
      </c>
      <c r="OE48" s="19">
        <v>-0.3</v>
      </c>
      <c r="OF48" s="19"/>
      <c r="OG48" s="19"/>
      <c r="OH48" s="19"/>
      <c r="OI48" s="19">
        <v>0</v>
      </c>
      <c r="OJ48" s="19">
        <v>90.8</v>
      </c>
      <c r="OK48" s="19">
        <v>87.38</v>
      </c>
      <c r="OL48" s="19">
        <v>86.731999999999999</v>
      </c>
      <c r="OM48" s="19">
        <v>4.0679999999999996</v>
      </c>
      <c r="ON48" s="19">
        <v>0</v>
      </c>
      <c r="OO48" s="19"/>
      <c r="OP48" s="19"/>
      <c r="OQ48" s="19">
        <v>0</v>
      </c>
      <c r="OR48" s="19">
        <v>0.3</v>
      </c>
      <c r="OS48" s="19">
        <v>0.57999999999999996</v>
      </c>
      <c r="OT48" s="19">
        <v>0.65600000000000003</v>
      </c>
      <c r="OU48" s="19">
        <v>-0.35599999999999998</v>
      </c>
      <c r="OV48" s="19">
        <v>0</v>
      </c>
      <c r="OW48" s="19"/>
      <c r="OX48" s="19"/>
      <c r="OY48" s="19">
        <v>0</v>
      </c>
      <c r="OZ48" s="19">
        <v>4.5999999999999996</v>
      </c>
      <c r="PA48" s="19">
        <v>18.534600000000001</v>
      </c>
      <c r="PB48" s="19">
        <v>18.534600000000001</v>
      </c>
      <c r="PC48" s="19">
        <v>-13.9346</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1.7</v>
      </c>
      <c r="PU48" s="19">
        <v>1.5</v>
      </c>
      <c r="PV48" s="19">
        <v>1.5</v>
      </c>
      <c r="PW48" s="19">
        <v>0.2</v>
      </c>
      <c r="PX48" s="19">
        <v>4</v>
      </c>
      <c r="PY48" s="19">
        <v>3.8</v>
      </c>
      <c r="PZ48" s="19">
        <v>3.8</v>
      </c>
      <c r="QA48" s="19">
        <v>0.2</v>
      </c>
      <c r="QB48" s="19">
        <v>20.100000000000001</v>
      </c>
      <c r="QC48" s="19">
        <v>20.353169999999999</v>
      </c>
      <c r="QD48" s="19">
        <v>20.353169999999999</v>
      </c>
      <c r="QE48" s="19">
        <v>-0.25317000000000001</v>
      </c>
      <c r="QF48" s="19">
        <v>20</v>
      </c>
      <c r="QG48" s="19">
        <v>20</v>
      </c>
      <c r="QH48" s="19">
        <v>19.5122</v>
      </c>
      <c r="QI48" s="19">
        <v>0.48780000000000001</v>
      </c>
      <c r="QJ48" s="19">
        <v>19.100000000000001</v>
      </c>
      <c r="QK48" s="19">
        <v>18.53659</v>
      </c>
      <c r="QL48" s="19">
        <v>15.60976</v>
      </c>
      <c r="QM48" s="19">
        <v>3.49024</v>
      </c>
      <c r="QN48" s="19">
        <v>2.2000000000000002</v>
      </c>
      <c r="QO48" s="19">
        <v>2.5</v>
      </c>
      <c r="QP48" s="19">
        <v>2.5</v>
      </c>
      <c r="QQ48" s="19">
        <v>-0.3</v>
      </c>
      <c r="QR48" s="19">
        <v>17.7</v>
      </c>
      <c r="QS48" s="19">
        <v>17.951219999999999</v>
      </c>
      <c r="QT48" s="19">
        <v>18.399999999999999</v>
      </c>
      <c r="QU48" s="19">
        <v>-0.7</v>
      </c>
      <c r="QV48" s="19">
        <v>0</v>
      </c>
      <c r="QW48" s="19"/>
      <c r="QX48" s="19"/>
      <c r="QY48" s="19">
        <v>0</v>
      </c>
      <c r="QZ48" s="19">
        <v>0</v>
      </c>
      <c r="RA48" s="19"/>
      <c r="RB48" s="19"/>
      <c r="RC48" s="19">
        <v>0</v>
      </c>
      <c r="RD48" s="19">
        <v>27.5</v>
      </c>
      <c r="RE48" s="19">
        <v>23.73</v>
      </c>
      <c r="RF48" s="19">
        <v>23.952000000000002</v>
      </c>
      <c r="RG48" s="19">
        <v>3.548</v>
      </c>
      <c r="RH48" s="19">
        <v>78.2</v>
      </c>
      <c r="RI48" s="19">
        <v>71.72</v>
      </c>
      <c r="RJ48" s="19">
        <v>74.626000000000005</v>
      </c>
      <c r="RK48" s="19">
        <v>3.5739999999999998</v>
      </c>
      <c r="RL48" s="19">
        <v>0</v>
      </c>
      <c r="RM48" s="19"/>
      <c r="RN48" s="19"/>
      <c r="RO48" s="19">
        <v>0</v>
      </c>
      <c r="RP48" s="19">
        <v>2.1</v>
      </c>
      <c r="RQ48" s="19">
        <v>2.1</v>
      </c>
      <c r="RR48" s="19">
        <v>2.1</v>
      </c>
      <c r="RS48" s="19">
        <v>0</v>
      </c>
      <c r="RT48" s="19">
        <v>19.7</v>
      </c>
      <c r="RU48" s="19">
        <v>15.269539999999999</v>
      </c>
      <c r="RV48" s="19">
        <v>19.869240000000001</v>
      </c>
      <c r="RW48" s="19">
        <v>-0.16924</v>
      </c>
      <c r="RX48" s="19">
        <v>2.9</v>
      </c>
      <c r="RY48" s="19">
        <v>2</v>
      </c>
      <c r="RZ48" s="19">
        <v>2</v>
      </c>
      <c r="SA48" s="19">
        <v>0.9</v>
      </c>
      <c r="SB48" s="19"/>
      <c r="SC48" s="19"/>
      <c r="SD48" s="19"/>
      <c r="SE48" s="19">
        <v>0</v>
      </c>
      <c r="SF48" s="19">
        <v>0</v>
      </c>
      <c r="SG48" s="19"/>
      <c r="SH48" s="19"/>
      <c r="SI48" s="19">
        <v>0</v>
      </c>
      <c r="SJ48" s="19">
        <v>5.5</v>
      </c>
      <c r="SK48" s="19">
        <v>7.28</v>
      </c>
      <c r="SL48" s="19">
        <v>7.3</v>
      </c>
      <c r="SM48" s="19">
        <v>-1.8</v>
      </c>
      <c r="SN48" s="19">
        <v>6.5</v>
      </c>
      <c r="SO48" s="19">
        <v>6</v>
      </c>
      <c r="SP48" s="19">
        <v>6</v>
      </c>
      <c r="SQ48" s="19">
        <v>0.5</v>
      </c>
      <c r="SR48" s="19">
        <v>12.2</v>
      </c>
      <c r="SS48" s="19">
        <v>14.28293</v>
      </c>
      <c r="ST48" s="19">
        <v>14.63415</v>
      </c>
      <c r="SU48" s="19">
        <v>-2.4341499999999998</v>
      </c>
      <c r="SV48" s="19">
        <v>16.2</v>
      </c>
      <c r="SW48" s="19">
        <v>18.087800000000001</v>
      </c>
      <c r="SX48" s="19">
        <v>18.53659</v>
      </c>
      <c r="SY48" s="19">
        <v>-2.3365900000000002</v>
      </c>
      <c r="SZ48" s="19">
        <v>13.5</v>
      </c>
      <c r="TA48" s="19">
        <v>14.28293</v>
      </c>
      <c r="TB48" s="19">
        <v>14.63415</v>
      </c>
      <c r="TC48" s="19">
        <v>-1.13415</v>
      </c>
      <c r="TD48" s="19">
        <v>23.8</v>
      </c>
      <c r="TE48" s="19">
        <v>15.95</v>
      </c>
      <c r="TF48" s="19">
        <v>15.887</v>
      </c>
      <c r="TG48" s="19">
        <v>7.9130000000000003</v>
      </c>
      <c r="TH48" s="19">
        <v>30.8</v>
      </c>
      <c r="TI48" s="19">
        <v>50.18</v>
      </c>
      <c r="TJ48" s="19">
        <v>65.263000000000005</v>
      </c>
      <c r="TK48" s="19">
        <v>-34.463000000000001</v>
      </c>
      <c r="TL48" s="19">
        <v>0</v>
      </c>
      <c r="TM48" s="19"/>
      <c r="TN48" s="19"/>
      <c r="TO48" s="19">
        <v>0</v>
      </c>
      <c r="TP48" s="19">
        <v>51.5</v>
      </c>
      <c r="TQ48" s="19">
        <v>66.400000000000006</v>
      </c>
      <c r="TR48" s="19">
        <v>70.23</v>
      </c>
      <c r="TS48" s="19">
        <v>-18.73</v>
      </c>
      <c r="TT48" s="19">
        <v>80.8</v>
      </c>
      <c r="TU48" s="19">
        <v>89.9</v>
      </c>
      <c r="TV48" s="19">
        <v>91.04</v>
      </c>
      <c r="TW48" s="19">
        <v>-10.24</v>
      </c>
      <c r="TX48" s="19">
        <v>6</v>
      </c>
      <c r="TY48" s="19">
        <v>4.45</v>
      </c>
      <c r="TZ48" s="19">
        <v>2.85</v>
      </c>
      <c r="UA48" s="19">
        <v>3.15</v>
      </c>
      <c r="UB48" s="19">
        <v>4.5</v>
      </c>
      <c r="UC48" s="19">
        <v>3.45</v>
      </c>
      <c r="UD48" s="19">
        <v>4.3760000000000003</v>
      </c>
      <c r="UE48" s="19">
        <v>0.124</v>
      </c>
      <c r="UF48" s="19">
        <v>0</v>
      </c>
      <c r="UG48" s="19"/>
      <c r="UH48" s="19"/>
      <c r="UI48" s="19">
        <v>0</v>
      </c>
      <c r="UJ48" s="19">
        <v>12.8</v>
      </c>
      <c r="UK48" s="19">
        <v>10.73171</v>
      </c>
      <c r="UL48" s="19">
        <v>19.5122</v>
      </c>
      <c r="UM48" s="19">
        <v>-6.7122000000000002</v>
      </c>
      <c r="UN48" s="19">
        <v>3.3</v>
      </c>
      <c r="UO48" s="19">
        <v>6</v>
      </c>
      <c r="UP48" s="19">
        <v>6</v>
      </c>
      <c r="UQ48" s="19">
        <v>-2.7</v>
      </c>
      <c r="UR48" s="19">
        <v>8.6999999999999993</v>
      </c>
      <c r="US48" s="19">
        <v>8.1</v>
      </c>
      <c r="UT48" s="19">
        <v>8.1</v>
      </c>
      <c r="UU48" s="19">
        <v>0.6</v>
      </c>
      <c r="UV48" s="19">
        <v>20.399999999999999</v>
      </c>
      <c r="UW48" s="19">
        <v>19.03415</v>
      </c>
      <c r="UX48" s="19">
        <v>19.5122</v>
      </c>
      <c r="UY48" s="19">
        <v>0.88780000000000003</v>
      </c>
      <c r="UZ48" s="19">
        <v>20.399999999999999</v>
      </c>
      <c r="VA48" s="19">
        <v>19.03415</v>
      </c>
      <c r="VB48" s="19">
        <v>19.5122</v>
      </c>
      <c r="VC48" s="19">
        <v>0.88780000000000003</v>
      </c>
      <c r="VD48" s="19">
        <v>20.100000000000001</v>
      </c>
      <c r="VE48" s="19">
        <v>19.03415</v>
      </c>
      <c r="VF48" s="19">
        <v>19.5122</v>
      </c>
      <c r="VG48" s="19">
        <v>0.58779999999999999</v>
      </c>
      <c r="VH48" s="19">
        <v>1.1000000000000001</v>
      </c>
      <c r="VI48" s="19">
        <v>1.1200000000000001</v>
      </c>
      <c r="VJ48" s="19">
        <v>1.2270000000000001</v>
      </c>
      <c r="VK48" s="19">
        <v>-0.127</v>
      </c>
      <c r="VL48" s="19">
        <v>0</v>
      </c>
      <c r="VM48" s="19"/>
      <c r="VN48" s="19"/>
      <c r="VO48" s="19">
        <v>0</v>
      </c>
      <c r="VP48" s="19">
        <v>0</v>
      </c>
      <c r="VQ48" s="19"/>
      <c r="VR48" s="19"/>
      <c r="VS48" s="19">
        <v>0</v>
      </c>
      <c r="VT48" s="19">
        <v>0</v>
      </c>
      <c r="VU48" s="19"/>
      <c r="VV48" s="19"/>
      <c r="VW48" s="19">
        <v>0</v>
      </c>
      <c r="VX48" s="19">
        <v>0.66200000000000003</v>
      </c>
      <c r="VY48" s="19">
        <v>0.6</v>
      </c>
      <c r="VZ48" s="19">
        <v>0.6</v>
      </c>
      <c r="WA48" s="19">
        <v>6.2E-2</v>
      </c>
      <c r="WB48" s="19">
        <v>123.22799999999999</v>
      </c>
      <c r="WC48" s="19">
        <v>99.24</v>
      </c>
      <c r="WD48" s="19">
        <v>108.068</v>
      </c>
      <c r="WE48" s="19">
        <v>15.16</v>
      </c>
      <c r="WF48" s="19">
        <v>106.47631</v>
      </c>
      <c r="WG48" s="19">
        <v>91.6</v>
      </c>
      <c r="WH48" s="19">
        <v>97.218000000000004</v>
      </c>
      <c r="WI48" s="19">
        <v>9.2583099999999998</v>
      </c>
      <c r="WJ48" s="19">
        <v>0</v>
      </c>
      <c r="WK48" s="19"/>
      <c r="WL48" s="19"/>
      <c r="WM48" s="19">
        <v>0</v>
      </c>
      <c r="WN48" s="19">
        <v>4.3</v>
      </c>
      <c r="WO48" s="19">
        <v>4.2</v>
      </c>
      <c r="WP48" s="19">
        <v>4.2</v>
      </c>
      <c r="WQ48" s="19">
        <v>0.1</v>
      </c>
      <c r="WR48" s="19">
        <v>2.1</v>
      </c>
      <c r="WS48" s="19"/>
      <c r="WT48" s="19"/>
      <c r="WU48" s="19">
        <v>2.1</v>
      </c>
      <c r="WV48" s="19">
        <v>1.2</v>
      </c>
      <c r="WW48" s="19">
        <v>1.2</v>
      </c>
      <c r="WX48" s="19">
        <v>1.2</v>
      </c>
      <c r="WY48" s="19">
        <v>0</v>
      </c>
      <c r="WZ48" s="19">
        <v>1.2</v>
      </c>
      <c r="XA48" s="19">
        <v>1.4</v>
      </c>
      <c r="XB48" s="19">
        <v>1.4</v>
      </c>
      <c r="XC48" s="19">
        <v>-0.2</v>
      </c>
      <c r="XD48" s="19">
        <v>0</v>
      </c>
      <c r="XE48" s="19"/>
      <c r="XF48" s="19"/>
      <c r="XG48" s="19">
        <v>0</v>
      </c>
      <c r="XH48" s="19">
        <v>5.8</v>
      </c>
      <c r="XI48" s="19">
        <v>6</v>
      </c>
      <c r="XJ48" s="19">
        <v>4.2</v>
      </c>
      <c r="XK48" s="19">
        <v>1.6</v>
      </c>
      <c r="XL48" s="19">
        <v>17.899999999999999</v>
      </c>
      <c r="XM48" s="19">
        <v>18</v>
      </c>
      <c r="XN48" s="19">
        <v>17.560980000000001</v>
      </c>
      <c r="XO48" s="19">
        <v>0.33901999999999999</v>
      </c>
      <c r="XP48" s="19">
        <v>9</v>
      </c>
      <c r="XQ48" s="19">
        <v>10.7</v>
      </c>
      <c r="XR48" s="19">
        <v>10.7</v>
      </c>
      <c r="XS48" s="19">
        <v>-1.7</v>
      </c>
      <c r="XT48" s="19">
        <v>27.3</v>
      </c>
      <c r="XU48" s="19">
        <v>31</v>
      </c>
      <c r="XV48" s="19">
        <v>28.5</v>
      </c>
      <c r="XW48" s="19">
        <v>-1.2</v>
      </c>
      <c r="XX48" s="19">
        <v>34.299999999999997</v>
      </c>
      <c r="XY48" s="19">
        <v>31</v>
      </c>
      <c r="XZ48" s="19">
        <v>28.5</v>
      </c>
      <c r="YA48" s="19">
        <v>5.8</v>
      </c>
      <c r="YB48" s="19">
        <v>15.4</v>
      </c>
      <c r="YC48" s="19">
        <v>18</v>
      </c>
      <c r="YD48" s="19">
        <v>14</v>
      </c>
      <c r="YE48" s="19">
        <v>1.4</v>
      </c>
      <c r="YF48" s="19"/>
      <c r="YG48" s="19"/>
      <c r="YH48" s="19"/>
      <c r="YI48" s="19">
        <v>0</v>
      </c>
      <c r="YJ48" s="19">
        <v>7.7</v>
      </c>
      <c r="YK48" s="19">
        <v>8.14</v>
      </c>
      <c r="YL48" s="19">
        <v>8.14</v>
      </c>
      <c r="YM48" s="19">
        <v>-0.44</v>
      </c>
      <c r="YN48" s="19">
        <v>11.3</v>
      </c>
      <c r="YO48" s="19">
        <v>11</v>
      </c>
      <c r="YP48" s="19">
        <v>11</v>
      </c>
      <c r="YQ48" s="19">
        <v>0.3</v>
      </c>
      <c r="YR48" s="19">
        <v>18.8</v>
      </c>
      <c r="YS48" s="19">
        <v>18</v>
      </c>
      <c r="YT48" s="19">
        <v>18</v>
      </c>
      <c r="YU48" s="19">
        <v>0.8</v>
      </c>
    </row>
    <row r="49" spans="1:671" ht="24" customHeight="1" x14ac:dyDescent="0.3">
      <c r="A49" s="1"/>
      <c r="B49" s="13" t="s">
        <v>59</v>
      </c>
      <c r="C49" s="13" t="s">
        <v>778</v>
      </c>
      <c r="D49" s="14">
        <v>205.8</v>
      </c>
      <c r="E49" s="14">
        <v>204.19512</v>
      </c>
      <c r="F49" s="14">
        <v>204.19512</v>
      </c>
      <c r="G49" s="14">
        <v>1.6048800000000001</v>
      </c>
      <c r="H49" s="14">
        <v>617</v>
      </c>
      <c r="I49" s="14">
        <v>623.55606999999998</v>
      </c>
      <c r="J49" s="14">
        <v>623.55606999999998</v>
      </c>
      <c r="K49" s="14">
        <v>-6.5560700000000001</v>
      </c>
      <c r="L49" s="14">
        <v>211.4</v>
      </c>
      <c r="M49" s="14">
        <v>203.8434</v>
      </c>
      <c r="N49" s="14">
        <v>203.8434</v>
      </c>
      <c r="O49" s="14">
        <v>7.5566000000000004</v>
      </c>
      <c r="P49" s="14"/>
      <c r="Q49" s="14"/>
      <c r="R49" s="14"/>
      <c r="S49" s="14">
        <v>0</v>
      </c>
      <c r="T49" s="14"/>
      <c r="U49" s="14"/>
      <c r="V49" s="14"/>
      <c r="W49" s="14">
        <v>0</v>
      </c>
      <c r="X49" s="14">
        <v>91.3</v>
      </c>
      <c r="Y49" s="14">
        <v>92.226339999999993</v>
      </c>
      <c r="Z49" s="14">
        <v>92.226339999999993</v>
      </c>
      <c r="AA49" s="14">
        <v>-0.92634000000000005</v>
      </c>
      <c r="AB49" s="14">
        <v>128.5</v>
      </c>
      <c r="AC49" s="14">
        <v>129.98285999999999</v>
      </c>
      <c r="AD49" s="14">
        <v>158.13</v>
      </c>
      <c r="AE49" s="14">
        <v>-29.63</v>
      </c>
      <c r="AF49" s="14"/>
      <c r="AG49" s="14"/>
      <c r="AH49" s="14"/>
      <c r="AI49" s="14">
        <v>0</v>
      </c>
      <c r="AJ49" s="14">
        <v>0</v>
      </c>
      <c r="AK49" s="14"/>
      <c r="AL49" s="14"/>
      <c r="AM49" s="14">
        <v>0</v>
      </c>
      <c r="AN49" s="14"/>
      <c r="AO49" s="14"/>
      <c r="AP49" s="14"/>
      <c r="AQ49" s="14">
        <v>0</v>
      </c>
      <c r="AR49" s="14">
        <v>202.5</v>
      </c>
      <c r="AS49" s="14">
        <v>197.70737</v>
      </c>
      <c r="AT49" s="14"/>
      <c r="AU49" s="14">
        <v>202.5</v>
      </c>
      <c r="AV49" s="14">
        <v>204</v>
      </c>
      <c r="AW49" s="14">
        <v>200.25633999999999</v>
      </c>
      <c r="AX49" s="14">
        <v>200.25633999999999</v>
      </c>
      <c r="AY49" s="14">
        <v>3.7436600000000002</v>
      </c>
      <c r="AZ49" s="14"/>
      <c r="BA49" s="14"/>
      <c r="BB49" s="14"/>
      <c r="BC49" s="14">
        <v>0</v>
      </c>
      <c r="BD49" s="14">
        <v>209.3</v>
      </c>
      <c r="BE49" s="14">
        <v>206.01686000000001</v>
      </c>
      <c r="BF49" s="14">
        <v>206.01686000000001</v>
      </c>
      <c r="BG49" s="14">
        <v>3.2831399999999999</v>
      </c>
      <c r="BH49" s="14"/>
      <c r="BI49" s="14"/>
      <c r="BJ49" s="14"/>
      <c r="BK49" s="14">
        <v>0</v>
      </c>
      <c r="BL49" s="14">
        <v>375.9</v>
      </c>
      <c r="BM49" s="14">
        <v>372.19756000000001</v>
      </c>
      <c r="BN49" s="14">
        <v>556.10532000000001</v>
      </c>
      <c r="BO49" s="14">
        <v>-180.20532</v>
      </c>
      <c r="BP49" s="14">
        <v>9.9</v>
      </c>
      <c r="BQ49" s="14">
        <v>10.561999999999999</v>
      </c>
      <c r="BR49" s="14">
        <v>3.4695499999999999</v>
      </c>
      <c r="BS49" s="14">
        <v>6.4304500000000004</v>
      </c>
      <c r="BT49" s="14"/>
      <c r="BU49" s="14"/>
      <c r="BV49" s="14"/>
      <c r="BW49" s="14">
        <v>0</v>
      </c>
      <c r="BX49" s="14"/>
      <c r="BY49" s="14"/>
      <c r="BZ49" s="14"/>
      <c r="CA49" s="14">
        <v>0</v>
      </c>
      <c r="CB49" s="14"/>
      <c r="CC49" s="14"/>
      <c r="CD49" s="14"/>
      <c r="CE49" s="14">
        <v>0</v>
      </c>
      <c r="CF49" s="14"/>
      <c r="CG49" s="14"/>
      <c r="CH49" s="14"/>
      <c r="CI49" s="14">
        <v>0</v>
      </c>
      <c r="CJ49" s="14">
        <v>170</v>
      </c>
      <c r="CK49" s="14">
        <v>164.70732000000001</v>
      </c>
      <c r="CL49" s="14">
        <v>164.70732000000001</v>
      </c>
      <c r="CM49" s="14">
        <v>5.2926799999999998</v>
      </c>
      <c r="CN49" s="14">
        <v>8.8000000000000007</v>
      </c>
      <c r="CO49" s="14">
        <v>5.1583800000000002</v>
      </c>
      <c r="CP49" s="14">
        <v>5.1583800000000002</v>
      </c>
      <c r="CQ49" s="14">
        <v>3.6416200000000001</v>
      </c>
      <c r="CR49" s="14">
        <v>5.9</v>
      </c>
      <c r="CS49" s="14">
        <v>2.8315000000000001</v>
      </c>
      <c r="CT49" s="14">
        <v>2.8315000000000001</v>
      </c>
      <c r="CU49" s="14">
        <v>3.0684999999999998</v>
      </c>
      <c r="CV49" s="14">
        <v>22.5</v>
      </c>
      <c r="CW49" s="14">
        <v>22.49822</v>
      </c>
      <c r="CX49" s="14">
        <v>22.49822</v>
      </c>
      <c r="CY49" s="14">
        <v>1.7799999999999999E-3</v>
      </c>
      <c r="CZ49" s="14">
        <v>6.9</v>
      </c>
      <c r="DA49" s="14">
        <v>6.8787000000000003</v>
      </c>
      <c r="DB49" s="14">
        <v>6.8787000000000003</v>
      </c>
      <c r="DC49" s="14">
        <v>2.1299999999999999E-2</v>
      </c>
      <c r="DD49" s="14">
        <v>14.9</v>
      </c>
      <c r="DE49" s="14">
        <v>14.9922</v>
      </c>
      <c r="DF49" s="14">
        <v>14.9922</v>
      </c>
      <c r="DG49" s="14">
        <v>-9.2200000000000004E-2</v>
      </c>
      <c r="DH49" s="14">
        <v>140.5</v>
      </c>
      <c r="DI49" s="14">
        <v>143</v>
      </c>
      <c r="DJ49" s="14">
        <v>143</v>
      </c>
      <c r="DK49" s="14">
        <v>-2.5</v>
      </c>
      <c r="DL49" s="14"/>
      <c r="DM49" s="14"/>
      <c r="DN49" s="14"/>
      <c r="DO49" s="14">
        <v>0</v>
      </c>
      <c r="DP49" s="14"/>
      <c r="DQ49" s="14"/>
      <c r="DR49" s="14"/>
      <c r="DS49" s="14">
        <v>0</v>
      </c>
      <c r="DT49" s="14"/>
      <c r="DU49" s="14"/>
      <c r="DV49" s="14"/>
      <c r="DW49" s="14">
        <v>0</v>
      </c>
      <c r="DX49" s="14"/>
      <c r="DY49" s="14"/>
      <c r="DZ49" s="14"/>
      <c r="EA49" s="14">
        <v>0</v>
      </c>
      <c r="EB49" s="14">
        <v>110.8</v>
      </c>
      <c r="EC49" s="14">
        <v>112.90537</v>
      </c>
      <c r="ED49" s="14">
        <v>112.90537</v>
      </c>
      <c r="EE49" s="14">
        <v>-2.1053700000000002</v>
      </c>
      <c r="EF49" s="14">
        <v>194.9</v>
      </c>
      <c r="EG49" s="14">
        <v>44.857460000000003</v>
      </c>
      <c r="EH49" s="14">
        <v>131.38551000000001</v>
      </c>
      <c r="EI49" s="14">
        <v>63.514490000000002</v>
      </c>
      <c r="EJ49" s="14"/>
      <c r="EK49" s="14"/>
      <c r="EL49" s="14"/>
      <c r="EM49" s="14">
        <v>0</v>
      </c>
      <c r="EN49" s="14"/>
      <c r="EO49" s="14"/>
      <c r="EP49" s="14"/>
      <c r="EQ49" s="14">
        <v>0</v>
      </c>
      <c r="ER49" s="14"/>
      <c r="ES49" s="14"/>
      <c r="ET49" s="14"/>
      <c r="EU49" s="14">
        <v>0</v>
      </c>
      <c r="EV49" s="14">
        <v>6.5</v>
      </c>
      <c r="EW49" s="14">
        <v>6.39</v>
      </c>
      <c r="EX49" s="14">
        <v>6.39</v>
      </c>
      <c r="EY49" s="14">
        <v>0.11</v>
      </c>
      <c r="EZ49" s="14">
        <v>350.2</v>
      </c>
      <c r="FA49" s="14">
        <v>293.33332999999999</v>
      </c>
      <c r="FB49" s="14">
        <v>229.57073</v>
      </c>
      <c r="FC49" s="14">
        <v>120.62927000000001</v>
      </c>
      <c r="FD49" s="14">
        <v>28.4</v>
      </c>
      <c r="FE49" s="14">
        <v>36.931040000000003</v>
      </c>
      <c r="FF49" s="14">
        <v>36.931040000000003</v>
      </c>
      <c r="FG49" s="14">
        <v>-8.5310400000000008</v>
      </c>
      <c r="FH49" s="14">
        <v>137.69381000000001</v>
      </c>
      <c r="FI49" s="14">
        <v>150.27984000000001</v>
      </c>
      <c r="FJ49" s="14">
        <v>150.27984000000001</v>
      </c>
      <c r="FK49" s="14">
        <v>-12.586029999999999</v>
      </c>
      <c r="FL49" s="14">
        <v>15.3841</v>
      </c>
      <c r="FM49" s="14">
        <v>18.966989999999999</v>
      </c>
      <c r="FN49" s="14">
        <v>18.966989999999999</v>
      </c>
      <c r="FO49" s="14">
        <v>-3.5828899999999999</v>
      </c>
      <c r="FP49" s="14">
        <v>17.2</v>
      </c>
      <c r="FQ49" s="14">
        <v>19.28585</v>
      </c>
      <c r="FR49" s="14">
        <v>19.28585</v>
      </c>
      <c r="FS49" s="14">
        <v>-2.0858500000000002</v>
      </c>
      <c r="FT49" s="14">
        <v>18.3</v>
      </c>
      <c r="FU49" s="14">
        <v>19</v>
      </c>
      <c r="FV49" s="14">
        <v>18.048780000000001</v>
      </c>
      <c r="FW49" s="14">
        <v>0.25122</v>
      </c>
      <c r="FX49" s="14">
        <v>90.2</v>
      </c>
      <c r="FY49" s="14">
        <v>88.116100000000003</v>
      </c>
      <c r="FZ49" s="14">
        <v>88.116100000000003</v>
      </c>
      <c r="GA49" s="14">
        <v>2.0838999999999999</v>
      </c>
      <c r="GB49" s="14">
        <v>182.3</v>
      </c>
      <c r="GC49" s="14">
        <v>185.81701000000001</v>
      </c>
      <c r="GD49" s="14">
        <v>185.81701000000001</v>
      </c>
      <c r="GE49" s="14">
        <v>-3.51701</v>
      </c>
      <c r="GF49" s="14">
        <v>182.3</v>
      </c>
      <c r="GG49" s="14">
        <v>185.81701000000001</v>
      </c>
      <c r="GH49" s="14">
        <v>185.81701000000001</v>
      </c>
      <c r="GI49" s="14">
        <v>-3.51701</v>
      </c>
      <c r="GJ49" s="14">
        <v>183.9</v>
      </c>
      <c r="GK49" s="14">
        <v>186.37502000000001</v>
      </c>
      <c r="GL49" s="14">
        <v>186.37502000000001</v>
      </c>
      <c r="GM49" s="14">
        <v>-2.4750200000000002</v>
      </c>
      <c r="GN49" s="14">
        <v>106.6</v>
      </c>
      <c r="GO49" s="14">
        <v>96.081379999999996</v>
      </c>
      <c r="GP49" s="14">
        <v>110.91316999999999</v>
      </c>
      <c r="GQ49" s="14">
        <v>-4.3131700000000004</v>
      </c>
      <c r="GR49" s="14">
        <v>29.5</v>
      </c>
      <c r="GS49" s="14">
        <v>45</v>
      </c>
      <c r="GT49" s="14">
        <v>4.1025600000000004</v>
      </c>
      <c r="GU49" s="14">
        <v>25.39744</v>
      </c>
      <c r="GV49" s="14">
        <v>24.1</v>
      </c>
      <c r="GW49" s="14">
        <v>24.225460000000002</v>
      </c>
      <c r="GX49" s="14">
        <v>24.225460000000002</v>
      </c>
      <c r="GY49" s="14">
        <v>-0.12545999999999999</v>
      </c>
      <c r="GZ49" s="14">
        <v>4</v>
      </c>
      <c r="HA49" s="14">
        <v>4.4207700000000001</v>
      </c>
      <c r="HB49" s="14">
        <v>4.4207700000000001</v>
      </c>
      <c r="HC49" s="14">
        <v>-0.42076999999999998</v>
      </c>
      <c r="HD49" s="14">
        <v>34.5</v>
      </c>
      <c r="HE49" s="14">
        <v>30.450610000000001</v>
      </c>
      <c r="HF49" s="14">
        <v>30.450610000000001</v>
      </c>
      <c r="HG49" s="14">
        <v>4.0493899999999998</v>
      </c>
      <c r="HH49" s="14">
        <v>41.4</v>
      </c>
      <c r="HI49" s="14">
        <v>41.025640000000003</v>
      </c>
      <c r="HJ49" s="14">
        <v>113.98402</v>
      </c>
      <c r="HK49" s="14">
        <v>-72.584019999999995</v>
      </c>
      <c r="HL49" s="14"/>
      <c r="HM49" s="14"/>
      <c r="HN49" s="14"/>
      <c r="HO49" s="14">
        <v>0</v>
      </c>
      <c r="HP49" s="14"/>
      <c r="HQ49" s="14"/>
      <c r="HR49" s="14"/>
      <c r="HS49" s="14">
        <v>0</v>
      </c>
      <c r="HT49" s="14">
        <v>77</v>
      </c>
      <c r="HU49" s="14">
        <v>68.760679999999994</v>
      </c>
      <c r="HV49" s="14">
        <v>85.482579999999999</v>
      </c>
      <c r="HW49" s="14">
        <v>-8.4825800000000005</v>
      </c>
      <c r="HX49" s="14"/>
      <c r="HY49" s="14"/>
      <c r="HZ49" s="14"/>
      <c r="IA49" s="14">
        <v>0</v>
      </c>
      <c r="IB49" s="14"/>
      <c r="IC49" s="14"/>
      <c r="ID49" s="14"/>
      <c r="IE49" s="14">
        <v>0</v>
      </c>
      <c r="IF49" s="14">
        <v>46.2</v>
      </c>
      <c r="IG49" s="14">
        <v>45.441949999999999</v>
      </c>
      <c r="IH49" s="14">
        <v>45.441949999999999</v>
      </c>
      <c r="II49" s="14">
        <v>0.75805</v>
      </c>
      <c r="IJ49" s="14"/>
      <c r="IK49" s="14"/>
      <c r="IL49" s="14"/>
      <c r="IM49" s="14">
        <v>0</v>
      </c>
      <c r="IN49" s="14"/>
      <c r="IO49" s="14"/>
      <c r="IP49" s="14"/>
      <c r="IQ49" s="14">
        <v>0</v>
      </c>
      <c r="IR49" s="14"/>
      <c r="IS49" s="14"/>
      <c r="IT49" s="14"/>
      <c r="IU49" s="14">
        <v>0</v>
      </c>
      <c r="IV49" s="14">
        <v>85.5</v>
      </c>
      <c r="IW49" s="14">
        <v>78.521870000000007</v>
      </c>
      <c r="IX49" s="14">
        <v>92.689760000000007</v>
      </c>
      <c r="IY49" s="14">
        <v>-7.1897599999999997</v>
      </c>
      <c r="IZ49" s="14">
        <v>171</v>
      </c>
      <c r="JA49" s="14">
        <v>182.42909</v>
      </c>
      <c r="JB49" s="14">
        <v>182.42909</v>
      </c>
      <c r="JC49" s="14">
        <v>-11.42909</v>
      </c>
      <c r="JD49" s="14">
        <v>168.8</v>
      </c>
      <c r="JE49" s="14">
        <v>182.42909</v>
      </c>
      <c r="JF49" s="14">
        <v>182.42909</v>
      </c>
      <c r="JG49" s="14">
        <v>-13.62909</v>
      </c>
      <c r="JH49" s="14">
        <v>202</v>
      </c>
      <c r="JI49" s="14">
        <v>182.42909</v>
      </c>
      <c r="JJ49" s="14">
        <v>182.42909</v>
      </c>
      <c r="JK49" s="14">
        <v>19.570910000000001</v>
      </c>
      <c r="JL49" s="14">
        <v>266.39999999999998</v>
      </c>
      <c r="JM49" s="14">
        <v>274.46539000000001</v>
      </c>
      <c r="JN49" s="14">
        <v>274.46539000000001</v>
      </c>
      <c r="JO49" s="14">
        <v>-8.0653900000000007</v>
      </c>
      <c r="JP49" s="14">
        <v>73.400000000000006</v>
      </c>
      <c r="JQ49" s="14">
        <v>71.796109999999999</v>
      </c>
      <c r="JR49" s="14">
        <v>71.796109999999999</v>
      </c>
      <c r="JS49" s="14">
        <v>1.60389</v>
      </c>
      <c r="JT49" s="14">
        <v>36</v>
      </c>
      <c r="JU49" s="14">
        <v>36.005859999999998</v>
      </c>
      <c r="JV49" s="14">
        <v>36.005859999999998</v>
      </c>
      <c r="JW49" s="14">
        <v>-5.8599999999999998E-3</v>
      </c>
      <c r="JX49" s="14"/>
      <c r="JY49" s="14"/>
      <c r="JZ49" s="14"/>
      <c r="KA49" s="14">
        <v>0</v>
      </c>
      <c r="KB49" s="14"/>
      <c r="KC49" s="14"/>
      <c r="KD49" s="14"/>
      <c r="KE49" s="14">
        <v>0</v>
      </c>
      <c r="KF49" s="14"/>
      <c r="KG49" s="14"/>
      <c r="KH49" s="14"/>
      <c r="KI49" s="14">
        <v>0</v>
      </c>
      <c r="KJ49" s="14">
        <v>16.3</v>
      </c>
      <c r="KK49" s="14">
        <v>16</v>
      </c>
      <c r="KL49" s="14">
        <v>16</v>
      </c>
      <c r="KM49" s="14">
        <v>0.3</v>
      </c>
      <c r="KN49" s="14"/>
      <c r="KO49" s="14"/>
      <c r="KP49" s="14"/>
      <c r="KQ49" s="14">
        <v>0</v>
      </c>
      <c r="KR49" s="14">
        <v>0</v>
      </c>
      <c r="KS49" s="14"/>
      <c r="KT49" s="14"/>
      <c r="KU49" s="14">
        <v>0</v>
      </c>
      <c r="KV49" s="14">
        <v>0.3</v>
      </c>
      <c r="KW49" s="14">
        <v>0.52037999999999995</v>
      </c>
      <c r="KX49" s="14">
        <v>0.52037999999999995</v>
      </c>
      <c r="KY49" s="14">
        <v>-0.22037999999999999</v>
      </c>
      <c r="KZ49" s="14">
        <v>130.203</v>
      </c>
      <c r="LA49" s="14">
        <v>178.58974000000001</v>
      </c>
      <c r="LB49" s="14">
        <v>164.99034</v>
      </c>
      <c r="LC49" s="14">
        <v>-34.78734</v>
      </c>
      <c r="LD49" s="14">
        <v>65.09</v>
      </c>
      <c r="LE49" s="14">
        <v>107.85527999999999</v>
      </c>
      <c r="LF49" s="14">
        <v>108.13</v>
      </c>
      <c r="LG49" s="14">
        <v>-43.04</v>
      </c>
      <c r="LH49" s="14">
        <v>62.073999999999998</v>
      </c>
      <c r="LI49" s="14">
        <v>67.461460000000002</v>
      </c>
      <c r="LJ49" s="14">
        <v>67.461460000000002</v>
      </c>
      <c r="LK49" s="14">
        <v>-5.3874599999999999</v>
      </c>
      <c r="LL49" s="14">
        <v>68.884</v>
      </c>
      <c r="LM49" s="14">
        <v>78.567999999999998</v>
      </c>
      <c r="LN49" s="14">
        <v>78.567999999999998</v>
      </c>
      <c r="LO49" s="14">
        <v>-9.6839999999999993</v>
      </c>
      <c r="LP49" s="14">
        <v>30.327000000000002</v>
      </c>
      <c r="LQ49" s="14">
        <v>30.097560000000001</v>
      </c>
      <c r="LR49" s="14">
        <v>30.097560000000001</v>
      </c>
      <c r="LS49" s="14">
        <v>0.22944000000000001</v>
      </c>
      <c r="LT49" s="14"/>
      <c r="LU49" s="14"/>
      <c r="LV49" s="14"/>
      <c r="LW49" s="14">
        <v>0</v>
      </c>
      <c r="LX49" s="14"/>
      <c r="LY49" s="14"/>
      <c r="LZ49" s="14"/>
      <c r="MA49" s="14">
        <v>0</v>
      </c>
      <c r="MB49" s="14"/>
      <c r="MC49" s="14"/>
      <c r="MD49" s="14"/>
      <c r="ME49" s="14">
        <v>0</v>
      </c>
      <c r="MF49" s="14">
        <v>143.91999999999999</v>
      </c>
      <c r="MG49" s="14">
        <v>159.10807</v>
      </c>
      <c r="MH49" s="14">
        <v>159.10807</v>
      </c>
      <c r="MI49" s="14">
        <v>-15.18807</v>
      </c>
      <c r="MJ49" s="14">
        <v>144.749</v>
      </c>
      <c r="MK49" s="14">
        <v>159.10807</v>
      </c>
      <c r="ML49" s="14">
        <v>159.10807</v>
      </c>
      <c r="MM49" s="14">
        <v>-14.359069999999999</v>
      </c>
      <c r="MN49" s="14">
        <v>169.91200000000001</v>
      </c>
      <c r="MO49" s="14">
        <v>159.58587</v>
      </c>
      <c r="MP49" s="14">
        <v>159.58587</v>
      </c>
      <c r="MQ49" s="14">
        <v>10.326129999999999</v>
      </c>
      <c r="MR49" s="14">
        <v>109.809</v>
      </c>
      <c r="MS49" s="14">
        <v>186.4</v>
      </c>
      <c r="MT49" s="14">
        <v>103</v>
      </c>
      <c r="MU49" s="14">
        <v>6.8090000000000002</v>
      </c>
      <c r="MV49" s="14"/>
      <c r="MW49" s="14"/>
      <c r="MX49" s="14"/>
      <c r="MY49" s="14">
        <v>0</v>
      </c>
      <c r="MZ49" s="14"/>
      <c r="NA49" s="14"/>
      <c r="NB49" s="14"/>
      <c r="NC49" s="14">
        <v>0</v>
      </c>
      <c r="ND49" s="14"/>
      <c r="NE49" s="14"/>
      <c r="NF49" s="14"/>
      <c r="NG49" s="14">
        <v>0</v>
      </c>
      <c r="NH49" s="14"/>
      <c r="NI49" s="14"/>
      <c r="NJ49" s="14"/>
      <c r="NK49" s="14">
        <v>0</v>
      </c>
      <c r="NL49" s="14">
        <v>211.7</v>
      </c>
      <c r="NM49" s="14">
        <v>207.29667000000001</v>
      </c>
      <c r="NN49" s="14">
        <v>207.126</v>
      </c>
      <c r="NO49" s="14">
        <v>4.5739999999999998</v>
      </c>
      <c r="NP49" s="14">
        <v>101.6</v>
      </c>
      <c r="NQ49" s="14">
        <v>103.95959000000001</v>
      </c>
      <c r="NR49" s="14">
        <v>103.874</v>
      </c>
      <c r="NS49" s="14">
        <v>-2.274</v>
      </c>
      <c r="NT49" s="14">
        <v>3.5</v>
      </c>
      <c r="NU49" s="14">
        <v>6.0141</v>
      </c>
      <c r="NV49" s="14">
        <v>3.5209199999999998</v>
      </c>
      <c r="NW49" s="14">
        <v>-2.0920000000000001E-2</v>
      </c>
      <c r="NX49" s="14"/>
      <c r="NY49" s="14"/>
      <c r="NZ49" s="14">
        <v>3.6937799999999998</v>
      </c>
      <c r="OA49" s="14">
        <v>-3.6937799999999998</v>
      </c>
      <c r="OB49" s="14">
        <v>5.6</v>
      </c>
      <c r="OC49" s="14">
        <v>5.9</v>
      </c>
      <c r="OD49" s="14">
        <v>5.9</v>
      </c>
      <c r="OE49" s="14">
        <v>-0.3</v>
      </c>
      <c r="OF49" s="14"/>
      <c r="OG49" s="14"/>
      <c r="OH49" s="14"/>
      <c r="OI49" s="14">
        <v>0</v>
      </c>
      <c r="OJ49" s="14">
        <v>84.2</v>
      </c>
      <c r="OK49" s="14">
        <v>85.08</v>
      </c>
      <c r="OL49" s="14">
        <v>85.004999999999995</v>
      </c>
      <c r="OM49" s="14">
        <v>-0.80500000000000005</v>
      </c>
      <c r="ON49" s="14">
        <v>0</v>
      </c>
      <c r="OO49" s="14"/>
      <c r="OP49" s="14"/>
      <c r="OQ49" s="14">
        <v>0</v>
      </c>
      <c r="OR49" s="14">
        <v>0.3</v>
      </c>
      <c r="OS49" s="14">
        <v>0.52</v>
      </c>
      <c r="OT49" s="14">
        <v>0.51500000000000001</v>
      </c>
      <c r="OU49" s="14">
        <v>-0.215</v>
      </c>
      <c r="OV49" s="14">
        <v>0</v>
      </c>
      <c r="OW49" s="14"/>
      <c r="OX49" s="14"/>
      <c r="OY49" s="14">
        <v>0</v>
      </c>
      <c r="OZ49" s="14">
        <v>5.6</v>
      </c>
      <c r="PA49" s="14">
        <v>18.534600000000001</v>
      </c>
      <c r="PB49" s="14">
        <v>18.534600000000001</v>
      </c>
      <c r="PC49" s="14">
        <v>-12.9346</v>
      </c>
      <c r="PD49" s="14">
        <v>10</v>
      </c>
      <c r="PE49" s="14">
        <v>9.9830000000000005</v>
      </c>
      <c r="PF49" s="14">
        <v>9.9830000000000005</v>
      </c>
      <c r="PG49" s="14">
        <v>1.7000000000000001E-2</v>
      </c>
      <c r="PH49" s="14"/>
      <c r="PI49" s="14"/>
      <c r="PJ49" s="14"/>
      <c r="PK49" s="14">
        <v>0</v>
      </c>
      <c r="PL49" s="14">
        <v>0</v>
      </c>
      <c r="PM49" s="14"/>
      <c r="PN49" s="14"/>
      <c r="PO49" s="14">
        <v>0</v>
      </c>
      <c r="PP49" s="14">
        <v>1.2</v>
      </c>
      <c r="PQ49" s="14">
        <v>1</v>
      </c>
      <c r="PR49" s="14">
        <v>1</v>
      </c>
      <c r="PS49" s="14">
        <v>0.2</v>
      </c>
      <c r="PT49" s="14">
        <v>1.7</v>
      </c>
      <c r="PU49" s="14">
        <v>1.5</v>
      </c>
      <c r="PV49" s="14">
        <v>1.5</v>
      </c>
      <c r="PW49" s="14">
        <v>0.2</v>
      </c>
      <c r="PX49" s="14">
        <v>4</v>
      </c>
      <c r="PY49" s="14">
        <v>3.8</v>
      </c>
      <c r="PZ49" s="14">
        <v>3.8</v>
      </c>
      <c r="QA49" s="14">
        <v>0.2</v>
      </c>
      <c r="QB49" s="14">
        <v>20.2</v>
      </c>
      <c r="QC49" s="14">
        <v>20.353169999999999</v>
      </c>
      <c r="QD49" s="14">
        <v>20.353169999999999</v>
      </c>
      <c r="QE49" s="14">
        <v>-0.15317</v>
      </c>
      <c r="QF49" s="14">
        <v>20</v>
      </c>
      <c r="QG49" s="14">
        <v>20</v>
      </c>
      <c r="QH49" s="14">
        <v>19.5122</v>
      </c>
      <c r="QI49" s="14">
        <v>0.48780000000000001</v>
      </c>
      <c r="QJ49" s="14">
        <v>19.100000000000001</v>
      </c>
      <c r="QK49" s="14">
        <v>18.53659</v>
      </c>
      <c r="QL49" s="14">
        <v>15.60976</v>
      </c>
      <c r="QM49" s="14">
        <v>3.49024</v>
      </c>
      <c r="QN49" s="14">
        <v>2.2000000000000002</v>
      </c>
      <c r="QO49" s="14">
        <v>2.5</v>
      </c>
      <c r="QP49" s="14">
        <v>2.5</v>
      </c>
      <c r="QQ49" s="14">
        <v>-0.3</v>
      </c>
      <c r="QR49" s="14">
        <v>17.7</v>
      </c>
      <c r="QS49" s="14">
        <v>17.951219999999999</v>
      </c>
      <c r="QT49" s="14">
        <v>18.399999999999999</v>
      </c>
      <c r="QU49" s="14">
        <v>-0.7</v>
      </c>
      <c r="QV49" s="14">
        <v>0</v>
      </c>
      <c r="QW49" s="14"/>
      <c r="QX49" s="14"/>
      <c r="QY49" s="14">
        <v>0</v>
      </c>
      <c r="QZ49" s="14">
        <v>0</v>
      </c>
      <c r="RA49" s="14"/>
      <c r="RB49" s="14"/>
      <c r="RC49" s="14">
        <v>0</v>
      </c>
      <c r="RD49" s="14">
        <v>29.7</v>
      </c>
      <c r="RE49" s="14">
        <v>23.07</v>
      </c>
      <c r="RF49" s="14">
        <v>23.670999999999999</v>
      </c>
      <c r="RG49" s="14">
        <v>6.0289999999999999</v>
      </c>
      <c r="RH49" s="14">
        <v>81</v>
      </c>
      <c r="RI49" s="14">
        <v>69.5</v>
      </c>
      <c r="RJ49" s="14">
        <v>72.718000000000004</v>
      </c>
      <c r="RK49" s="14">
        <v>8.282</v>
      </c>
      <c r="RL49" s="14">
        <v>0</v>
      </c>
      <c r="RM49" s="14"/>
      <c r="RN49" s="14"/>
      <c r="RO49" s="14">
        <v>0</v>
      </c>
      <c r="RP49" s="14">
        <v>2</v>
      </c>
      <c r="RQ49" s="14">
        <v>2.1</v>
      </c>
      <c r="RR49" s="14">
        <v>2.1</v>
      </c>
      <c r="RS49" s="14">
        <v>-0.1</v>
      </c>
      <c r="RT49" s="14">
        <v>19.899999999999999</v>
      </c>
      <c r="RU49" s="14">
        <v>15.982469999999999</v>
      </c>
      <c r="RV49" s="14">
        <v>19.869240000000001</v>
      </c>
      <c r="RW49" s="14">
        <v>3.0759999999999999E-2</v>
      </c>
      <c r="RX49" s="14">
        <v>3</v>
      </c>
      <c r="RY49" s="14">
        <v>2</v>
      </c>
      <c r="RZ49" s="14">
        <v>2</v>
      </c>
      <c r="SA49" s="14">
        <v>1</v>
      </c>
      <c r="SB49" s="14"/>
      <c r="SC49" s="14"/>
      <c r="SD49" s="14"/>
      <c r="SE49" s="14">
        <v>0</v>
      </c>
      <c r="SF49" s="14">
        <v>0</v>
      </c>
      <c r="SG49" s="14"/>
      <c r="SH49" s="14"/>
      <c r="SI49" s="14">
        <v>0</v>
      </c>
      <c r="SJ49" s="14">
        <v>5.5</v>
      </c>
      <c r="SK49" s="14">
        <v>7.28</v>
      </c>
      <c r="SL49" s="14">
        <v>7.3</v>
      </c>
      <c r="SM49" s="14">
        <v>-1.8</v>
      </c>
      <c r="SN49" s="14">
        <v>6.6</v>
      </c>
      <c r="SO49" s="14">
        <v>6</v>
      </c>
      <c r="SP49" s="14">
        <v>6</v>
      </c>
      <c r="SQ49" s="14">
        <v>0.6</v>
      </c>
      <c r="SR49" s="14">
        <v>12.3</v>
      </c>
      <c r="SS49" s="14">
        <v>14.28293</v>
      </c>
      <c r="ST49" s="14">
        <v>14.63415</v>
      </c>
      <c r="SU49" s="14">
        <v>-2.3341500000000002</v>
      </c>
      <c r="SV49" s="14">
        <v>16.3</v>
      </c>
      <c r="SW49" s="14">
        <v>18.087800000000001</v>
      </c>
      <c r="SX49" s="14">
        <v>18.53659</v>
      </c>
      <c r="SY49" s="14">
        <v>-2.2365900000000001</v>
      </c>
      <c r="SZ49" s="14">
        <v>13.1</v>
      </c>
      <c r="TA49" s="14">
        <v>14.28293</v>
      </c>
      <c r="TB49" s="14">
        <v>14.63415</v>
      </c>
      <c r="TC49" s="14">
        <v>-1.5341499999999999</v>
      </c>
      <c r="TD49" s="14">
        <v>17</v>
      </c>
      <c r="TE49" s="14">
        <v>14.26</v>
      </c>
      <c r="TF49" s="14">
        <v>15.670999999999999</v>
      </c>
      <c r="TG49" s="14">
        <v>1.329</v>
      </c>
      <c r="TH49" s="14">
        <v>34.6</v>
      </c>
      <c r="TI49" s="14">
        <v>46.06</v>
      </c>
      <c r="TJ49" s="14">
        <v>60.972000000000001</v>
      </c>
      <c r="TK49" s="14">
        <v>-26.372</v>
      </c>
      <c r="TL49" s="14">
        <v>0</v>
      </c>
      <c r="TM49" s="14"/>
      <c r="TN49" s="14"/>
      <c r="TO49" s="14">
        <v>0</v>
      </c>
      <c r="TP49" s="14">
        <v>51.7</v>
      </c>
      <c r="TQ49" s="14">
        <v>62.6</v>
      </c>
      <c r="TR49" s="14">
        <v>66.400000000000006</v>
      </c>
      <c r="TS49" s="14">
        <v>-14.7</v>
      </c>
      <c r="TT49" s="14">
        <v>81.2</v>
      </c>
      <c r="TU49" s="14">
        <v>88.4</v>
      </c>
      <c r="TV49" s="14">
        <v>89.86</v>
      </c>
      <c r="TW49" s="14">
        <v>-8.66</v>
      </c>
      <c r="TX49" s="14">
        <v>3.5</v>
      </c>
      <c r="TY49" s="14">
        <v>4.25</v>
      </c>
      <c r="TZ49" s="14">
        <v>2.7919999999999998</v>
      </c>
      <c r="UA49" s="14">
        <v>0.70799999999999996</v>
      </c>
      <c r="UB49" s="14">
        <v>4.5</v>
      </c>
      <c r="UC49" s="14">
        <v>3.11</v>
      </c>
      <c r="UD49" s="14">
        <v>3.9990000000000001</v>
      </c>
      <c r="UE49" s="14">
        <v>0.501</v>
      </c>
      <c r="UF49" s="14">
        <v>0</v>
      </c>
      <c r="UG49" s="14"/>
      <c r="UH49" s="14"/>
      <c r="UI49" s="14">
        <v>0</v>
      </c>
      <c r="UJ49" s="14">
        <v>13</v>
      </c>
      <c r="UK49" s="14">
        <v>10.73171</v>
      </c>
      <c r="UL49" s="14">
        <v>19.5122</v>
      </c>
      <c r="UM49" s="14">
        <v>-6.5122</v>
      </c>
      <c r="UN49" s="14">
        <v>3.4</v>
      </c>
      <c r="UO49" s="14">
        <v>6</v>
      </c>
      <c r="UP49" s="14">
        <v>6</v>
      </c>
      <c r="UQ49" s="14">
        <v>-2.6</v>
      </c>
      <c r="UR49" s="14">
        <v>8.1999999999999993</v>
      </c>
      <c r="US49" s="14">
        <v>8.1</v>
      </c>
      <c r="UT49" s="14">
        <v>8.1</v>
      </c>
      <c r="UU49" s="14">
        <v>0.1</v>
      </c>
      <c r="UV49" s="14">
        <v>20.399999999999999</v>
      </c>
      <c r="UW49" s="14">
        <v>19.03415</v>
      </c>
      <c r="UX49" s="14">
        <v>19.5122</v>
      </c>
      <c r="UY49" s="14">
        <v>0.88780000000000003</v>
      </c>
      <c r="UZ49" s="14">
        <v>20.399999999999999</v>
      </c>
      <c r="VA49" s="14">
        <v>19.03415</v>
      </c>
      <c r="VB49" s="14">
        <v>19.5122</v>
      </c>
      <c r="VC49" s="14">
        <v>0.88780000000000003</v>
      </c>
      <c r="VD49" s="14">
        <v>20.100000000000001</v>
      </c>
      <c r="VE49" s="14">
        <v>19.03415</v>
      </c>
      <c r="VF49" s="14">
        <v>19.5122</v>
      </c>
      <c r="VG49" s="14">
        <v>0.58779999999999999</v>
      </c>
      <c r="VH49" s="14">
        <v>1</v>
      </c>
      <c r="VI49" s="14">
        <v>0.79</v>
      </c>
      <c r="VJ49" s="14">
        <v>1.0269999999999999</v>
      </c>
      <c r="VK49" s="14">
        <v>-2.7E-2</v>
      </c>
      <c r="VL49" s="14">
        <v>0</v>
      </c>
      <c r="VM49" s="14"/>
      <c r="VN49" s="14"/>
      <c r="VO49" s="14">
        <v>0</v>
      </c>
      <c r="VP49" s="14">
        <v>0</v>
      </c>
      <c r="VQ49" s="14"/>
      <c r="VR49" s="14"/>
      <c r="VS49" s="14">
        <v>0</v>
      </c>
      <c r="VT49" s="14">
        <v>0</v>
      </c>
      <c r="VU49" s="14"/>
      <c r="VV49" s="14"/>
      <c r="VW49" s="14">
        <v>0</v>
      </c>
      <c r="VX49" s="14">
        <v>0.65900000000000003</v>
      </c>
      <c r="VY49" s="14">
        <v>0.6</v>
      </c>
      <c r="VZ49" s="14">
        <v>0.6</v>
      </c>
      <c r="WA49" s="14">
        <v>5.8999999999999997E-2</v>
      </c>
      <c r="WB49" s="14">
        <v>106.94499999999999</v>
      </c>
      <c r="WC49" s="14">
        <v>83.96</v>
      </c>
      <c r="WD49" s="14">
        <v>97.23</v>
      </c>
      <c r="WE49" s="14">
        <v>9.7149999999999999</v>
      </c>
      <c r="WF49" s="14">
        <v>84.322819999999993</v>
      </c>
      <c r="WG49" s="14">
        <v>75.28</v>
      </c>
      <c r="WH49" s="14">
        <v>86.537999999999997</v>
      </c>
      <c r="WI49" s="14">
        <v>-2.2151800000000001</v>
      </c>
      <c r="WJ49" s="14">
        <v>0</v>
      </c>
      <c r="WK49" s="14"/>
      <c r="WL49" s="14"/>
      <c r="WM49" s="14">
        <v>0</v>
      </c>
      <c r="WN49" s="14">
        <v>4.3</v>
      </c>
      <c r="WO49" s="14">
        <v>4.2</v>
      </c>
      <c r="WP49" s="14">
        <v>4.2</v>
      </c>
      <c r="WQ49" s="14">
        <v>0.1</v>
      </c>
      <c r="WR49" s="14">
        <v>2.2000000000000002</v>
      </c>
      <c r="WS49" s="14"/>
      <c r="WT49" s="14"/>
      <c r="WU49" s="14">
        <v>2.2000000000000002</v>
      </c>
      <c r="WV49" s="14">
        <v>1.2</v>
      </c>
      <c r="WW49" s="14">
        <v>1.2</v>
      </c>
      <c r="WX49" s="14">
        <v>1.2</v>
      </c>
      <c r="WY49" s="14">
        <v>0</v>
      </c>
      <c r="WZ49" s="14">
        <v>1.2</v>
      </c>
      <c r="XA49" s="14">
        <v>1.4</v>
      </c>
      <c r="XB49" s="14">
        <v>1.4</v>
      </c>
      <c r="XC49" s="14">
        <v>-0.2</v>
      </c>
      <c r="XD49" s="14">
        <v>0</v>
      </c>
      <c r="XE49" s="14"/>
      <c r="XF49" s="14"/>
      <c r="XG49" s="14">
        <v>0</v>
      </c>
      <c r="XH49" s="14">
        <v>5.8</v>
      </c>
      <c r="XI49" s="14">
        <v>6</v>
      </c>
      <c r="XJ49" s="14">
        <v>4.2</v>
      </c>
      <c r="XK49" s="14">
        <v>1.6</v>
      </c>
      <c r="XL49" s="14">
        <v>17.8</v>
      </c>
      <c r="XM49" s="14">
        <v>18</v>
      </c>
      <c r="XN49" s="14">
        <v>17.560980000000001</v>
      </c>
      <c r="XO49" s="14">
        <v>0.23902000000000001</v>
      </c>
      <c r="XP49" s="14">
        <v>9.1999999999999993</v>
      </c>
      <c r="XQ49" s="14">
        <v>10.7</v>
      </c>
      <c r="XR49" s="14">
        <v>10.7</v>
      </c>
      <c r="XS49" s="14">
        <v>-1.5</v>
      </c>
      <c r="XT49" s="14">
        <v>27.2</v>
      </c>
      <c r="XU49" s="14">
        <v>31</v>
      </c>
      <c r="XV49" s="14">
        <v>28.5</v>
      </c>
      <c r="XW49" s="14">
        <v>-1.3</v>
      </c>
      <c r="XX49" s="14">
        <v>34.1</v>
      </c>
      <c r="XY49" s="14">
        <v>31</v>
      </c>
      <c r="XZ49" s="14">
        <v>28.5</v>
      </c>
      <c r="YA49" s="14">
        <v>5.6</v>
      </c>
      <c r="YB49" s="14">
        <v>15.4</v>
      </c>
      <c r="YC49" s="14">
        <v>18</v>
      </c>
      <c r="YD49" s="14">
        <v>14</v>
      </c>
      <c r="YE49" s="14">
        <v>1.4</v>
      </c>
      <c r="YF49" s="14"/>
      <c r="YG49" s="14"/>
      <c r="YH49" s="14"/>
      <c r="YI49" s="14">
        <v>0</v>
      </c>
      <c r="YJ49" s="14">
        <v>8.8000000000000007</v>
      </c>
      <c r="YK49" s="14">
        <v>8.14</v>
      </c>
      <c r="YL49" s="14">
        <v>8.14</v>
      </c>
      <c r="YM49" s="14">
        <v>0.66</v>
      </c>
      <c r="YN49" s="14">
        <v>11.3</v>
      </c>
      <c r="YO49" s="14">
        <v>11</v>
      </c>
      <c r="YP49" s="14">
        <v>11</v>
      </c>
      <c r="YQ49" s="14">
        <v>0.3</v>
      </c>
      <c r="YR49" s="14">
        <v>19.5</v>
      </c>
      <c r="YS49" s="14">
        <v>18</v>
      </c>
      <c r="YT49" s="14">
        <v>18</v>
      </c>
      <c r="YU49" s="14">
        <v>1.5</v>
      </c>
    </row>
    <row r="50" spans="1:671" ht="24" customHeight="1" x14ac:dyDescent="0.3">
      <c r="A50" s="1"/>
      <c r="B50" s="16" t="s">
        <v>59</v>
      </c>
      <c r="C50" s="16" t="s">
        <v>779</v>
      </c>
      <c r="D50" s="17">
        <v>202.7</v>
      </c>
      <c r="E50" s="17">
        <v>204.19512</v>
      </c>
      <c r="F50" s="17">
        <v>204.19512</v>
      </c>
      <c r="G50" s="17">
        <v>-1.49512</v>
      </c>
      <c r="H50" s="17">
        <v>619.1</v>
      </c>
      <c r="I50" s="17">
        <v>623.55606999999998</v>
      </c>
      <c r="J50" s="17">
        <v>623.55606999999998</v>
      </c>
      <c r="K50" s="17">
        <v>-4.4560700000000004</v>
      </c>
      <c r="L50" s="17">
        <v>212.3</v>
      </c>
      <c r="M50" s="17">
        <v>203.8434</v>
      </c>
      <c r="N50" s="17">
        <v>203.8434</v>
      </c>
      <c r="O50" s="17">
        <v>8.4565999999999999</v>
      </c>
      <c r="P50" s="17"/>
      <c r="Q50" s="17"/>
      <c r="R50" s="17"/>
      <c r="S50" s="17">
        <v>0</v>
      </c>
      <c r="T50" s="17"/>
      <c r="U50" s="17"/>
      <c r="V50" s="17"/>
      <c r="W50" s="17">
        <v>0</v>
      </c>
      <c r="X50" s="17">
        <v>90</v>
      </c>
      <c r="Y50" s="17">
        <v>92.226339999999993</v>
      </c>
      <c r="Z50" s="17">
        <v>92.226339999999993</v>
      </c>
      <c r="AA50" s="17">
        <v>-2.22634</v>
      </c>
      <c r="AB50" s="17">
        <v>128.30000000000001</v>
      </c>
      <c r="AC50" s="17">
        <v>129.98285999999999</v>
      </c>
      <c r="AD50" s="17">
        <v>158.13</v>
      </c>
      <c r="AE50" s="17">
        <v>-29.83</v>
      </c>
      <c r="AF50" s="17"/>
      <c r="AG50" s="17"/>
      <c r="AH50" s="17"/>
      <c r="AI50" s="17">
        <v>0</v>
      </c>
      <c r="AJ50" s="17">
        <v>0</v>
      </c>
      <c r="AK50" s="17"/>
      <c r="AL50" s="17"/>
      <c r="AM50" s="17">
        <v>0</v>
      </c>
      <c r="AN50" s="17"/>
      <c r="AO50" s="17"/>
      <c r="AP50" s="17"/>
      <c r="AQ50" s="17">
        <v>0</v>
      </c>
      <c r="AR50" s="17">
        <v>204.1</v>
      </c>
      <c r="AS50" s="17">
        <v>197.70737</v>
      </c>
      <c r="AT50" s="17"/>
      <c r="AU50" s="17">
        <v>204.1</v>
      </c>
      <c r="AV50" s="17">
        <v>203.9</v>
      </c>
      <c r="AW50" s="17">
        <v>200.25633999999999</v>
      </c>
      <c r="AX50" s="17">
        <v>200.25633999999999</v>
      </c>
      <c r="AY50" s="17">
        <v>3.6436600000000001</v>
      </c>
      <c r="AZ50" s="17"/>
      <c r="BA50" s="17"/>
      <c r="BB50" s="17"/>
      <c r="BC50" s="17">
        <v>0</v>
      </c>
      <c r="BD50" s="17">
        <v>208.4</v>
      </c>
      <c r="BE50" s="17">
        <v>206.01686000000001</v>
      </c>
      <c r="BF50" s="17">
        <v>206.01686000000001</v>
      </c>
      <c r="BG50" s="17">
        <v>2.38314</v>
      </c>
      <c r="BH50" s="17"/>
      <c r="BI50" s="17"/>
      <c r="BJ50" s="17"/>
      <c r="BK50" s="17">
        <v>0</v>
      </c>
      <c r="BL50" s="17">
        <v>388.7</v>
      </c>
      <c r="BM50" s="17">
        <v>400.76682</v>
      </c>
      <c r="BN50" s="17">
        <v>560.35139000000004</v>
      </c>
      <c r="BO50" s="17">
        <v>-171.65138999999999</v>
      </c>
      <c r="BP50" s="17">
        <v>9.9</v>
      </c>
      <c r="BQ50" s="17">
        <v>10.561999999999999</v>
      </c>
      <c r="BR50" s="17">
        <v>3.4695499999999999</v>
      </c>
      <c r="BS50" s="17">
        <v>6.4304500000000004</v>
      </c>
      <c r="BT50" s="17"/>
      <c r="BU50" s="17"/>
      <c r="BV50" s="17"/>
      <c r="BW50" s="17">
        <v>0</v>
      </c>
      <c r="BX50" s="17"/>
      <c r="BY50" s="17"/>
      <c r="BZ50" s="17"/>
      <c r="CA50" s="17">
        <v>0</v>
      </c>
      <c r="CB50" s="17"/>
      <c r="CC50" s="17"/>
      <c r="CD50" s="17"/>
      <c r="CE50" s="17">
        <v>0</v>
      </c>
      <c r="CF50" s="17"/>
      <c r="CG50" s="17"/>
      <c r="CH50" s="17"/>
      <c r="CI50" s="17">
        <v>0</v>
      </c>
      <c r="CJ50" s="17">
        <v>167</v>
      </c>
      <c r="CK50" s="17">
        <v>164.70732000000001</v>
      </c>
      <c r="CL50" s="17">
        <v>164.70732000000001</v>
      </c>
      <c r="CM50" s="17">
        <v>2.2926799999999998</v>
      </c>
      <c r="CN50" s="17">
        <v>8.6999999999999993</v>
      </c>
      <c r="CO50" s="17">
        <v>5.1583800000000002</v>
      </c>
      <c r="CP50" s="17">
        <v>5.1583800000000002</v>
      </c>
      <c r="CQ50" s="17">
        <v>3.54162</v>
      </c>
      <c r="CR50" s="17">
        <v>5.8</v>
      </c>
      <c r="CS50" s="17">
        <v>2.8315000000000001</v>
      </c>
      <c r="CT50" s="17">
        <v>2.8315000000000001</v>
      </c>
      <c r="CU50" s="17">
        <v>2.9685000000000001</v>
      </c>
      <c r="CV50" s="17">
        <v>22.6</v>
      </c>
      <c r="CW50" s="17">
        <v>22.49822</v>
      </c>
      <c r="CX50" s="17">
        <v>22.49822</v>
      </c>
      <c r="CY50" s="17">
        <v>0.10178</v>
      </c>
      <c r="CZ50" s="17">
        <v>6.9</v>
      </c>
      <c r="DA50" s="17">
        <v>6.8787000000000003</v>
      </c>
      <c r="DB50" s="17">
        <v>6.8787000000000003</v>
      </c>
      <c r="DC50" s="17">
        <v>2.1299999999999999E-2</v>
      </c>
      <c r="DD50" s="17">
        <v>15</v>
      </c>
      <c r="DE50" s="17">
        <v>14.9922</v>
      </c>
      <c r="DF50" s="17">
        <v>14.9922</v>
      </c>
      <c r="DG50" s="17">
        <v>7.7999999999999996E-3</v>
      </c>
      <c r="DH50" s="17">
        <v>140.80000000000001</v>
      </c>
      <c r="DI50" s="17">
        <v>143</v>
      </c>
      <c r="DJ50" s="17">
        <v>142.87699000000001</v>
      </c>
      <c r="DK50" s="17">
        <v>-2.0769899999999999</v>
      </c>
      <c r="DL50" s="17"/>
      <c r="DM50" s="17"/>
      <c r="DN50" s="17"/>
      <c r="DO50" s="17">
        <v>0</v>
      </c>
      <c r="DP50" s="17"/>
      <c r="DQ50" s="17"/>
      <c r="DR50" s="17"/>
      <c r="DS50" s="17">
        <v>0</v>
      </c>
      <c r="DT50" s="17"/>
      <c r="DU50" s="17"/>
      <c r="DV50" s="17"/>
      <c r="DW50" s="17">
        <v>0</v>
      </c>
      <c r="DX50" s="17"/>
      <c r="DY50" s="17"/>
      <c r="DZ50" s="17"/>
      <c r="EA50" s="17">
        <v>0</v>
      </c>
      <c r="EB50" s="17">
        <v>110.8</v>
      </c>
      <c r="EC50" s="17">
        <v>112.90537</v>
      </c>
      <c r="ED50" s="17">
        <v>112.90537</v>
      </c>
      <c r="EE50" s="17">
        <v>-2.1053700000000002</v>
      </c>
      <c r="EF50" s="17">
        <v>206</v>
      </c>
      <c r="EG50" s="17">
        <v>106.63964</v>
      </c>
      <c r="EH50" s="17">
        <v>129.84356</v>
      </c>
      <c r="EI50" s="17">
        <v>76.156440000000003</v>
      </c>
      <c r="EJ50" s="17"/>
      <c r="EK50" s="17"/>
      <c r="EL50" s="17"/>
      <c r="EM50" s="17">
        <v>0</v>
      </c>
      <c r="EN50" s="17"/>
      <c r="EO50" s="17"/>
      <c r="EP50" s="17"/>
      <c r="EQ50" s="17">
        <v>0</v>
      </c>
      <c r="ER50" s="17"/>
      <c r="ES50" s="17"/>
      <c r="ET50" s="17"/>
      <c r="EU50" s="17">
        <v>0</v>
      </c>
      <c r="EV50" s="17">
        <v>6.5</v>
      </c>
      <c r="EW50" s="17">
        <v>6.39</v>
      </c>
      <c r="EX50" s="17">
        <v>6.39</v>
      </c>
      <c r="EY50" s="17">
        <v>0.11</v>
      </c>
      <c r="EZ50" s="17">
        <v>293.2</v>
      </c>
      <c r="FA50" s="17">
        <v>287.17948999999999</v>
      </c>
      <c r="FB50" s="17">
        <v>229.57073</v>
      </c>
      <c r="FC50" s="17">
        <v>63.629269999999998</v>
      </c>
      <c r="FD50" s="17">
        <v>28.4</v>
      </c>
      <c r="FE50" s="17">
        <v>36.931040000000003</v>
      </c>
      <c r="FF50" s="17">
        <v>36.931040000000003</v>
      </c>
      <c r="FG50" s="17">
        <v>-8.5310400000000008</v>
      </c>
      <c r="FH50" s="17">
        <v>141.62272999999999</v>
      </c>
      <c r="FI50" s="17">
        <v>142.59692000000001</v>
      </c>
      <c r="FJ50" s="17">
        <v>150.27984000000001</v>
      </c>
      <c r="FK50" s="17">
        <v>-8.6571099999999994</v>
      </c>
      <c r="FL50" s="17">
        <v>15.33372</v>
      </c>
      <c r="FM50" s="17">
        <v>18.966989999999999</v>
      </c>
      <c r="FN50" s="17">
        <v>18.966989999999999</v>
      </c>
      <c r="FO50" s="17">
        <v>-3.63327</v>
      </c>
      <c r="FP50" s="17">
        <v>17.8</v>
      </c>
      <c r="FQ50" s="17">
        <v>19.28585</v>
      </c>
      <c r="FR50" s="17">
        <v>19.28585</v>
      </c>
      <c r="FS50" s="17">
        <v>-1.4858499999999999</v>
      </c>
      <c r="FT50" s="17">
        <v>18.3</v>
      </c>
      <c r="FU50" s="17">
        <v>19</v>
      </c>
      <c r="FV50" s="17">
        <v>18.048780000000001</v>
      </c>
      <c r="FW50" s="17">
        <v>0.25122</v>
      </c>
      <c r="FX50" s="17">
        <v>89.5</v>
      </c>
      <c r="FY50" s="17">
        <v>88.116100000000003</v>
      </c>
      <c r="FZ50" s="17">
        <v>88.116100000000003</v>
      </c>
      <c r="GA50" s="17">
        <v>1.3838999999999999</v>
      </c>
      <c r="GB50" s="17">
        <v>181.4</v>
      </c>
      <c r="GC50" s="17">
        <v>185.81701000000001</v>
      </c>
      <c r="GD50" s="17">
        <v>185.81701000000001</v>
      </c>
      <c r="GE50" s="17">
        <v>-4.4170100000000003</v>
      </c>
      <c r="GF50" s="17">
        <v>181.9</v>
      </c>
      <c r="GG50" s="17">
        <v>185.81701000000001</v>
      </c>
      <c r="GH50" s="17">
        <v>185.81701000000001</v>
      </c>
      <c r="GI50" s="17">
        <v>-3.9170099999999999</v>
      </c>
      <c r="GJ50" s="17">
        <v>184.7</v>
      </c>
      <c r="GK50" s="17">
        <v>186.37502000000001</v>
      </c>
      <c r="GL50" s="17">
        <v>186.37502000000001</v>
      </c>
      <c r="GM50" s="17">
        <v>-1.67502</v>
      </c>
      <c r="GN50" s="17">
        <v>105.6</v>
      </c>
      <c r="GO50" s="17">
        <v>101.99224</v>
      </c>
      <c r="GP50" s="17">
        <v>110.91316999999999</v>
      </c>
      <c r="GQ50" s="17">
        <v>-5.3131700000000004</v>
      </c>
      <c r="GR50" s="17">
        <v>18.5</v>
      </c>
      <c r="GS50" s="17">
        <v>18</v>
      </c>
      <c r="GT50" s="17">
        <v>4.1025600000000004</v>
      </c>
      <c r="GU50" s="17">
        <v>14.39744</v>
      </c>
      <c r="GV50" s="17">
        <v>24.1</v>
      </c>
      <c r="GW50" s="17">
        <v>24.225460000000002</v>
      </c>
      <c r="GX50" s="17">
        <v>24.225460000000002</v>
      </c>
      <c r="GY50" s="17">
        <v>-0.12545999999999999</v>
      </c>
      <c r="GZ50" s="17">
        <v>4</v>
      </c>
      <c r="HA50" s="17">
        <v>4.4207700000000001</v>
      </c>
      <c r="HB50" s="17">
        <v>4.4207700000000001</v>
      </c>
      <c r="HC50" s="17">
        <v>-0.42076999999999998</v>
      </c>
      <c r="HD50" s="17">
        <v>34.200000000000003</v>
      </c>
      <c r="HE50" s="17">
        <v>30.450610000000001</v>
      </c>
      <c r="HF50" s="17">
        <v>30.450610000000001</v>
      </c>
      <c r="HG50" s="17">
        <v>3.74939</v>
      </c>
      <c r="HH50" s="17">
        <v>156.6</v>
      </c>
      <c r="HI50" s="17">
        <v>71.405879999999996</v>
      </c>
      <c r="HJ50" s="17">
        <v>115.53606000000001</v>
      </c>
      <c r="HK50" s="17">
        <v>41.063940000000002</v>
      </c>
      <c r="HL50" s="17"/>
      <c r="HM50" s="17"/>
      <c r="HN50" s="17"/>
      <c r="HO50" s="17">
        <v>0</v>
      </c>
      <c r="HP50" s="17"/>
      <c r="HQ50" s="17"/>
      <c r="HR50" s="17"/>
      <c r="HS50" s="17">
        <v>0</v>
      </c>
      <c r="HT50" s="17">
        <v>76.900000000000006</v>
      </c>
      <c r="HU50" s="17">
        <v>74.270409999999998</v>
      </c>
      <c r="HV50" s="17">
        <v>85.482579999999999</v>
      </c>
      <c r="HW50" s="17">
        <v>-8.5825800000000001</v>
      </c>
      <c r="HX50" s="17"/>
      <c r="HY50" s="17"/>
      <c r="HZ50" s="17"/>
      <c r="IA50" s="17">
        <v>0</v>
      </c>
      <c r="IB50" s="17"/>
      <c r="IC50" s="17"/>
      <c r="ID50" s="17"/>
      <c r="IE50" s="17">
        <v>0</v>
      </c>
      <c r="IF50" s="17">
        <v>46.2</v>
      </c>
      <c r="IG50" s="17">
        <v>45.441949999999999</v>
      </c>
      <c r="IH50" s="17">
        <v>45.441949999999999</v>
      </c>
      <c r="II50" s="17">
        <v>0.75805</v>
      </c>
      <c r="IJ50" s="17"/>
      <c r="IK50" s="17"/>
      <c r="IL50" s="17"/>
      <c r="IM50" s="17">
        <v>0</v>
      </c>
      <c r="IN50" s="17"/>
      <c r="IO50" s="17"/>
      <c r="IP50" s="17"/>
      <c r="IQ50" s="17">
        <v>0</v>
      </c>
      <c r="IR50" s="17"/>
      <c r="IS50" s="17"/>
      <c r="IT50" s="17"/>
      <c r="IU50" s="17">
        <v>0</v>
      </c>
      <c r="IV50" s="17">
        <v>85.5</v>
      </c>
      <c r="IW50" s="17">
        <v>85.678899999999999</v>
      </c>
      <c r="IX50" s="17">
        <v>92.689760000000007</v>
      </c>
      <c r="IY50" s="17">
        <v>-7.1897599999999997</v>
      </c>
      <c r="IZ50" s="17">
        <v>171.9</v>
      </c>
      <c r="JA50" s="17">
        <v>182.57625999999999</v>
      </c>
      <c r="JB50" s="17">
        <v>182.57625999999999</v>
      </c>
      <c r="JC50" s="17">
        <v>-10.676259999999999</v>
      </c>
      <c r="JD50" s="17">
        <v>169.4</v>
      </c>
      <c r="JE50" s="17">
        <v>182.57625999999999</v>
      </c>
      <c r="JF50" s="17">
        <v>182.57625999999999</v>
      </c>
      <c r="JG50" s="17">
        <v>-13.176259999999999</v>
      </c>
      <c r="JH50" s="17">
        <v>202.4</v>
      </c>
      <c r="JI50" s="17">
        <v>182.57625999999999</v>
      </c>
      <c r="JJ50" s="17">
        <v>182.57625999999999</v>
      </c>
      <c r="JK50" s="17">
        <v>19.823740000000001</v>
      </c>
      <c r="JL50" s="17">
        <v>266.8</v>
      </c>
      <c r="JM50" s="17">
        <v>274.68680000000001</v>
      </c>
      <c r="JN50" s="17">
        <v>274.68680000000001</v>
      </c>
      <c r="JO50" s="17">
        <v>-7.8868</v>
      </c>
      <c r="JP50" s="17">
        <v>73.900000000000006</v>
      </c>
      <c r="JQ50" s="17">
        <v>71.796109999999999</v>
      </c>
      <c r="JR50" s="17">
        <v>71.796109999999999</v>
      </c>
      <c r="JS50" s="17">
        <v>2.1038899999999998</v>
      </c>
      <c r="JT50" s="17">
        <v>36.1</v>
      </c>
      <c r="JU50" s="17">
        <v>36.005859999999998</v>
      </c>
      <c r="JV50" s="17">
        <v>36.005859999999998</v>
      </c>
      <c r="JW50" s="17">
        <v>9.4140000000000001E-2</v>
      </c>
      <c r="JX50" s="17"/>
      <c r="JY50" s="17"/>
      <c r="JZ50" s="17"/>
      <c r="KA50" s="17">
        <v>0</v>
      </c>
      <c r="KB50" s="17"/>
      <c r="KC50" s="17"/>
      <c r="KD50" s="17"/>
      <c r="KE50" s="17">
        <v>0</v>
      </c>
      <c r="KF50" s="17"/>
      <c r="KG50" s="17"/>
      <c r="KH50" s="17"/>
      <c r="KI50" s="17">
        <v>0</v>
      </c>
      <c r="KJ50" s="17">
        <v>16.100000000000001</v>
      </c>
      <c r="KK50" s="17">
        <v>16</v>
      </c>
      <c r="KL50" s="17">
        <v>16</v>
      </c>
      <c r="KM50" s="17">
        <v>0.1</v>
      </c>
      <c r="KN50" s="17"/>
      <c r="KO50" s="17"/>
      <c r="KP50" s="17"/>
      <c r="KQ50" s="17">
        <v>0</v>
      </c>
      <c r="KR50" s="17">
        <v>0</v>
      </c>
      <c r="KS50" s="17"/>
      <c r="KT50" s="17"/>
      <c r="KU50" s="17">
        <v>0</v>
      </c>
      <c r="KV50" s="17">
        <v>0.3</v>
      </c>
      <c r="KW50" s="17">
        <v>0.52037999999999995</v>
      </c>
      <c r="KX50" s="17">
        <v>0.52037999999999995</v>
      </c>
      <c r="KY50" s="17">
        <v>-0.22037999999999999</v>
      </c>
      <c r="KZ50" s="17">
        <v>176.52500000000001</v>
      </c>
      <c r="LA50" s="17">
        <v>180.90181999999999</v>
      </c>
      <c r="LB50" s="17">
        <v>163.4383</v>
      </c>
      <c r="LC50" s="17">
        <v>13.0867</v>
      </c>
      <c r="LD50" s="17">
        <v>74.481999999999999</v>
      </c>
      <c r="LE50" s="17">
        <v>108.80454</v>
      </c>
      <c r="LF50" s="17">
        <v>108.13</v>
      </c>
      <c r="LG50" s="17">
        <v>-33.648000000000003</v>
      </c>
      <c r="LH50" s="17">
        <v>62.128</v>
      </c>
      <c r="LI50" s="17">
        <v>67.461460000000002</v>
      </c>
      <c r="LJ50" s="17">
        <v>67.461460000000002</v>
      </c>
      <c r="LK50" s="17">
        <v>-5.3334599999999996</v>
      </c>
      <c r="LL50" s="17">
        <v>71.984999999999999</v>
      </c>
      <c r="LM50" s="17">
        <v>78.567999999999998</v>
      </c>
      <c r="LN50" s="17">
        <v>78.567999999999998</v>
      </c>
      <c r="LO50" s="17">
        <v>-6.5830000000000002</v>
      </c>
      <c r="LP50" s="17">
        <v>30.295999999999999</v>
      </c>
      <c r="LQ50" s="17">
        <v>30.097560000000001</v>
      </c>
      <c r="LR50" s="17">
        <v>30.097560000000001</v>
      </c>
      <c r="LS50" s="17">
        <v>0.19844000000000001</v>
      </c>
      <c r="LT50" s="17"/>
      <c r="LU50" s="17"/>
      <c r="LV50" s="17"/>
      <c r="LW50" s="17">
        <v>0</v>
      </c>
      <c r="LX50" s="17"/>
      <c r="LY50" s="17"/>
      <c r="LZ50" s="17"/>
      <c r="MA50" s="17">
        <v>0</v>
      </c>
      <c r="MB50" s="17"/>
      <c r="MC50" s="17"/>
      <c r="MD50" s="17"/>
      <c r="ME50" s="17">
        <v>0</v>
      </c>
      <c r="MF50" s="17">
        <v>144.87</v>
      </c>
      <c r="MG50" s="17">
        <v>159.10807</v>
      </c>
      <c r="MH50" s="17">
        <v>159.10807</v>
      </c>
      <c r="MI50" s="17">
        <v>-14.23807</v>
      </c>
      <c r="MJ50" s="17">
        <v>145.61500000000001</v>
      </c>
      <c r="MK50" s="17">
        <v>159.10807</v>
      </c>
      <c r="ML50" s="17">
        <v>159.10807</v>
      </c>
      <c r="MM50" s="17">
        <v>-13.493069999999999</v>
      </c>
      <c r="MN50" s="17">
        <v>170.47499999999999</v>
      </c>
      <c r="MO50" s="17">
        <v>159.58587</v>
      </c>
      <c r="MP50" s="17">
        <v>159.58587</v>
      </c>
      <c r="MQ50" s="17">
        <v>10.88913</v>
      </c>
      <c r="MR50" s="17">
        <v>100.505</v>
      </c>
      <c r="MS50" s="17">
        <v>103</v>
      </c>
      <c r="MT50" s="17">
        <v>103</v>
      </c>
      <c r="MU50" s="17">
        <v>-2.4950000000000001</v>
      </c>
      <c r="MV50" s="17"/>
      <c r="MW50" s="17"/>
      <c r="MX50" s="17"/>
      <c r="MY50" s="17">
        <v>0</v>
      </c>
      <c r="MZ50" s="17"/>
      <c r="NA50" s="17"/>
      <c r="NB50" s="17"/>
      <c r="NC50" s="17">
        <v>0</v>
      </c>
      <c r="ND50" s="17"/>
      <c r="NE50" s="17"/>
      <c r="NF50" s="17"/>
      <c r="NG50" s="17">
        <v>0</v>
      </c>
      <c r="NH50" s="17"/>
      <c r="NI50" s="17"/>
      <c r="NJ50" s="17"/>
      <c r="NK50" s="17">
        <v>0</v>
      </c>
      <c r="NL50" s="17">
        <v>211.8</v>
      </c>
      <c r="NM50" s="17">
        <v>207.29667000000001</v>
      </c>
      <c r="NN50" s="17">
        <v>207.126</v>
      </c>
      <c r="NO50" s="17">
        <v>4.6740000000000004</v>
      </c>
      <c r="NP50" s="17">
        <v>101.5</v>
      </c>
      <c r="NQ50" s="17">
        <v>103.95959000000001</v>
      </c>
      <c r="NR50" s="17">
        <v>103.874</v>
      </c>
      <c r="NS50" s="17">
        <v>-2.3740000000000001</v>
      </c>
      <c r="NT50" s="17">
        <v>3.5</v>
      </c>
      <c r="NU50" s="17">
        <v>6.0141</v>
      </c>
      <c r="NV50" s="17">
        <v>3.5209199999999998</v>
      </c>
      <c r="NW50" s="17">
        <v>-2.0920000000000001E-2</v>
      </c>
      <c r="NX50" s="17"/>
      <c r="NY50" s="17"/>
      <c r="NZ50" s="17">
        <v>3.6937799999999998</v>
      </c>
      <c r="OA50" s="17">
        <v>-3.6937799999999998</v>
      </c>
      <c r="OB50" s="17">
        <v>5.6</v>
      </c>
      <c r="OC50" s="17">
        <v>5.9</v>
      </c>
      <c r="OD50" s="17">
        <v>5.9</v>
      </c>
      <c r="OE50" s="17">
        <v>-0.3</v>
      </c>
      <c r="OF50" s="17"/>
      <c r="OG50" s="17"/>
      <c r="OH50" s="17"/>
      <c r="OI50" s="17">
        <v>0</v>
      </c>
      <c r="OJ50" s="17">
        <v>74.900000000000006</v>
      </c>
      <c r="OK50" s="17">
        <v>83.24</v>
      </c>
      <c r="OL50" s="17">
        <v>83.222999999999999</v>
      </c>
      <c r="OM50" s="17">
        <v>-8.3230000000000004</v>
      </c>
      <c r="ON50" s="17">
        <v>0</v>
      </c>
      <c r="OO50" s="17"/>
      <c r="OP50" s="17"/>
      <c r="OQ50" s="17">
        <v>0</v>
      </c>
      <c r="OR50" s="17">
        <v>0</v>
      </c>
      <c r="OS50" s="17">
        <v>0.48</v>
      </c>
      <c r="OT50" s="17">
        <v>0.42899999999999999</v>
      </c>
      <c r="OU50" s="17">
        <v>-0.42899999999999999</v>
      </c>
      <c r="OV50" s="17">
        <v>0</v>
      </c>
      <c r="OW50" s="17"/>
      <c r="OX50" s="17"/>
      <c r="OY50" s="17">
        <v>0</v>
      </c>
      <c r="OZ50" s="17">
        <v>5.6</v>
      </c>
      <c r="PA50" s="17">
        <v>18.534600000000001</v>
      </c>
      <c r="PB50" s="17">
        <v>18.534600000000001</v>
      </c>
      <c r="PC50" s="17">
        <v>-12.9346</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1.7</v>
      </c>
      <c r="PU50" s="17">
        <v>1.5</v>
      </c>
      <c r="PV50" s="17">
        <v>1.5</v>
      </c>
      <c r="PW50" s="17">
        <v>0.2</v>
      </c>
      <c r="PX50" s="17">
        <v>4</v>
      </c>
      <c r="PY50" s="17">
        <v>3.8</v>
      </c>
      <c r="PZ50" s="17">
        <v>3.8</v>
      </c>
      <c r="QA50" s="17">
        <v>0.2</v>
      </c>
      <c r="QB50" s="17">
        <v>20.3</v>
      </c>
      <c r="QC50" s="17">
        <v>20.353169999999999</v>
      </c>
      <c r="QD50" s="17">
        <v>20.353169999999999</v>
      </c>
      <c r="QE50" s="17">
        <v>-5.3170000000000002E-2</v>
      </c>
      <c r="QF50" s="17">
        <v>20</v>
      </c>
      <c r="QG50" s="17">
        <v>20</v>
      </c>
      <c r="QH50" s="17">
        <v>19.5122</v>
      </c>
      <c r="QI50" s="17">
        <v>0.48780000000000001</v>
      </c>
      <c r="QJ50" s="17">
        <v>19.100000000000001</v>
      </c>
      <c r="QK50" s="17">
        <v>18.53659</v>
      </c>
      <c r="QL50" s="17">
        <v>15.60976</v>
      </c>
      <c r="QM50" s="17">
        <v>3.49024</v>
      </c>
      <c r="QN50" s="17">
        <v>2.2000000000000002</v>
      </c>
      <c r="QO50" s="17">
        <v>2.5</v>
      </c>
      <c r="QP50" s="17">
        <v>2.5</v>
      </c>
      <c r="QQ50" s="17">
        <v>-0.3</v>
      </c>
      <c r="QR50" s="17">
        <v>17.7</v>
      </c>
      <c r="QS50" s="17">
        <v>17.951219999999999</v>
      </c>
      <c r="QT50" s="17">
        <v>18.399999999999999</v>
      </c>
      <c r="QU50" s="17">
        <v>-0.7</v>
      </c>
      <c r="QV50" s="17">
        <v>0</v>
      </c>
      <c r="QW50" s="17"/>
      <c r="QX50" s="17"/>
      <c r="QY50" s="17">
        <v>0</v>
      </c>
      <c r="QZ50" s="17">
        <v>0</v>
      </c>
      <c r="RA50" s="17"/>
      <c r="RB50" s="17"/>
      <c r="RC50" s="17">
        <v>0</v>
      </c>
      <c r="RD50" s="17">
        <v>25.8</v>
      </c>
      <c r="RE50" s="17">
        <v>22.58</v>
      </c>
      <c r="RF50" s="17">
        <v>23.274000000000001</v>
      </c>
      <c r="RG50" s="17">
        <v>2.5259999999999998</v>
      </c>
      <c r="RH50" s="17">
        <v>72.400000000000006</v>
      </c>
      <c r="RI50" s="17">
        <v>67.61</v>
      </c>
      <c r="RJ50" s="17">
        <v>70.421000000000006</v>
      </c>
      <c r="RK50" s="17">
        <v>1.9790000000000001</v>
      </c>
      <c r="RL50" s="17">
        <v>0</v>
      </c>
      <c r="RM50" s="17"/>
      <c r="RN50" s="17"/>
      <c r="RO50" s="17">
        <v>0</v>
      </c>
      <c r="RP50" s="17">
        <v>2.1</v>
      </c>
      <c r="RQ50" s="17">
        <v>2.1</v>
      </c>
      <c r="RR50" s="17">
        <v>2.1</v>
      </c>
      <c r="RS50" s="17">
        <v>0</v>
      </c>
      <c r="RT50" s="17">
        <v>19.8</v>
      </c>
      <c r="RU50" s="17">
        <v>17.26313</v>
      </c>
      <c r="RV50" s="17">
        <v>19.869240000000001</v>
      </c>
      <c r="RW50" s="17">
        <v>-6.9239999999999996E-2</v>
      </c>
      <c r="RX50" s="17">
        <v>3</v>
      </c>
      <c r="RY50" s="17">
        <v>2</v>
      </c>
      <c r="RZ50" s="17">
        <v>2</v>
      </c>
      <c r="SA50" s="17">
        <v>1</v>
      </c>
      <c r="SB50" s="17"/>
      <c r="SC50" s="17"/>
      <c r="SD50" s="17"/>
      <c r="SE50" s="17">
        <v>0</v>
      </c>
      <c r="SF50" s="17">
        <v>0</v>
      </c>
      <c r="SG50" s="17"/>
      <c r="SH50" s="17"/>
      <c r="SI50" s="17">
        <v>0</v>
      </c>
      <c r="SJ50" s="17">
        <v>5.5</v>
      </c>
      <c r="SK50" s="17">
        <v>7.28</v>
      </c>
      <c r="SL50" s="17">
        <v>7.3</v>
      </c>
      <c r="SM50" s="17">
        <v>-1.8</v>
      </c>
      <c r="SN50" s="17">
        <v>6.3</v>
      </c>
      <c r="SO50" s="17">
        <v>6</v>
      </c>
      <c r="SP50" s="17">
        <v>6</v>
      </c>
      <c r="SQ50" s="17">
        <v>0.3</v>
      </c>
      <c r="SR50" s="17">
        <v>12.4</v>
      </c>
      <c r="SS50" s="17">
        <v>14.28293</v>
      </c>
      <c r="ST50" s="17">
        <v>14.63415</v>
      </c>
      <c r="SU50" s="17">
        <v>-2.2341500000000001</v>
      </c>
      <c r="SV50" s="17">
        <v>17.2</v>
      </c>
      <c r="SW50" s="17">
        <v>18.087800000000001</v>
      </c>
      <c r="SX50" s="17">
        <v>18.53659</v>
      </c>
      <c r="SY50" s="17">
        <v>-1.3365899999999999</v>
      </c>
      <c r="SZ50" s="17">
        <v>13</v>
      </c>
      <c r="TA50" s="17">
        <v>14.28293</v>
      </c>
      <c r="TB50" s="17">
        <v>14.63415</v>
      </c>
      <c r="TC50" s="17">
        <v>-1.63415</v>
      </c>
      <c r="TD50" s="17">
        <v>17.100000000000001</v>
      </c>
      <c r="TE50" s="17">
        <v>12.84</v>
      </c>
      <c r="TF50" s="17">
        <v>15.507</v>
      </c>
      <c r="TG50" s="17">
        <v>1.593</v>
      </c>
      <c r="TH50" s="17">
        <v>32.1</v>
      </c>
      <c r="TI50" s="17">
        <v>42.22</v>
      </c>
      <c r="TJ50" s="17">
        <v>56.095999999999997</v>
      </c>
      <c r="TK50" s="17">
        <v>-23.995999999999999</v>
      </c>
      <c r="TL50" s="17">
        <v>0</v>
      </c>
      <c r="TM50" s="17"/>
      <c r="TN50" s="17"/>
      <c r="TO50" s="17">
        <v>0</v>
      </c>
      <c r="TP50" s="17">
        <v>37.799999999999997</v>
      </c>
      <c r="TQ50" s="17">
        <v>59.6</v>
      </c>
      <c r="TR50" s="17">
        <v>62.6</v>
      </c>
      <c r="TS50" s="17">
        <v>-24.8</v>
      </c>
      <c r="TT50" s="17">
        <v>95.1</v>
      </c>
      <c r="TU50" s="17">
        <v>86.1</v>
      </c>
      <c r="TV50" s="17">
        <v>88.41</v>
      </c>
      <c r="TW50" s="17">
        <v>6.69</v>
      </c>
      <c r="TX50" s="17">
        <v>4.3</v>
      </c>
      <c r="TY50" s="17">
        <v>4.08</v>
      </c>
      <c r="TZ50" s="17">
        <v>2.7309999999999999</v>
      </c>
      <c r="UA50" s="17">
        <v>1.569</v>
      </c>
      <c r="UB50" s="17">
        <v>2.2000000000000002</v>
      </c>
      <c r="UC50" s="17">
        <v>2.81</v>
      </c>
      <c r="UD50" s="17">
        <v>3.6680000000000001</v>
      </c>
      <c r="UE50" s="17">
        <v>-1.468</v>
      </c>
      <c r="UF50" s="17">
        <v>0</v>
      </c>
      <c r="UG50" s="17"/>
      <c r="UH50" s="17"/>
      <c r="UI50" s="17">
        <v>0</v>
      </c>
      <c r="UJ50" s="17">
        <v>13.2</v>
      </c>
      <c r="UK50" s="17">
        <v>10.73171</v>
      </c>
      <c r="UL50" s="17">
        <v>19.5122</v>
      </c>
      <c r="UM50" s="17">
        <v>-6.3121999999999998</v>
      </c>
      <c r="UN50" s="17">
        <v>3.4</v>
      </c>
      <c r="UO50" s="17">
        <v>6</v>
      </c>
      <c r="UP50" s="17">
        <v>6</v>
      </c>
      <c r="UQ50" s="17">
        <v>-2.6</v>
      </c>
      <c r="UR50" s="17">
        <v>8.3000000000000007</v>
      </c>
      <c r="US50" s="17">
        <v>8.1</v>
      </c>
      <c r="UT50" s="17">
        <v>8.1</v>
      </c>
      <c r="UU50" s="17">
        <v>0.2</v>
      </c>
      <c r="UV50" s="17">
        <v>20.399999999999999</v>
      </c>
      <c r="UW50" s="17">
        <v>19.03415</v>
      </c>
      <c r="UX50" s="17">
        <v>19.5122</v>
      </c>
      <c r="UY50" s="17">
        <v>0.88780000000000003</v>
      </c>
      <c r="UZ50" s="17">
        <v>20.399999999999999</v>
      </c>
      <c r="VA50" s="17">
        <v>19.03415</v>
      </c>
      <c r="VB50" s="17">
        <v>19.5122</v>
      </c>
      <c r="VC50" s="17">
        <v>0.88780000000000003</v>
      </c>
      <c r="VD50" s="17">
        <v>20.100000000000001</v>
      </c>
      <c r="VE50" s="17">
        <v>19.03415</v>
      </c>
      <c r="VF50" s="17">
        <v>19.5122</v>
      </c>
      <c r="VG50" s="17">
        <v>0.58779999999999999</v>
      </c>
      <c r="VH50" s="17">
        <v>0.6</v>
      </c>
      <c r="VI50" s="17">
        <v>0.53</v>
      </c>
      <c r="VJ50" s="17">
        <v>0.92</v>
      </c>
      <c r="VK50" s="17">
        <v>-0.32</v>
      </c>
      <c r="VL50" s="17">
        <v>0</v>
      </c>
      <c r="VM50" s="17"/>
      <c r="VN50" s="17"/>
      <c r="VO50" s="17">
        <v>0</v>
      </c>
      <c r="VP50" s="17">
        <v>0</v>
      </c>
      <c r="VQ50" s="17"/>
      <c r="VR50" s="17"/>
      <c r="VS50" s="17">
        <v>0</v>
      </c>
      <c r="VT50" s="17">
        <v>0</v>
      </c>
      <c r="VU50" s="17"/>
      <c r="VV50" s="17"/>
      <c r="VW50" s="17">
        <v>0</v>
      </c>
      <c r="VX50" s="17">
        <v>0.65600000000000003</v>
      </c>
      <c r="VY50" s="17">
        <v>0.6</v>
      </c>
      <c r="VZ50" s="17">
        <v>0.6</v>
      </c>
      <c r="WA50" s="17">
        <v>5.6000000000000001E-2</v>
      </c>
      <c r="WB50" s="17">
        <v>78.870999999999995</v>
      </c>
      <c r="WC50" s="17">
        <v>70.260000000000005</v>
      </c>
      <c r="WD50" s="17">
        <v>85.474999999999994</v>
      </c>
      <c r="WE50" s="17">
        <v>-6.6040000000000001</v>
      </c>
      <c r="WF50" s="17">
        <v>70.573620000000005</v>
      </c>
      <c r="WG50" s="17">
        <v>61.1</v>
      </c>
      <c r="WH50" s="17">
        <v>76.081999999999994</v>
      </c>
      <c r="WI50" s="17">
        <v>-5.5083799999999998</v>
      </c>
      <c r="WJ50" s="17">
        <v>0</v>
      </c>
      <c r="WK50" s="17"/>
      <c r="WL50" s="17"/>
      <c r="WM50" s="17">
        <v>0</v>
      </c>
      <c r="WN50" s="17">
        <v>4.3</v>
      </c>
      <c r="WO50" s="17">
        <v>4.2</v>
      </c>
      <c r="WP50" s="17">
        <v>4.2</v>
      </c>
      <c r="WQ50" s="17">
        <v>0.1</v>
      </c>
      <c r="WR50" s="17">
        <v>2.2000000000000002</v>
      </c>
      <c r="WS50" s="17"/>
      <c r="WT50" s="17"/>
      <c r="WU50" s="17">
        <v>2.2000000000000002</v>
      </c>
      <c r="WV50" s="17">
        <v>1.2</v>
      </c>
      <c r="WW50" s="17">
        <v>1.2</v>
      </c>
      <c r="WX50" s="17">
        <v>1.2</v>
      </c>
      <c r="WY50" s="17">
        <v>0</v>
      </c>
      <c r="WZ50" s="17">
        <v>1.2</v>
      </c>
      <c r="XA50" s="17">
        <v>1.4</v>
      </c>
      <c r="XB50" s="17">
        <v>1.4</v>
      </c>
      <c r="XC50" s="17">
        <v>-0.2</v>
      </c>
      <c r="XD50" s="17">
        <v>0</v>
      </c>
      <c r="XE50" s="17"/>
      <c r="XF50" s="17"/>
      <c r="XG50" s="17">
        <v>0</v>
      </c>
      <c r="XH50" s="17">
        <v>5.8</v>
      </c>
      <c r="XI50" s="17">
        <v>6</v>
      </c>
      <c r="XJ50" s="17">
        <v>4.2</v>
      </c>
      <c r="XK50" s="17">
        <v>1.6</v>
      </c>
      <c r="XL50" s="17">
        <v>17.8</v>
      </c>
      <c r="XM50" s="17">
        <v>18</v>
      </c>
      <c r="XN50" s="17">
        <v>17.560980000000001</v>
      </c>
      <c r="XO50" s="17">
        <v>0.23902000000000001</v>
      </c>
      <c r="XP50" s="17">
        <v>8.9</v>
      </c>
      <c r="XQ50" s="17">
        <v>10.7</v>
      </c>
      <c r="XR50" s="17">
        <v>10.7</v>
      </c>
      <c r="XS50" s="17">
        <v>-1.8</v>
      </c>
      <c r="XT50" s="17">
        <v>27.1</v>
      </c>
      <c r="XU50" s="17">
        <v>31</v>
      </c>
      <c r="XV50" s="17">
        <v>28.5</v>
      </c>
      <c r="XW50" s="17">
        <v>-1.4</v>
      </c>
      <c r="XX50" s="17">
        <v>34.200000000000003</v>
      </c>
      <c r="XY50" s="17">
        <v>31</v>
      </c>
      <c r="XZ50" s="17">
        <v>28.5</v>
      </c>
      <c r="YA50" s="17">
        <v>5.7</v>
      </c>
      <c r="YB50" s="17">
        <v>15</v>
      </c>
      <c r="YC50" s="17">
        <v>18</v>
      </c>
      <c r="YD50" s="17">
        <v>14</v>
      </c>
      <c r="YE50" s="17">
        <v>1</v>
      </c>
      <c r="YF50" s="17"/>
      <c r="YG50" s="17"/>
      <c r="YH50" s="17"/>
      <c r="YI50" s="17">
        <v>0</v>
      </c>
      <c r="YJ50" s="17">
        <v>8.4</v>
      </c>
      <c r="YK50" s="17">
        <v>8.14</v>
      </c>
      <c r="YL50" s="17">
        <v>8.14</v>
      </c>
      <c r="YM50" s="17">
        <v>0.26</v>
      </c>
      <c r="YN50" s="17">
        <v>11.3</v>
      </c>
      <c r="YO50" s="17">
        <v>11</v>
      </c>
      <c r="YP50" s="17">
        <v>11</v>
      </c>
      <c r="YQ50" s="17">
        <v>0.3</v>
      </c>
      <c r="YR50" s="17">
        <v>19.3</v>
      </c>
      <c r="YS50" s="17">
        <v>18</v>
      </c>
      <c r="YT50" s="17">
        <v>18</v>
      </c>
      <c r="YU50" s="17">
        <v>1.3</v>
      </c>
    </row>
    <row r="51" spans="1:671" ht="24" customHeight="1" x14ac:dyDescent="0.3">
      <c r="A51" s="1"/>
      <c r="B51" s="16" t="s">
        <v>59</v>
      </c>
      <c r="C51" s="16" t="s">
        <v>780</v>
      </c>
      <c r="D51" s="17">
        <v>201.7</v>
      </c>
      <c r="E51" s="17">
        <v>204.19512</v>
      </c>
      <c r="F51" s="17">
        <v>204.19512</v>
      </c>
      <c r="G51" s="17">
        <v>-2.49512</v>
      </c>
      <c r="H51" s="17">
        <v>619.4</v>
      </c>
      <c r="I51" s="17">
        <v>623.55606999999998</v>
      </c>
      <c r="J51" s="17">
        <v>623.55606999999998</v>
      </c>
      <c r="K51" s="17">
        <v>-4.1560699999999997</v>
      </c>
      <c r="L51" s="17">
        <v>212</v>
      </c>
      <c r="M51" s="17">
        <v>203.8434</v>
      </c>
      <c r="N51" s="17">
        <v>203.8434</v>
      </c>
      <c r="O51" s="17">
        <v>8.1565999999999992</v>
      </c>
      <c r="P51" s="17"/>
      <c r="Q51" s="17"/>
      <c r="R51" s="17"/>
      <c r="S51" s="17">
        <v>0</v>
      </c>
      <c r="T51" s="17"/>
      <c r="U51" s="17"/>
      <c r="V51" s="17"/>
      <c r="W51" s="17">
        <v>0</v>
      </c>
      <c r="X51" s="17">
        <v>89.9</v>
      </c>
      <c r="Y51" s="17">
        <v>92.226339999999993</v>
      </c>
      <c r="Z51" s="17">
        <v>92.226339999999993</v>
      </c>
      <c r="AA51" s="17">
        <v>-2.3263400000000001</v>
      </c>
      <c r="AB51" s="17">
        <v>128.1</v>
      </c>
      <c r="AC51" s="17">
        <v>130.17807999999999</v>
      </c>
      <c r="AD51" s="17">
        <v>158.32522</v>
      </c>
      <c r="AE51" s="17">
        <v>-30.22522</v>
      </c>
      <c r="AF51" s="17"/>
      <c r="AG51" s="17"/>
      <c r="AH51" s="17"/>
      <c r="AI51" s="17">
        <v>0</v>
      </c>
      <c r="AJ51" s="17">
        <v>0</v>
      </c>
      <c r="AK51" s="17"/>
      <c r="AL51" s="17"/>
      <c r="AM51" s="17">
        <v>0</v>
      </c>
      <c r="AN51" s="17"/>
      <c r="AO51" s="17"/>
      <c r="AP51" s="17"/>
      <c r="AQ51" s="17">
        <v>0</v>
      </c>
      <c r="AR51" s="17">
        <v>204.8</v>
      </c>
      <c r="AS51" s="17">
        <v>197.70737</v>
      </c>
      <c r="AT51" s="17"/>
      <c r="AU51" s="17">
        <v>204.8</v>
      </c>
      <c r="AV51" s="17">
        <v>204.5</v>
      </c>
      <c r="AW51" s="17">
        <v>200.25633999999999</v>
      </c>
      <c r="AX51" s="17">
        <v>200.25633999999999</v>
      </c>
      <c r="AY51" s="17">
        <v>4.2436600000000002</v>
      </c>
      <c r="AZ51" s="17"/>
      <c r="BA51" s="17"/>
      <c r="BB51" s="17"/>
      <c r="BC51" s="17">
        <v>0</v>
      </c>
      <c r="BD51" s="17">
        <v>209.9</v>
      </c>
      <c r="BE51" s="17">
        <v>206.01686000000001</v>
      </c>
      <c r="BF51" s="17">
        <v>206.01686000000001</v>
      </c>
      <c r="BG51" s="17">
        <v>3.88314</v>
      </c>
      <c r="BH51" s="17"/>
      <c r="BI51" s="17"/>
      <c r="BJ51" s="17"/>
      <c r="BK51" s="17">
        <v>0</v>
      </c>
      <c r="BL51" s="17">
        <v>447.6</v>
      </c>
      <c r="BM51" s="17">
        <v>424.12392999999997</v>
      </c>
      <c r="BN51" s="17">
        <v>568.29854</v>
      </c>
      <c r="BO51" s="17">
        <v>-120.69853999999999</v>
      </c>
      <c r="BP51" s="17">
        <v>10</v>
      </c>
      <c r="BQ51" s="17">
        <v>10.561999999999999</v>
      </c>
      <c r="BR51" s="17">
        <v>3.4695499999999999</v>
      </c>
      <c r="BS51" s="17">
        <v>6.5304500000000001</v>
      </c>
      <c r="BT51" s="17"/>
      <c r="BU51" s="17"/>
      <c r="BV51" s="17"/>
      <c r="BW51" s="17">
        <v>0</v>
      </c>
      <c r="BX51" s="17"/>
      <c r="BY51" s="17"/>
      <c r="BZ51" s="17"/>
      <c r="CA51" s="17">
        <v>0</v>
      </c>
      <c r="CB51" s="17"/>
      <c r="CC51" s="17"/>
      <c r="CD51" s="17"/>
      <c r="CE51" s="17">
        <v>0</v>
      </c>
      <c r="CF51" s="17"/>
      <c r="CG51" s="17"/>
      <c r="CH51" s="17"/>
      <c r="CI51" s="17">
        <v>0</v>
      </c>
      <c r="CJ51" s="17">
        <v>166.9</v>
      </c>
      <c r="CK51" s="17">
        <v>164.70732000000001</v>
      </c>
      <c r="CL51" s="17">
        <v>164.70732000000001</v>
      </c>
      <c r="CM51" s="17">
        <v>2.1926800000000002</v>
      </c>
      <c r="CN51" s="17">
        <v>6.8</v>
      </c>
      <c r="CO51" s="17">
        <v>5.1583800000000002</v>
      </c>
      <c r="CP51" s="17">
        <v>5.1583800000000002</v>
      </c>
      <c r="CQ51" s="17">
        <v>1.6416200000000001</v>
      </c>
      <c r="CR51" s="17">
        <v>6.4</v>
      </c>
      <c r="CS51" s="17">
        <v>2.8315000000000001</v>
      </c>
      <c r="CT51" s="17">
        <v>2.8315000000000001</v>
      </c>
      <c r="CU51" s="17">
        <v>3.5684999999999998</v>
      </c>
      <c r="CV51" s="17">
        <v>22.6</v>
      </c>
      <c r="CW51" s="17">
        <v>22.49822</v>
      </c>
      <c r="CX51" s="17">
        <v>22.49822</v>
      </c>
      <c r="CY51" s="17">
        <v>0.10178</v>
      </c>
      <c r="CZ51" s="17">
        <v>6.8</v>
      </c>
      <c r="DA51" s="17">
        <v>6.8787000000000003</v>
      </c>
      <c r="DB51" s="17">
        <v>6.8787000000000003</v>
      </c>
      <c r="DC51" s="17">
        <v>-7.8700000000000006E-2</v>
      </c>
      <c r="DD51" s="17">
        <v>15</v>
      </c>
      <c r="DE51" s="17">
        <v>14.9922</v>
      </c>
      <c r="DF51" s="17">
        <v>14.9922</v>
      </c>
      <c r="DG51" s="17">
        <v>7.7999999999999996E-3</v>
      </c>
      <c r="DH51" s="17">
        <v>141</v>
      </c>
      <c r="DI51" s="17">
        <v>143</v>
      </c>
      <c r="DJ51" s="17">
        <v>143</v>
      </c>
      <c r="DK51" s="17">
        <v>-2</v>
      </c>
      <c r="DL51" s="17"/>
      <c r="DM51" s="17"/>
      <c r="DN51" s="17"/>
      <c r="DO51" s="17">
        <v>0</v>
      </c>
      <c r="DP51" s="17"/>
      <c r="DQ51" s="17"/>
      <c r="DR51" s="17"/>
      <c r="DS51" s="17">
        <v>0</v>
      </c>
      <c r="DT51" s="17"/>
      <c r="DU51" s="17"/>
      <c r="DV51" s="17"/>
      <c r="DW51" s="17">
        <v>0</v>
      </c>
      <c r="DX51" s="17"/>
      <c r="DY51" s="17"/>
      <c r="DZ51" s="17"/>
      <c r="EA51" s="17">
        <v>0</v>
      </c>
      <c r="EB51" s="17">
        <v>110.8</v>
      </c>
      <c r="EC51" s="17">
        <v>112.90537</v>
      </c>
      <c r="ED51" s="17">
        <v>112.90537</v>
      </c>
      <c r="EE51" s="17">
        <v>-2.1053700000000002</v>
      </c>
      <c r="EF51" s="17">
        <v>155.9</v>
      </c>
      <c r="EG51" s="17">
        <v>164.25286</v>
      </c>
      <c r="EH51" s="17">
        <v>200.1885</v>
      </c>
      <c r="EI51" s="17">
        <v>-44.288499999999999</v>
      </c>
      <c r="EJ51" s="17"/>
      <c r="EK51" s="17"/>
      <c r="EL51" s="17"/>
      <c r="EM51" s="17">
        <v>0</v>
      </c>
      <c r="EN51" s="17"/>
      <c r="EO51" s="17"/>
      <c r="EP51" s="17"/>
      <c r="EQ51" s="17">
        <v>0</v>
      </c>
      <c r="ER51" s="17"/>
      <c r="ES51" s="17"/>
      <c r="ET51" s="17"/>
      <c r="EU51" s="17">
        <v>0</v>
      </c>
      <c r="EV51" s="17">
        <v>6.5</v>
      </c>
      <c r="EW51" s="17">
        <v>6.39</v>
      </c>
      <c r="EX51" s="17">
        <v>6.39</v>
      </c>
      <c r="EY51" s="17">
        <v>0.11</v>
      </c>
      <c r="EZ51" s="17">
        <v>364.8</v>
      </c>
      <c r="FA51" s="17">
        <v>229.30732</v>
      </c>
      <c r="FB51" s="17">
        <v>229.57073</v>
      </c>
      <c r="FC51" s="17">
        <v>135.22927000000001</v>
      </c>
      <c r="FD51" s="17">
        <v>29.1</v>
      </c>
      <c r="FE51" s="17">
        <v>36.931040000000003</v>
      </c>
      <c r="FF51" s="17">
        <v>36.931040000000003</v>
      </c>
      <c r="FG51" s="17">
        <v>-7.8310399999999998</v>
      </c>
      <c r="FH51" s="17">
        <v>145.85726</v>
      </c>
      <c r="FI51" s="17">
        <v>150.27984000000001</v>
      </c>
      <c r="FJ51" s="17">
        <v>150.27984000000001</v>
      </c>
      <c r="FK51" s="17">
        <v>-4.42258</v>
      </c>
      <c r="FL51" s="17">
        <v>15.34778</v>
      </c>
      <c r="FM51" s="17">
        <v>18.966989999999999</v>
      </c>
      <c r="FN51" s="17">
        <v>18.966989999999999</v>
      </c>
      <c r="FO51" s="17">
        <v>-3.6192099999999998</v>
      </c>
      <c r="FP51" s="17">
        <v>17.8</v>
      </c>
      <c r="FQ51" s="17">
        <v>19.28585</v>
      </c>
      <c r="FR51" s="17">
        <v>19.28585</v>
      </c>
      <c r="FS51" s="17">
        <v>-1.4858499999999999</v>
      </c>
      <c r="FT51" s="17">
        <v>18.3</v>
      </c>
      <c r="FU51" s="17">
        <v>19</v>
      </c>
      <c r="FV51" s="17">
        <v>18.048780000000001</v>
      </c>
      <c r="FW51" s="17">
        <v>0.25122</v>
      </c>
      <c r="FX51" s="17">
        <v>89.8</v>
      </c>
      <c r="FY51" s="17">
        <v>88.116100000000003</v>
      </c>
      <c r="FZ51" s="17">
        <v>88.116100000000003</v>
      </c>
      <c r="GA51" s="17">
        <v>1.6839</v>
      </c>
      <c r="GB51" s="17">
        <v>180.8</v>
      </c>
      <c r="GC51" s="17">
        <v>185.81701000000001</v>
      </c>
      <c r="GD51" s="17">
        <v>185.81701000000001</v>
      </c>
      <c r="GE51" s="17">
        <v>-5.01701</v>
      </c>
      <c r="GF51" s="17">
        <v>181.3</v>
      </c>
      <c r="GG51" s="17">
        <v>185.81701000000001</v>
      </c>
      <c r="GH51" s="17">
        <v>185.81701000000001</v>
      </c>
      <c r="GI51" s="17">
        <v>-4.51701</v>
      </c>
      <c r="GJ51" s="17">
        <v>184.6</v>
      </c>
      <c r="GK51" s="17">
        <v>186.37502000000001</v>
      </c>
      <c r="GL51" s="17">
        <v>186.37502000000001</v>
      </c>
      <c r="GM51" s="17">
        <v>-1.77502</v>
      </c>
      <c r="GN51" s="17">
        <v>104.7</v>
      </c>
      <c r="GO51" s="17">
        <v>110.91316999999999</v>
      </c>
      <c r="GP51" s="17">
        <v>110.91316999999999</v>
      </c>
      <c r="GQ51" s="17">
        <v>-6.2131699999999999</v>
      </c>
      <c r="GR51" s="17">
        <v>14.4</v>
      </c>
      <c r="GS51" s="17">
        <v>4.1025600000000004</v>
      </c>
      <c r="GT51" s="17">
        <v>4.1025600000000004</v>
      </c>
      <c r="GU51" s="17">
        <v>10.29744</v>
      </c>
      <c r="GV51" s="17">
        <v>24.1</v>
      </c>
      <c r="GW51" s="17">
        <v>24.225460000000002</v>
      </c>
      <c r="GX51" s="17">
        <v>24.225460000000002</v>
      </c>
      <c r="GY51" s="17">
        <v>-0.12545999999999999</v>
      </c>
      <c r="GZ51" s="17">
        <v>4</v>
      </c>
      <c r="HA51" s="17">
        <v>4.4207700000000001</v>
      </c>
      <c r="HB51" s="17">
        <v>4.4207700000000001</v>
      </c>
      <c r="HC51" s="17">
        <v>-0.42076999999999998</v>
      </c>
      <c r="HD51" s="17">
        <v>33.700000000000003</v>
      </c>
      <c r="HE51" s="17">
        <v>30.450610000000001</v>
      </c>
      <c r="HF51" s="17">
        <v>30.450610000000001</v>
      </c>
      <c r="HG51" s="17">
        <v>3.24939</v>
      </c>
      <c r="HH51" s="17">
        <v>65.2</v>
      </c>
      <c r="HI51" s="17">
        <v>70.218890000000002</v>
      </c>
      <c r="HJ51" s="17">
        <v>105.51282</v>
      </c>
      <c r="HK51" s="17">
        <v>-40.312820000000002</v>
      </c>
      <c r="HL51" s="17"/>
      <c r="HM51" s="17"/>
      <c r="HN51" s="17"/>
      <c r="HO51" s="17">
        <v>0</v>
      </c>
      <c r="HP51" s="17"/>
      <c r="HQ51" s="17"/>
      <c r="HR51" s="17"/>
      <c r="HS51" s="17">
        <v>0</v>
      </c>
      <c r="HT51" s="17">
        <v>76.7</v>
      </c>
      <c r="HU51" s="17">
        <v>80.295680000000004</v>
      </c>
      <c r="HV51" s="17">
        <v>85.482579999999999</v>
      </c>
      <c r="HW51" s="17">
        <v>-8.7825799999999994</v>
      </c>
      <c r="HX51" s="17"/>
      <c r="HY51" s="17"/>
      <c r="HZ51" s="17"/>
      <c r="IA51" s="17">
        <v>0</v>
      </c>
      <c r="IB51" s="17"/>
      <c r="IC51" s="17"/>
      <c r="ID51" s="17"/>
      <c r="IE51" s="17">
        <v>0</v>
      </c>
      <c r="IF51" s="17">
        <v>46.1</v>
      </c>
      <c r="IG51" s="17">
        <v>45.441949999999999</v>
      </c>
      <c r="IH51" s="17">
        <v>45.441949999999999</v>
      </c>
      <c r="II51" s="17">
        <v>0.65805000000000002</v>
      </c>
      <c r="IJ51" s="17"/>
      <c r="IK51" s="17"/>
      <c r="IL51" s="17"/>
      <c r="IM51" s="17">
        <v>0</v>
      </c>
      <c r="IN51" s="17"/>
      <c r="IO51" s="17"/>
      <c r="IP51" s="17"/>
      <c r="IQ51" s="17">
        <v>0</v>
      </c>
      <c r="IR51" s="17"/>
      <c r="IS51" s="17"/>
      <c r="IT51" s="17"/>
      <c r="IU51" s="17">
        <v>0</v>
      </c>
      <c r="IV51" s="17">
        <v>85.4</v>
      </c>
      <c r="IW51" s="17">
        <v>96.480620000000002</v>
      </c>
      <c r="IX51" s="17">
        <v>92.689760000000007</v>
      </c>
      <c r="IY51" s="17">
        <v>-7.2897600000000002</v>
      </c>
      <c r="IZ51" s="17">
        <v>171.4</v>
      </c>
      <c r="JA51" s="17">
        <v>182.12345999999999</v>
      </c>
      <c r="JB51" s="17">
        <v>182.12345999999999</v>
      </c>
      <c r="JC51" s="17">
        <v>-10.723459999999999</v>
      </c>
      <c r="JD51" s="17">
        <v>169.1</v>
      </c>
      <c r="JE51" s="17">
        <v>182.12345999999999</v>
      </c>
      <c r="JF51" s="17">
        <v>182.12345999999999</v>
      </c>
      <c r="JG51" s="17">
        <v>-13.02346</v>
      </c>
      <c r="JH51" s="17">
        <v>202.3</v>
      </c>
      <c r="JI51" s="17">
        <v>182.12345999999999</v>
      </c>
      <c r="JJ51" s="17">
        <v>182.12345999999999</v>
      </c>
      <c r="JK51" s="17">
        <v>20.176539999999999</v>
      </c>
      <c r="JL51" s="17">
        <v>266.8</v>
      </c>
      <c r="JM51" s="17">
        <v>274.00556999999998</v>
      </c>
      <c r="JN51" s="17">
        <v>274.00556999999998</v>
      </c>
      <c r="JO51" s="17">
        <v>-7.2055699999999998</v>
      </c>
      <c r="JP51" s="17">
        <v>73.599999999999994</v>
      </c>
      <c r="JQ51" s="17">
        <v>71.796109999999999</v>
      </c>
      <c r="JR51" s="17">
        <v>71.796109999999999</v>
      </c>
      <c r="JS51" s="17">
        <v>1.80389</v>
      </c>
      <c r="JT51" s="17">
        <v>36.200000000000003</v>
      </c>
      <c r="JU51" s="17">
        <v>36.005859999999998</v>
      </c>
      <c r="JV51" s="17">
        <v>36.005859999999998</v>
      </c>
      <c r="JW51" s="17">
        <v>0.19414000000000001</v>
      </c>
      <c r="JX51" s="17"/>
      <c r="JY51" s="17"/>
      <c r="JZ51" s="17"/>
      <c r="KA51" s="17">
        <v>0</v>
      </c>
      <c r="KB51" s="17"/>
      <c r="KC51" s="17"/>
      <c r="KD51" s="17"/>
      <c r="KE51" s="17">
        <v>0</v>
      </c>
      <c r="KF51" s="17"/>
      <c r="KG51" s="17"/>
      <c r="KH51" s="17"/>
      <c r="KI51" s="17">
        <v>0</v>
      </c>
      <c r="KJ51" s="17">
        <v>16.2</v>
      </c>
      <c r="KK51" s="17">
        <v>16</v>
      </c>
      <c r="KL51" s="17">
        <v>16</v>
      </c>
      <c r="KM51" s="17">
        <v>0.2</v>
      </c>
      <c r="KN51" s="17"/>
      <c r="KO51" s="17"/>
      <c r="KP51" s="17"/>
      <c r="KQ51" s="17">
        <v>0</v>
      </c>
      <c r="KR51" s="17">
        <v>0</v>
      </c>
      <c r="KS51" s="17"/>
      <c r="KT51" s="17"/>
      <c r="KU51" s="17">
        <v>0</v>
      </c>
      <c r="KV51" s="17">
        <v>0.3</v>
      </c>
      <c r="KW51" s="17">
        <v>0.52037999999999995</v>
      </c>
      <c r="KX51" s="17">
        <v>0.52037999999999995</v>
      </c>
      <c r="KY51" s="17">
        <v>-0.22037999999999999</v>
      </c>
      <c r="KZ51" s="17">
        <v>173.899</v>
      </c>
      <c r="LA51" s="17">
        <v>196.44777999999999</v>
      </c>
      <c r="LB51" s="17">
        <v>173.46154000000001</v>
      </c>
      <c r="LC51" s="17">
        <v>0.43746000000000002</v>
      </c>
      <c r="LD51" s="17">
        <v>84.72</v>
      </c>
      <c r="LE51" s="17">
        <v>126.02361999999999</v>
      </c>
      <c r="LF51" s="17">
        <v>112.93577999999999</v>
      </c>
      <c r="LG51" s="17">
        <v>-28.215779999999999</v>
      </c>
      <c r="LH51" s="17">
        <v>61.101999999999997</v>
      </c>
      <c r="LI51" s="17">
        <v>67.461460000000002</v>
      </c>
      <c r="LJ51" s="17">
        <v>67.461460000000002</v>
      </c>
      <c r="LK51" s="17">
        <v>-6.3594600000000003</v>
      </c>
      <c r="LL51" s="17">
        <v>73.031999999999996</v>
      </c>
      <c r="LM51" s="17">
        <v>78.567999999999998</v>
      </c>
      <c r="LN51" s="17">
        <v>78.567999999999998</v>
      </c>
      <c r="LO51" s="17">
        <v>-5.5359999999999996</v>
      </c>
      <c r="LP51" s="17">
        <v>30.251000000000001</v>
      </c>
      <c r="LQ51" s="17">
        <v>30.097560000000001</v>
      </c>
      <c r="LR51" s="17">
        <v>30.097560000000001</v>
      </c>
      <c r="LS51" s="17">
        <v>0.15343999999999999</v>
      </c>
      <c r="LT51" s="17"/>
      <c r="LU51" s="17"/>
      <c r="LV51" s="17"/>
      <c r="LW51" s="17">
        <v>0</v>
      </c>
      <c r="LX51" s="17"/>
      <c r="LY51" s="17"/>
      <c r="LZ51" s="17"/>
      <c r="MA51" s="17">
        <v>0</v>
      </c>
      <c r="MB51" s="17"/>
      <c r="MC51" s="17"/>
      <c r="MD51" s="17"/>
      <c r="ME51" s="17">
        <v>0</v>
      </c>
      <c r="MF51" s="17">
        <v>144.9</v>
      </c>
      <c r="MG51" s="17">
        <v>159.10807</v>
      </c>
      <c r="MH51" s="17">
        <v>159.10807</v>
      </c>
      <c r="MI51" s="17">
        <v>-14.208069999999999</v>
      </c>
      <c r="MJ51" s="17">
        <v>145.74600000000001</v>
      </c>
      <c r="MK51" s="17">
        <v>159.10807</v>
      </c>
      <c r="ML51" s="17">
        <v>159.10807</v>
      </c>
      <c r="MM51" s="17">
        <v>-13.362069999999999</v>
      </c>
      <c r="MN51" s="17">
        <v>170.55099999999999</v>
      </c>
      <c r="MO51" s="17">
        <v>159.58587</v>
      </c>
      <c r="MP51" s="17">
        <v>159.58587</v>
      </c>
      <c r="MQ51" s="17">
        <v>10.96513</v>
      </c>
      <c r="MR51" s="17">
        <v>100.262</v>
      </c>
      <c r="MS51" s="17"/>
      <c r="MT51" s="17"/>
      <c r="MU51" s="17">
        <v>100.262</v>
      </c>
      <c r="MV51" s="17"/>
      <c r="MW51" s="17"/>
      <c r="MX51" s="17"/>
      <c r="MY51" s="17">
        <v>0</v>
      </c>
      <c r="MZ51" s="17"/>
      <c r="NA51" s="17"/>
      <c r="NB51" s="17"/>
      <c r="NC51" s="17">
        <v>0</v>
      </c>
      <c r="ND51" s="17"/>
      <c r="NE51" s="17"/>
      <c r="NF51" s="17"/>
      <c r="NG51" s="17">
        <v>0</v>
      </c>
      <c r="NH51" s="17"/>
      <c r="NI51" s="17"/>
      <c r="NJ51" s="17"/>
      <c r="NK51" s="17">
        <v>0</v>
      </c>
      <c r="NL51" s="17">
        <v>212</v>
      </c>
      <c r="NM51" s="17">
        <v>207.29667000000001</v>
      </c>
      <c r="NN51" s="17">
        <v>207.126</v>
      </c>
      <c r="NO51" s="17">
        <v>4.8739999999999997</v>
      </c>
      <c r="NP51" s="17">
        <v>101.6</v>
      </c>
      <c r="NQ51" s="17">
        <v>103.95959000000001</v>
      </c>
      <c r="NR51" s="17">
        <v>103.874</v>
      </c>
      <c r="NS51" s="17">
        <v>-2.274</v>
      </c>
      <c r="NT51" s="17">
        <v>3.5</v>
      </c>
      <c r="NU51" s="17">
        <v>6.0141</v>
      </c>
      <c r="NV51" s="17">
        <v>3.5209199999999998</v>
      </c>
      <c r="NW51" s="17">
        <v>-2.0920000000000001E-2</v>
      </c>
      <c r="NX51" s="17"/>
      <c r="NY51" s="17"/>
      <c r="NZ51" s="17">
        <v>3.6937799999999998</v>
      </c>
      <c r="OA51" s="17">
        <v>-3.6937799999999998</v>
      </c>
      <c r="OB51" s="17">
        <v>5.5</v>
      </c>
      <c r="OC51" s="17">
        <v>5.9</v>
      </c>
      <c r="OD51" s="17">
        <v>5.9</v>
      </c>
      <c r="OE51" s="17">
        <v>-0.4</v>
      </c>
      <c r="OF51" s="17"/>
      <c r="OG51" s="17"/>
      <c r="OH51" s="17"/>
      <c r="OI51" s="17">
        <v>0</v>
      </c>
      <c r="OJ51" s="17">
        <v>66.099999999999994</v>
      </c>
      <c r="OK51" s="17">
        <v>82.8</v>
      </c>
      <c r="OL51" s="17">
        <v>81.570999999999998</v>
      </c>
      <c r="OM51" s="17">
        <v>-15.471</v>
      </c>
      <c r="ON51" s="17">
        <v>0</v>
      </c>
      <c r="OO51" s="17"/>
      <c r="OP51" s="17"/>
      <c r="OQ51" s="17">
        <v>0</v>
      </c>
      <c r="OR51" s="17">
        <v>0.1</v>
      </c>
      <c r="OS51" s="17">
        <v>0.46</v>
      </c>
      <c r="OT51" s="17">
        <v>0.34</v>
      </c>
      <c r="OU51" s="17">
        <v>-0.24</v>
      </c>
      <c r="OV51" s="17">
        <v>0</v>
      </c>
      <c r="OW51" s="17"/>
      <c r="OX51" s="17"/>
      <c r="OY51" s="17">
        <v>0</v>
      </c>
      <c r="OZ51" s="17">
        <v>5.6</v>
      </c>
      <c r="PA51" s="17">
        <v>18.534600000000001</v>
      </c>
      <c r="PB51" s="17">
        <v>18.534600000000001</v>
      </c>
      <c r="PC51" s="17">
        <v>-12.9346</v>
      </c>
      <c r="PD51" s="17">
        <v>9.8000000000000007</v>
      </c>
      <c r="PE51" s="17">
        <v>9.9830000000000005</v>
      </c>
      <c r="PF51" s="17">
        <v>9.9830000000000005</v>
      </c>
      <c r="PG51" s="17">
        <v>-0.183</v>
      </c>
      <c r="PH51" s="17"/>
      <c r="PI51" s="17"/>
      <c r="PJ51" s="17"/>
      <c r="PK51" s="17">
        <v>0</v>
      </c>
      <c r="PL51" s="17">
        <v>0</v>
      </c>
      <c r="PM51" s="17"/>
      <c r="PN51" s="17"/>
      <c r="PO51" s="17">
        <v>0</v>
      </c>
      <c r="PP51" s="17">
        <v>1.2</v>
      </c>
      <c r="PQ51" s="17">
        <v>1</v>
      </c>
      <c r="PR51" s="17">
        <v>1</v>
      </c>
      <c r="PS51" s="17">
        <v>0.2</v>
      </c>
      <c r="PT51" s="17">
        <v>1.7</v>
      </c>
      <c r="PU51" s="17">
        <v>1.5</v>
      </c>
      <c r="PV51" s="17">
        <v>1.5</v>
      </c>
      <c r="PW51" s="17">
        <v>0.2</v>
      </c>
      <c r="PX51" s="17">
        <v>4.0999999999999996</v>
      </c>
      <c r="PY51" s="17">
        <v>3.8</v>
      </c>
      <c r="PZ51" s="17">
        <v>3.8</v>
      </c>
      <c r="QA51" s="17">
        <v>0.3</v>
      </c>
      <c r="QB51" s="17">
        <v>20.2</v>
      </c>
      <c r="QC51" s="17">
        <v>20.353169999999999</v>
      </c>
      <c r="QD51" s="17">
        <v>20.353169999999999</v>
      </c>
      <c r="QE51" s="17">
        <v>-0.15317</v>
      </c>
      <c r="QF51" s="17">
        <v>20</v>
      </c>
      <c r="QG51" s="17">
        <v>20</v>
      </c>
      <c r="QH51" s="17">
        <v>19.5122</v>
      </c>
      <c r="QI51" s="17">
        <v>0.48780000000000001</v>
      </c>
      <c r="QJ51" s="17">
        <v>19.100000000000001</v>
      </c>
      <c r="QK51" s="17">
        <v>18.53659</v>
      </c>
      <c r="QL51" s="17">
        <v>15.60976</v>
      </c>
      <c r="QM51" s="17">
        <v>3.49024</v>
      </c>
      <c r="QN51" s="17">
        <v>2.2000000000000002</v>
      </c>
      <c r="QO51" s="17">
        <v>2.5</v>
      </c>
      <c r="QP51" s="17">
        <v>2.5</v>
      </c>
      <c r="QQ51" s="17">
        <v>-0.3</v>
      </c>
      <c r="QR51" s="17">
        <v>17.7</v>
      </c>
      <c r="QS51" s="17">
        <v>17.951219999999999</v>
      </c>
      <c r="QT51" s="17">
        <v>18.399999999999999</v>
      </c>
      <c r="QU51" s="17">
        <v>-0.7</v>
      </c>
      <c r="QV51" s="17">
        <v>0</v>
      </c>
      <c r="QW51" s="17"/>
      <c r="QX51" s="17"/>
      <c r="QY51" s="17">
        <v>0</v>
      </c>
      <c r="QZ51" s="17">
        <v>0</v>
      </c>
      <c r="RA51" s="17"/>
      <c r="RB51" s="17"/>
      <c r="RC51" s="17">
        <v>0</v>
      </c>
      <c r="RD51" s="17">
        <v>23.9</v>
      </c>
      <c r="RE51" s="17">
        <v>22.61</v>
      </c>
      <c r="RF51" s="17">
        <v>23.094000000000001</v>
      </c>
      <c r="RG51" s="17">
        <v>0.80600000000000005</v>
      </c>
      <c r="RH51" s="17">
        <v>64.3</v>
      </c>
      <c r="RI51" s="17">
        <v>66.7</v>
      </c>
      <c r="RJ51" s="17">
        <v>69.103999999999999</v>
      </c>
      <c r="RK51" s="17">
        <v>-4.8040000000000003</v>
      </c>
      <c r="RL51" s="17">
        <v>0</v>
      </c>
      <c r="RM51" s="17"/>
      <c r="RN51" s="17"/>
      <c r="RO51" s="17">
        <v>0</v>
      </c>
      <c r="RP51" s="17">
        <v>2.1</v>
      </c>
      <c r="RQ51" s="17">
        <v>2.1</v>
      </c>
      <c r="RR51" s="17">
        <v>2.1</v>
      </c>
      <c r="RS51" s="17">
        <v>0</v>
      </c>
      <c r="RT51" s="17">
        <v>19.7</v>
      </c>
      <c r="RU51" s="17">
        <v>18.663620000000002</v>
      </c>
      <c r="RV51" s="17">
        <v>19.869240000000001</v>
      </c>
      <c r="RW51" s="17">
        <v>-0.16924</v>
      </c>
      <c r="RX51" s="17">
        <v>3</v>
      </c>
      <c r="RY51" s="17">
        <v>2</v>
      </c>
      <c r="RZ51" s="17">
        <v>2</v>
      </c>
      <c r="SA51" s="17">
        <v>1</v>
      </c>
      <c r="SB51" s="17"/>
      <c r="SC51" s="17"/>
      <c r="SD51" s="17"/>
      <c r="SE51" s="17">
        <v>0</v>
      </c>
      <c r="SF51" s="17">
        <v>0</v>
      </c>
      <c r="SG51" s="17"/>
      <c r="SH51" s="17"/>
      <c r="SI51" s="17">
        <v>0</v>
      </c>
      <c r="SJ51" s="17">
        <v>5.5</v>
      </c>
      <c r="SK51" s="17">
        <v>7.28</v>
      </c>
      <c r="SL51" s="17">
        <v>7.3</v>
      </c>
      <c r="SM51" s="17">
        <v>-1.8</v>
      </c>
      <c r="SN51" s="17">
        <v>6.6</v>
      </c>
      <c r="SO51" s="17">
        <v>6</v>
      </c>
      <c r="SP51" s="17">
        <v>6</v>
      </c>
      <c r="SQ51" s="17">
        <v>0.6</v>
      </c>
      <c r="SR51" s="17">
        <v>12.3</v>
      </c>
      <c r="SS51" s="17">
        <v>14.28293</v>
      </c>
      <c r="ST51" s="17">
        <v>14.63415</v>
      </c>
      <c r="SU51" s="17">
        <v>-2.3341500000000002</v>
      </c>
      <c r="SV51" s="17">
        <v>17.3</v>
      </c>
      <c r="SW51" s="17">
        <v>18.087800000000001</v>
      </c>
      <c r="SX51" s="17">
        <v>18.53659</v>
      </c>
      <c r="SY51" s="17">
        <v>-1.2365900000000001</v>
      </c>
      <c r="SZ51" s="17">
        <v>13.2</v>
      </c>
      <c r="TA51" s="17">
        <v>14.28293</v>
      </c>
      <c r="TB51" s="17">
        <v>14.63415</v>
      </c>
      <c r="TC51" s="17">
        <v>-1.43415</v>
      </c>
      <c r="TD51" s="17">
        <v>13.3</v>
      </c>
      <c r="TE51" s="17">
        <v>12.25</v>
      </c>
      <c r="TF51" s="17">
        <v>15.613</v>
      </c>
      <c r="TG51" s="17">
        <v>-2.3130000000000002</v>
      </c>
      <c r="TH51" s="17">
        <v>18.399999999999999</v>
      </c>
      <c r="TI51" s="17">
        <v>39.159999999999997</v>
      </c>
      <c r="TJ51" s="17">
        <v>51.177</v>
      </c>
      <c r="TK51" s="17">
        <v>-32.777000000000001</v>
      </c>
      <c r="TL51" s="17">
        <v>0</v>
      </c>
      <c r="TM51" s="17"/>
      <c r="TN51" s="17"/>
      <c r="TO51" s="17">
        <v>0</v>
      </c>
      <c r="TP51" s="17">
        <v>54.8</v>
      </c>
      <c r="TQ51" s="17">
        <v>57</v>
      </c>
      <c r="TR51" s="17">
        <v>59.64</v>
      </c>
      <c r="TS51" s="17">
        <v>-4.84</v>
      </c>
      <c r="TT51" s="17">
        <v>81.8</v>
      </c>
      <c r="TU51" s="17">
        <v>83.4</v>
      </c>
      <c r="TV51" s="17">
        <v>86.06</v>
      </c>
      <c r="TW51" s="17">
        <v>-4.26</v>
      </c>
      <c r="TX51" s="17">
        <v>2.6</v>
      </c>
      <c r="TY51" s="17">
        <v>4</v>
      </c>
      <c r="TZ51" s="17">
        <v>2.5099999999999998</v>
      </c>
      <c r="UA51" s="17">
        <v>0.09</v>
      </c>
      <c r="UB51" s="17">
        <v>2.8</v>
      </c>
      <c r="UC51" s="17">
        <v>2.68</v>
      </c>
      <c r="UD51" s="17">
        <v>3.24</v>
      </c>
      <c r="UE51" s="17">
        <v>-0.44</v>
      </c>
      <c r="UF51" s="17">
        <v>0</v>
      </c>
      <c r="UG51" s="17"/>
      <c r="UH51" s="17"/>
      <c r="UI51" s="17">
        <v>0</v>
      </c>
      <c r="UJ51" s="17">
        <v>13.3</v>
      </c>
      <c r="UK51" s="17">
        <v>10.73171</v>
      </c>
      <c r="UL51" s="17">
        <v>19.5122</v>
      </c>
      <c r="UM51" s="17">
        <v>-6.2122000000000002</v>
      </c>
      <c r="UN51" s="17">
        <v>3.5</v>
      </c>
      <c r="UO51" s="17">
        <v>6</v>
      </c>
      <c r="UP51" s="17">
        <v>6</v>
      </c>
      <c r="UQ51" s="17">
        <v>-2.5</v>
      </c>
      <c r="UR51" s="17">
        <v>8.6</v>
      </c>
      <c r="US51" s="17">
        <v>8.1</v>
      </c>
      <c r="UT51" s="17">
        <v>8.1</v>
      </c>
      <c r="UU51" s="17">
        <v>0.5</v>
      </c>
      <c r="UV51" s="17">
        <v>20.399999999999999</v>
      </c>
      <c r="UW51" s="17">
        <v>19.03415</v>
      </c>
      <c r="UX51" s="17">
        <v>19.5122</v>
      </c>
      <c r="UY51" s="17">
        <v>0.88780000000000003</v>
      </c>
      <c r="UZ51" s="17">
        <v>20.399999999999999</v>
      </c>
      <c r="VA51" s="17">
        <v>19.03415</v>
      </c>
      <c r="VB51" s="17">
        <v>19.5122</v>
      </c>
      <c r="VC51" s="17">
        <v>0.88780000000000003</v>
      </c>
      <c r="VD51" s="17">
        <v>20.100000000000001</v>
      </c>
      <c r="VE51" s="17">
        <v>19.03415</v>
      </c>
      <c r="VF51" s="17">
        <v>19.5122</v>
      </c>
      <c r="VG51" s="17">
        <v>0.58779999999999999</v>
      </c>
      <c r="VH51" s="17">
        <v>0.8</v>
      </c>
      <c r="VI51" s="17">
        <v>0.47</v>
      </c>
      <c r="VJ51" s="17">
        <v>0.83899999999999997</v>
      </c>
      <c r="VK51" s="17">
        <v>-3.9E-2</v>
      </c>
      <c r="VL51" s="17">
        <v>0</v>
      </c>
      <c r="VM51" s="17"/>
      <c r="VN51" s="17"/>
      <c r="VO51" s="17">
        <v>0</v>
      </c>
      <c r="VP51" s="17">
        <v>0</v>
      </c>
      <c r="VQ51" s="17"/>
      <c r="VR51" s="17"/>
      <c r="VS51" s="17">
        <v>0</v>
      </c>
      <c r="VT51" s="17">
        <v>0</v>
      </c>
      <c r="VU51" s="17"/>
      <c r="VV51" s="17"/>
      <c r="VW51" s="17">
        <v>0</v>
      </c>
      <c r="VX51" s="17">
        <v>0.65200000000000002</v>
      </c>
      <c r="VY51" s="17">
        <v>0.6</v>
      </c>
      <c r="VZ51" s="17">
        <v>0.6</v>
      </c>
      <c r="WA51" s="17">
        <v>5.1999999999999998E-2</v>
      </c>
      <c r="WB51" s="17">
        <v>75.266999999999996</v>
      </c>
      <c r="WC51" s="17">
        <v>61.29</v>
      </c>
      <c r="WD51" s="17">
        <v>75.058000000000007</v>
      </c>
      <c r="WE51" s="17">
        <v>0.20899999999999999</v>
      </c>
      <c r="WF51" s="17">
        <v>63.878369999999997</v>
      </c>
      <c r="WG51" s="17">
        <v>53.29</v>
      </c>
      <c r="WH51" s="17">
        <v>66.531999999999996</v>
      </c>
      <c r="WI51" s="17">
        <v>-2.6536300000000002</v>
      </c>
      <c r="WJ51" s="17">
        <v>0</v>
      </c>
      <c r="WK51" s="17"/>
      <c r="WL51" s="17"/>
      <c r="WM51" s="17">
        <v>0</v>
      </c>
      <c r="WN51" s="17">
        <v>4.2</v>
      </c>
      <c r="WO51" s="17">
        <v>4.2</v>
      </c>
      <c r="WP51" s="17">
        <v>4.2</v>
      </c>
      <c r="WQ51" s="17">
        <v>0</v>
      </c>
      <c r="WR51" s="17">
        <v>2.2000000000000002</v>
      </c>
      <c r="WS51" s="17"/>
      <c r="WT51" s="17"/>
      <c r="WU51" s="17">
        <v>2.2000000000000002</v>
      </c>
      <c r="WV51" s="17">
        <v>1.2</v>
      </c>
      <c r="WW51" s="17">
        <v>1.2</v>
      </c>
      <c r="WX51" s="17">
        <v>1.2</v>
      </c>
      <c r="WY51" s="17">
        <v>0</v>
      </c>
      <c r="WZ51" s="17">
        <v>1.2</v>
      </c>
      <c r="XA51" s="17">
        <v>1.4</v>
      </c>
      <c r="XB51" s="17">
        <v>1.4</v>
      </c>
      <c r="XC51" s="17">
        <v>-0.2</v>
      </c>
      <c r="XD51" s="17">
        <v>0</v>
      </c>
      <c r="XE51" s="17"/>
      <c r="XF51" s="17"/>
      <c r="XG51" s="17">
        <v>0</v>
      </c>
      <c r="XH51" s="17">
        <v>5.8</v>
      </c>
      <c r="XI51" s="17">
        <v>6</v>
      </c>
      <c r="XJ51" s="17">
        <v>4.2</v>
      </c>
      <c r="XK51" s="17">
        <v>1.6</v>
      </c>
      <c r="XL51" s="17">
        <v>17.899999999999999</v>
      </c>
      <c r="XM51" s="17">
        <v>18</v>
      </c>
      <c r="XN51" s="17">
        <v>17.560980000000001</v>
      </c>
      <c r="XO51" s="17">
        <v>0.33901999999999999</v>
      </c>
      <c r="XP51" s="17">
        <v>8.6</v>
      </c>
      <c r="XQ51" s="17">
        <v>10.7</v>
      </c>
      <c r="XR51" s="17">
        <v>10.7</v>
      </c>
      <c r="XS51" s="17">
        <v>-2.1</v>
      </c>
      <c r="XT51" s="17">
        <v>27.3</v>
      </c>
      <c r="XU51" s="17">
        <v>31</v>
      </c>
      <c r="XV51" s="17">
        <v>28.5</v>
      </c>
      <c r="XW51" s="17">
        <v>-1.2</v>
      </c>
      <c r="XX51" s="17">
        <v>34.4</v>
      </c>
      <c r="XY51" s="17">
        <v>31</v>
      </c>
      <c r="XZ51" s="17">
        <v>28.5</v>
      </c>
      <c r="YA51" s="17">
        <v>5.9</v>
      </c>
      <c r="YB51" s="17">
        <v>14.8</v>
      </c>
      <c r="YC51" s="17">
        <v>18</v>
      </c>
      <c r="YD51" s="17">
        <v>14</v>
      </c>
      <c r="YE51" s="17">
        <v>0.8</v>
      </c>
      <c r="YF51" s="17"/>
      <c r="YG51" s="17"/>
      <c r="YH51" s="17"/>
      <c r="YI51" s="17">
        <v>0</v>
      </c>
      <c r="YJ51" s="17">
        <v>8.9</v>
      </c>
      <c r="YK51" s="17">
        <v>8.14</v>
      </c>
      <c r="YL51" s="17">
        <v>8.14</v>
      </c>
      <c r="YM51" s="17">
        <v>0.76</v>
      </c>
      <c r="YN51" s="17">
        <v>11.3</v>
      </c>
      <c r="YO51" s="17">
        <v>11</v>
      </c>
      <c r="YP51" s="17">
        <v>11</v>
      </c>
      <c r="YQ51" s="17">
        <v>0.3</v>
      </c>
      <c r="YR51" s="17">
        <v>19.399999999999999</v>
      </c>
      <c r="YS51" s="17">
        <v>18</v>
      </c>
      <c r="YT51" s="17">
        <v>18</v>
      </c>
      <c r="YU51" s="17">
        <v>1.4</v>
      </c>
    </row>
    <row r="52" spans="1:671" ht="24" customHeight="1" x14ac:dyDescent="0.3">
      <c r="A52" s="1"/>
      <c r="B52" s="16" t="s">
        <v>59</v>
      </c>
      <c r="C52" s="16" t="s">
        <v>781</v>
      </c>
      <c r="D52" s="17">
        <v>206.1</v>
      </c>
      <c r="E52" s="17">
        <v>204.19512</v>
      </c>
      <c r="F52" s="17">
        <v>204.19512</v>
      </c>
      <c r="G52" s="17">
        <v>1.9048799999999999</v>
      </c>
      <c r="H52" s="17">
        <v>618.79999999999995</v>
      </c>
      <c r="I52" s="17">
        <v>623.55606999999998</v>
      </c>
      <c r="J52" s="17">
        <v>623.55606999999998</v>
      </c>
      <c r="K52" s="17">
        <v>-4.7560700000000002</v>
      </c>
      <c r="L52" s="17">
        <v>212.1</v>
      </c>
      <c r="M52" s="17">
        <v>203.8434</v>
      </c>
      <c r="N52" s="17">
        <v>203.8434</v>
      </c>
      <c r="O52" s="17">
        <v>8.2566000000000006</v>
      </c>
      <c r="P52" s="17"/>
      <c r="Q52" s="17"/>
      <c r="R52" s="17"/>
      <c r="S52" s="17">
        <v>0</v>
      </c>
      <c r="T52" s="17"/>
      <c r="U52" s="17"/>
      <c r="V52" s="17"/>
      <c r="W52" s="17">
        <v>0</v>
      </c>
      <c r="X52" s="17">
        <v>90.6</v>
      </c>
      <c r="Y52" s="17">
        <v>92.226339999999993</v>
      </c>
      <c r="Z52" s="17">
        <v>92.226339999999993</v>
      </c>
      <c r="AA52" s="17">
        <v>-1.6263399999999999</v>
      </c>
      <c r="AB52" s="17">
        <v>129.4</v>
      </c>
      <c r="AC52" s="17">
        <v>129.98285999999999</v>
      </c>
      <c r="AD52" s="17">
        <v>158.13</v>
      </c>
      <c r="AE52" s="17">
        <v>-28.73</v>
      </c>
      <c r="AF52" s="17"/>
      <c r="AG52" s="17"/>
      <c r="AH52" s="17"/>
      <c r="AI52" s="17">
        <v>0</v>
      </c>
      <c r="AJ52" s="17">
        <v>0</v>
      </c>
      <c r="AK52" s="17"/>
      <c r="AL52" s="17"/>
      <c r="AM52" s="17">
        <v>0</v>
      </c>
      <c r="AN52" s="17"/>
      <c r="AO52" s="17"/>
      <c r="AP52" s="17"/>
      <c r="AQ52" s="17">
        <v>0</v>
      </c>
      <c r="AR52" s="17">
        <v>205.3</v>
      </c>
      <c r="AS52" s="17">
        <v>197.70737</v>
      </c>
      <c r="AT52" s="17"/>
      <c r="AU52" s="17">
        <v>205.3</v>
      </c>
      <c r="AV52" s="17">
        <v>204.5</v>
      </c>
      <c r="AW52" s="17">
        <v>200.25633999999999</v>
      </c>
      <c r="AX52" s="17">
        <v>200.25633999999999</v>
      </c>
      <c r="AY52" s="17">
        <v>4.2436600000000002</v>
      </c>
      <c r="AZ52" s="17"/>
      <c r="BA52" s="17"/>
      <c r="BB52" s="17"/>
      <c r="BC52" s="17">
        <v>0</v>
      </c>
      <c r="BD52" s="17">
        <v>210.1</v>
      </c>
      <c r="BE52" s="17">
        <v>206.01686000000001</v>
      </c>
      <c r="BF52" s="17">
        <v>206.01686000000001</v>
      </c>
      <c r="BG52" s="17">
        <v>4.0831400000000002</v>
      </c>
      <c r="BH52" s="17"/>
      <c r="BI52" s="17"/>
      <c r="BJ52" s="17"/>
      <c r="BK52" s="17">
        <v>0</v>
      </c>
      <c r="BL52" s="17">
        <v>544.6</v>
      </c>
      <c r="BM52" s="17">
        <v>521.79197999999997</v>
      </c>
      <c r="BN52" s="17">
        <v>561.32291999999995</v>
      </c>
      <c r="BO52" s="17">
        <v>-16.722919999999998</v>
      </c>
      <c r="BP52" s="17">
        <v>9.9</v>
      </c>
      <c r="BQ52" s="17">
        <v>10.561999999999999</v>
      </c>
      <c r="BR52" s="17">
        <v>3.4695499999999999</v>
      </c>
      <c r="BS52" s="17">
        <v>6.4304500000000004</v>
      </c>
      <c r="BT52" s="17"/>
      <c r="BU52" s="17"/>
      <c r="BV52" s="17"/>
      <c r="BW52" s="17">
        <v>0</v>
      </c>
      <c r="BX52" s="17"/>
      <c r="BY52" s="17"/>
      <c r="BZ52" s="17"/>
      <c r="CA52" s="17">
        <v>0</v>
      </c>
      <c r="CB52" s="17"/>
      <c r="CC52" s="17"/>
      <c r="CD52" s="17"/>
      <c r="CE52" s="17">
        <v>0</v>
      </c>
      <c r="CF52" s="17"/>
      <c r="CG52" s="17"/>
      <c r="CH52" s="17"/>
      <c r="CI52" s="17">
        <v>0</v>
      </c>
      <c r="CJ52" s="17">
        <v>168.1</v>
      </c>
      <c r="CK52" s="17">
        <v>164.70732000000001</v>
      </c>
      <c r="CL52" s="17">
        <v>164.70732000000001</v>
      </c>
      <c r="CM52" s="17">
        <v>3.3926799999999999</v>
      </c>
      <c r="CN52" s="17">
        <v>7.8</v>
      </c>
      <c r="CO52" s="17">
        <v>5.1583800000000002</v>
      </c>
      <c r="CP52" s="17">
        <v>5.1583800000000002</v>
      </c>
      <c r="CQ52" s="17">
        <v>2.6416200000000001</v>
      </c>
      <c r="CR52" s="17">
        <v>6</v>
      </c>
      <c r="CS52" s="17">
        <v>2.8315000000000001</v>
      </c>
      <c r="CT52" s="17">
        <v>2.8315000000000001</v>
      </c>
      <c r="CU52" s="17">
        <v>3.1684999999999999</v>
      </c>
      <c r="CV52" s="17">
        <v>22.6</v>
      </c>
      <c r="CW52" s="17">
        <v>22.49822</v>
      </c>
      <c r="CX52" s="17">
        <v>22.49822</v>
      </c>
      <c r="CY52" s="17">
        <v>0.10178</v>
      </c>
      <c r="CZ52" s="17">
        <v>7</v>
      </c>
      <c r="DA52" s="17">
        <v>6.8787000000000003</v>
      </c>
      <c r="DB52" s="17">
        <v>6.8787000000000003</v>
      </c>
      <c r="DC52" s="17">
        <v>0.12130000000000001</v>
      </c>
      <c r="DD52" s="17">
        <v>15</v>
      </c>
      <c r="DE52" s="17">
        <v>14.9922</v>
      </c>
      <c r="DF52" s="17">
        <v>14.9922</v>
      </c>
      <c r="DG52" s="17">
        <v>7.7999999999999996E-3</v>
      </c>
      <c r="DH52" s="17">
        <v>140.9</v>
      </c>
      <c r="DI52" s="17">
        <v>143</v>
      </c>
      <c r="DJ52" s="17">
        <v>127.37591999999999</v>
      </c>
      <c r="DK52" s="17">
        <v>13.52408</v>
      </c>
      <c r="DL52" s="17"/>
      <c r="DM52" s="17"/>
      <c r="DN52" s="17"/>
      <c r="DO52" s="17">
        <v>0</v>
      </c>
      <c r="DP52" s="17"/>
      <c r="DQ52" s="17"/>
      <c r="DR52" s="17"/>
      <c r="DS52" s="17">
        <v>0</v>
      </c>
      <c r="DT52" s="17"/>
      <c r="DU52" s="17"/>
      <c r="DV52" s="17"/>
      <c r="DW52" s="17">
        <v>0</v>
      </c>
      <c r="DX52" s="17"/>
      <c r="DY52" s="17"/>
      <c r="DZ52" s="17"/>
      <c r="EA52" s="17">
        <v>0</v>
      </c>
      <c r="EB52" s="17">
        <v>110.8</v>
      </c>
      <c r="EC52" s="17">
        <v>112.90537</v>
      </c>
      <c r="ED52" s="17">
        <v>112.90537</v>
      </c>
      <c r="EE52" s="17">
        <v>-2.1053700000000002</v>
      </c>
      <c r="EF52" s="17">
        <v>59.6</v>
      </c>
      <c r="EG52" s="17">
        <v>221.55625000000001</v>
      </c>
      <c r="EH52" s="17">
        <v>157.04344</v>
      </c>
      <c r="EI52" s="17">
        <v>-97.443439999999995</v>
      </c>
      <c r="EJ52" s="17"/>
      <c r="EK52" s="17"/>
      <c r="EL52" s="17"/>
      <c r="EM52" s="17">
        <v>0</v>
      </c>
      <c r="EN52" s="17"/>
      <c r="EO52" s="17"/>
      <c r="EP52" s="17"/>
      <c r="EQ52" s="17">
        <v>0</v>
      </c>
      <c r="ER52" s="17"/>
      <c r="ES52" s="17"/>
      <c r="ET52" s="17"/>
      <c r="EU52" s="17">
        <v>0</v>
      </c>
      <c r="EV52" s="17">
        <v>6.5</v>
      </c>
      <c r="EW52" s="17">
        <v>6.39</v>
      </c>
      <c r="EX52" s="17">
        <v>6.39</v>
      </c>
      <c r="EY52" s="17">
        <v>0.11</v>
      </c>
      <c r="EZ52" s="17">
        <v>391.7</v>
      </c>
      <c r="FA52" s="17">
        <v>229.30732</v>
      </c>
      <c r="FB52" s="17">
        <v>229.30732</v>
      </c>
      <c r="FC52" s="17">
        <v>162.39268000000001</v>
      </c>
      <c r="FD52" s="17">
        <v>28.5</v>
      </c>
      <c r="FE52" s="17">
        <v>36.931040000000003</v>
      </c>
      <c r="FF52" s="17">
        <v>36.931040000000003</v>
      </c>
      <c r="FG52" s="17">
        <v>-8.4310399999999994</v>
      </c>
      <c r="FH52" s="17">
        <v>147.3681</v>
      </c>
      <c r="FI52" s="17">
        <v>150.27984000000001</v>
      </c>
      <c r="FJ52" s="17">
        <v>150.27984000000001</v>
      </c>
      <c r="FK52" s="17">
        <v>-2.91174</v>
      </c>
      <c r="FL52" s="17">
        <v>14.92587</v>
      </c>
      <c r="FM52" s="17">
        <v>18.966989999999999</v>
      </c>
      <c r="FN52" s="17">
        <v>18.966989999999999</v>
      </c>
      <c r="FO52" s="17">
        <v>-4.0411200000000003</v>
      </c>
      <c r="FP52" s="17">
        <v>17.8</v>
      </c>
      <c r="FQ52" s="17">
        <v>19.28585</v>
      </c>
      <c r="FR52" s="17">
        <v>19.28585</v>
      </c>
      <c r="FS52" s="17">
        <v>-1.4858499999999999</v>
      </c>
      <c r="FT52" s="17">
        <v>18.3</v>
      </c>
      <c r="FU52" s="17">
        <v>19</v>
      </c>
      <c r="FV52" s="17">
        <v>18.048780000000001</v>
      </c>
      <c r="FW52" s="17">
        <v>0.25122</v>
      </c>
      <c r="FX52" s="17">
        <v>91.8</v>
      </c>
      <c r="FY52" s="17">
        <v>88.116100000000003</v>
      </c>
      <c r="FZ52" s="17">
        <v>88.116100000000003</v>
      </c>
      <c r="GA52" s="17">
        <v>3.6839</v>
      </c>
      <c r="GB52" s="17">
        <v>182.5</v>
      </c>
      <c r="GC52" s="17">
        <v>185.81701000000001</v>
      </c>
      <c r="GD52" s="17">
        <v>185.81701000000001</v>
      </c>
      <c r="GE52" s="17">
        <v>-3.3170099999999998</v>
      </c>
      <c r="GF52" s="17">
        <v>183.3</v>
      </c>
      <c r="GG52" s="17">
        <v>185.81701000000001</v>
      </c>
      <c r="GH52" s="17">
        <v>185.81701000000001</v>
      </c>
      <c r="GI52" s="17">
        <v>-2.51701</v>
      </c>
      <c r="GJ52" s="17">
        <v>184.1</v>
      </c>
      <c r="GK52" s="17">
        <v>186.37502000000001</v>
      </c>
      <c r="GL52" s="17">
        <v>186.37502000000001</v>
      </c>
      <c r="GM52" s="17">
        <v>-2.27502</v>
      </c>
      <c r="GN52" s="17">
        <v>105.4</v>
      </c>
      <c r="GO52" s="17">
        <v>110.91316999999999</v>
      </c>
      <c r="GP52" s="17">
        <v>110.91316999999999</v>
      </c>
      <c r="GQ52" s="17">
        <v>-5.5131699999999997</v>
      </c>
      <c r="GR52" s="17">
        <v>15.6</v>
      </c>
      <c r="GS52" s="17">
        <v>4.1025600000000004</v>
      </c>
      <c r="GT52" s="17">
        <v>4.1025600000000004</v>
      </c>
      <c r="GU52" s="17">
        <v>11.497439999999999</v>
      </c>
      <c r="GV52" s="17">
        <v>24.1</v>
      </c>
      <c r="GW52" s="17">
        <v>24.225460000000002</v>
      </c>
      <c r="GX52" s="17">
        <v>24.225460000000002</v>
      </c>
      <c r="GY52" s="17">
        <v>-0.12545999999999999</v>
      </c>
      <c r="GZ52" s="17">
        <v>4</v>
      </c>
      <c r="HA52" s="17">
        <v>4.4207700000000001</v>
      </c>
      <c r="HB52" s="17">
        <v>4.4207700000000001</v>
      </c>
      <c r="HC52" s="17">
        <v>-0.42076999999999998</v>
      </c>
      <c r="HD52" s="17">
        <v>34.700000000000003</v>
      </c>
      <c r="HE52" s="17">
        <v>30.450610000000001</v>
      </c>
      <c r="HF52" s="17">
        <v>30.450610000000001</v>
      </c>
      <c r="HG52" s="17">
        <v>4.24939</v>
      </c>
      <c r="HH52" s="17">
        <v>22.7</v>
      </c>
      <c r="HI52" s="17">
        <v>34.146340000000002</v>
      </c>
      <c r="HJ52" s="17">
        <v>96.294889999999995</v>
      </c>
      <c r="HK52" s="17">
        <v>-73.594890000000007</v>
      </c>
      <c r="HL52" s="17"/>
      <c r="HM52" s="17"/>
      <c r="HN52" s="17"/>
      <c r="HO52" s="17">
        <v>0</v>
      </c>
      <c r="HP52" s="17"/>
      <c r="HQ52" s="17"/>
      <c r="HR52" s="17"/>
      <c r="HS52" s="17">
        <v>0</v>
      </c>
      <c r="HT52" s="17">
        <v>77.2</v>
      </c>
      <c r="HU52" s="17">
        <v>85.482579999999999</v>
      </c>
      <c r="HV52" s="17">
        <v>85.482579999999999</v>
      </c>
      <c r="HW52" s="17">
        <v>-8.2825799999999994</v>
      </c>
      <c r="HX52" s="17"/>
      <c r="HY52" s="17"/>
      <c r="HZ52" s="17"/>
      <c r="IA52" s="17">
        <v>0</v>
      </c>
      <c r="IB52" s="17"/>
      <c r="IC52" s="17"/>
      <c r="ID52" s="17"/>
      <c r="IE52" s="17">
        <v>0</v>
      </c>
      <c r="IF52" s="17">
        <v>46.4</v>
      </c>
      <c r="IG52" s="17">
        <v>45.441949999999999</v>
      </c>
      <c r="IH52" s="17">
        <v>45.441949999999999</v>
      </c>
      <c r="II52" s="17">
        <v>0.95804999999999996</v>
      </c>
      <c r="IJ52" s="17"/>
      <c r="IK52" s="17"/>
      <c r="IL52" s="17"/>
      <c r="IM52" s="17">
        <v>0</v>
      </c>
      <c r="IN52" s="17"/>
      <c r="IO52" s="17"/>
      <c r="IP52" s="17"/>
      <c r="IQ52" s="17">
        <v>0</v>
      </c>
      <c r="IR52" s="17"/>
      <c r="IS52" s="17"/>
      <c r="IT52" s="17"/>
      <c r="IU52" s="17">
        <v>0</v>
      </c>
      <c r="IV52" s="17">
        <v>85.5</v>
      </c>
      <c r="IW52" s="17">
        <v>96.480620000000002</v>
      </c>
      <c r="IX52" s="17">
        <v>92.689760000000007</v>
      </c>
      <c r="IY52" s="17">
        <v>-7.1897599999999997</v>
      </c>
      <c r="IZ52" s="17">
        <v>168.5</v>
      </c>
      <c r="JA52" s="17">
        <v>170.94</v>
      </c>
      <c r="JB52" s="17">
        <v>181.96498</v>
      </c>
      <c r="JC52" s="17">
        <v>-13.464980000000001</v>
      </c>
      <c r="JD52" s="17">
        <v>168.2</v>
      </c>
      <c r="JE52" s="17">
        <v>170.94</v>
      </c>
      <c r="JF52" s="17">
        <v>181.96498</v>
      </c>
      <c r="JG52" s="17">
        <v>-13.76498</v>
      </c>
      <c r="JH52" s="17">
        <v>169.1</v>
      </c>
      <c r="JI52" s="17">
        <v>170.94</v>
      </c>
      <c r="JJ52" s="17">
        <v>181.96498</v>
      </c>
      <c r="JK52" s="17">
        <v>-12.864979999999999</v>
      </c>
      <c r="JL52" s="17">
        <v>256.60000000000002</v>
      </c>
      <c r="JM52" s="17">
        <v>257.18</v>
      </c>
      <c r="JN52" s="17">
        <v>273.76713000000001</v>
      </c>
      <c r="JO52" s="17">
        <v>-17.16713</v>
      </c>
      <c r="JP52" s="17">
        <v>73.5</v>
      </c>
      <c r="JQ52" s="17">
        <v>71.796109999999999</v>
      </c>
      <c r="JR52" s="17">
        <v>71.796109999999999</v>
      </c>
      <c r="JS52" s="17">
        <v>1.7038899999999999</v>
      </c>
      <c r="JT52" s="17">
        <v>36.1</v>
      </c>
      <c r="JU52" s="17">
        <v>36.005859999999998</v>
      </c>
      <c r="JV52" s="17">
        <v>36.005859999999998</v>
      </c>
      <c r="JW52" s="17">
        <v>9.4140000000000001E-2</v>
      </c>
      <c r="JX52" s="17"/>
      <c r="JY52" s="17"/>
      <c r="JZ52" s="17"/>
      <c r="KA52" s="17">
        <v>0</v>
      </c>
      <c r="KB52" s="17"/>
      <c r="KC52" s="17"/>
      <c r="KD52" s="17"/>
      <c r="KE52" s="17">
        <v>0</v>
      </c>
      <c r="KF52" s="17"/>
      <c r="KG52" s="17"/>
      <c r="KH52" s="17"/>
      <c r="KI52" s="17">
        <v>0</v>
      </c>
      <c r="KJ52" s="17">
        <v>56.6</v>
      </c>
      <c r="KK52" s="17">
        <v>16</v>
      </c>
      <c r="KL52" s="17">
        <v>16</v>
      </c>
      <c r="KM52" s="17">
        <v>40.6</v>
      </c>
      <c r="KN52" s="17"/>
      <c r="KO52" s="17"/>
      <c r="KP52" s="17"/>
      <c r="KQ52" s="17">
        <v>0</v>
      </c>
      <c r="KR52" s="17">
        <v>0</v>
      </c>
      <c r="KS52" s="17"/>
      <c r="KT52" s="17"/>
      <c r="KU52" s="17">
        <v>0</v>
      </c>
      <c r="KV52" s="17">
        <v>0.2</v>
      </c>
      <c r="KW52" s="17">
        <v>0.52037999999999995</v>
      </c>
      <c r="KX52" s="17">
        <v>0.52037999999999995</v>
      </c>
      <c r="KY52" s="17">
        <v>-0.32038</v>
      </c>
      <c r="KZ52" s="17">
        <v>159.48500000000001</v>
      </c>
      <c r="LA52" s="17">
        <v>172.62327999999999</v>
      </c>
      <c r="LB52" s="17">
        <v>182.67947000000001</v>
      </c>
      <c r="LC52" s="17">
        <v>-23.194469999999999</v>
      </c>
      <c r="LD52" s="17">
        <v>82.968999999999994</v>
      </c>
      <c r="LE52" s="17">
        <v>126.30869</v>
      </c>
      <c r="LF52" s="17">
        <v>108.13</v>
      </c>
      <c r="LG52" s="17">
        <v>-25.161000000000001</v>
      </c>
      <c r="LH52" s="17">
        <v>63.360999999999997</v>
      </c>
      <c r="LI52" s="17">
        <v>67.461460000000002</v>
      </c>
      <c r="LJ52" s="17">
        <v>67.461460000000002</v>
      </c>
      <c r="LK52" s="17">
        <v>-4.10046</v>
      </c>
      <c r="LL52" s="17">
        <v>70.983999999999995</v>
      </c>
      <c r="LM52" s="17">
        <v>78.567999999999998</v>
      </c>
      <c r="LN52" s="17">
        <v>78.567999999999998</v>
      </c>
      <c r="LO52" s="17">
        <v>-7.5839999999999996</v>
      </c>
      <c r="LP52" s="17">
        <v>30.428999999999998</v>
      </c>
      <c r="LQ52" s="17">
        <v>30.097560000000001</v>
      </c>
      <c r="LR52" s="17">
        <v>30.097560000000001</v>
      </c>
      <c r="LS52" s="17">
        <v>0.33144000000000001</v>
      </c>
      <c r="LT52" s="17"/>
      <c r="LU52" s="17"/>
      <c r="LV52" s="17"/>
      <c r="LW52" s="17">
        <v>0</v>
      </c>
      <c r="LX52" s="17"/>
      <c r="LY52" s="17"/>
      <c r="LZ52" s="17"/>
      <c r="MA52" s="17">
        <v>0</v>
      </c>
      <c r="MB52" s="17"/>
      <c r="MC52" s="17"/>
      <c r="MD52" s="17"/>
      <c r="ME52" s="17">
        <v>0</v>
      </c>
      <c r="MF52" s="17">
        <v>144.84</v>
      </c>
      <c r="MG52" s="17">
        <v>159.10807</v>
      </c>
      <c r="MH52" s="17">
        <v>159.10807</v>
      </c>
      <c r="MI52" s="17">
        <v>-14.26807</v>
      </c>
      <c r="MJ52" s="17">
        <v>145.63999999999999</v>
      </c>
      <c r="MK52" s="17">
        <v>159.10807</v>
      </c>
      <c r="ML52" s="17">
        <v>159.10807</v>
      </c>
      <c r="MM52" s="17">
        <v>-13.468070000000001</v>
      </c>
      <c r="MN52" s="17">
        <v>171.375</v>
      </c>
      <c r="MO52" s="17">
        <v>159.58587</v>
      </c>
      <c r="MP52" s="17">
        <v>159.58587</v>
      </c>
      <c r="MQ52" s="17">
        <v>11.78913</v>
      </c>
      <c r="MR52" s="17">
        <v>126.167</v>
      </c>
      <c r="MS52" s="17"/>
      <c r="MT52" s="17"/>
      <c r="MU52" s="17">
        <v>126.167</v>
      </c>
      <c r="MV52" s="17"/>
      <c r="MW52" s="17"/>
      <c r="MX52" s="17"/>
      <c r="MY52" s="17">
        <v>0</v>
      </c>
      <c r="MZ52" s="17"/>
      <c r="NA52" s="17"/>
      <c r="NB52" s="17"/>
      <c r="NC52" s="17">
        <v>0</v>
      </c>
      <c r="ND52" s="17"/>
      <c r="NE52" s="17"/>
      <c r="NF52" s="17"/>
      <c r="NG52" s="17">
        <v>0</v>
      </c>
      <c r="NH52" s="17"/>
      <c r="NI52" s="17"/>
      <c r="NJ52" s="17"/>
      <c r="NK52" s="17">
        <v>0</v>
      </c>
      <c r="NL52" s="17">
        <v>212</v>
      </c>
      <c r="NM52" s="17">
        <v>207.29667000000001</v>
      </c>
      <c r="NN52" s="17">
        <v>207.126</v>
      </c>
      <c r="NO52" s="17">
        <v>4.8739999999999997</v>
      </c>
      <c r="NP52" s="17">
        <v>101.7</v>
      </c>
      <c r="NQ52" s="17">
        <v>103.95959000000001</v>
      </c>
      <c r="NR52" s="17">
        <v>103.874</v>
      </c>
      <c r="NS52" s="17">
        <v>-2.1739999999999999</v>
      </c>
      <c r="NT52" s="17">
        <v>3.5</v>
      </c>
      <c r="NU52" s="17">
        <v>6.0141</v>
      </c>
      <c r="NV52" s="17">
        <v>3.5209199999999998</v>
      </c>
      <c r="NW52" s="17">
        <v>-2.0920000000000001E-2</v>
      </c>
      <c r="NX52" s="17"/>
      <c r="NY52" s="17"/>
      <c r="NZ52" s="17">
        <v>3.6937799999999998</v>
      </c>
      <c r="OA52" s="17">
        <v>-3.6937799999999998</v>
      </c>
      <c r="OB52" s="17">
        <v>5.4</v>
      </c>
      <c r="OC52" s="17">
        <v>5.9</v>
      </c>
      <c r="OD52" s="17">
        <v>5.9</v>
      </c>
      <c r="OE52" s="17">
        <v>-0.5</v>
      </c>
      <c r="OF52" s="17"/>
      <c r="OG52" s="17"/>
      <c r="OH52" s="17"/>
      <c r="OI52" s="17">
        <v>0</v>
      </c>
      <c r="OJ52" s="17">
        <v>62.4</v>
      </c>
      <c r="OK52" s="17">
        <v>82.14</v>
      </c>
      <c r="OL52" s="17">
        <v>79.960999999999999</v>
      </c>
      <c r="OM52" s="17">
        <v>-17.561</v>
      </c>
      <c r="ON52" s="17">
        <v>0</v>
      </c>
      <c r="OO52" s="17"/>
      <c r="OP52" s="17"/>
      <c r="OQ52" s="17">
        <v>0</v>
      </c>
      <c r="OR52" s="17">
        <v>0</v>
      </c>
      <c r="OS52" s="17">
        <v>0.56000000000000005</v>
      </c>
      <c r="OT52" s="17">
        <v>0.25</v>
      </c>
      <c r="OU52" s="17">
        <v>-0.25</v>
      </c>
      <c r="OV52" s="17">
        <v>0</v>
      </c>
      <c r="OW52" s="17"/>
      <c r="OX52" s="17"/>
      <c r="OY52" s="17">
        <v>0</v>
      </c>
      <c r="OZ52" s="17">
        <v>5.6</v>
      </c>
      <c r="PA52" s="17">
        <v>18.534600000000001</v>
      </c>
      <c r="PB52" s="17">
        <v>18.534600000000001</v>
      </c>
      <c r="PC52" s="17">
        <v>-12.9346</v>
      </c>
      <c r="PD52" s="17">
        <v>9.9</v>
      </c>
      <c r="PE52" s="17">
        <v>9.9830000000000005</v>
      </c>
      <c r="PF52" s="17">
        <v>9.9830000000000005</v>
      </c>
      <c r="PG52" s="17">
        <v>-8.3000000000000004E-2</v>
      </c>
      <c r="PH52" s="17"/>
      <c r="PI52" s="17"/>
      <c r="PJ52" s="17"/>
      <c r="PK52" s="17">
        <v>0</v>
      </c>
      <c r="PL52" s="17">
        <v>0</v>
      </c>
      <c r="PM52" s="17"/>
      <c r="PN52" s="17"/>
      <c r="PO52" s="17">
        <v>0</v>
      </c>
      <c r="PP52" s="17">
        <v>1.2</v>
      </c>
      <c r="PQ52" s="17">
        <v>1</v>
      </c>
      <c r="PR52" s="17">
        <v>1</v>
      </c>
      <c r="PS52" s="17">
        <v>0.2</v>
      </c>
      <c r="PT52" s="17">
        <v>1.7</v>
      </c>
      <c r="PU52" s="17">
        <v>1.6</v>
      </c>
      <c r="PV52" s="17">
        <v>1.6</v>
      </c>
      <c r="PW52" s="17">
        <v>0.1</v>
      </c>
      <c r="PX52" s="17">
        <v>4.0999999999999996</v>
      </c>
      <c r="PY52" s="17">
        <v>3.8</v>
      </c>
      <c r="PZ52" s="17">
        <v>3.8</v>
      </c>
      <c r="QA52" s="17">
        <v>0.3</v>
      </c>
      <c r="QB52" s="17">
        <v>20.6</v>
      </c>
      <c r="QC52" s="17">
        <v>20.353169999999999</v>
      </c>
      <c r="QD52" s="17">
        <v>20.353169999999999</v>
      </c>
      <c r="QE52" s="17">
        <v>0.24682999999999999</v>
      </c>
      <c r="QF52" s="17">
        <v>20</v>
      </c>
      <c r="QG52" s="17">
        <v>20</v>
      </c>
      <c r="QH52" s="17">
        <v>19.5122</v>
      </c>
      <c r="QI52" s="17">
        <v>0.48780000000000001</v>
      </c>
      <c r="QJ52" s="17">
        <v>19.100000000000001</v>
      </c>
      <c r="QK52" s="17">
        <v>18.53659</v>
      </c>
      <c r="QL52" s="17">
        <v>15.60976</v>
      </c>
      <c r="QM52" s="17">
        <v>3.49024</v>
      </c>
      <c r="QN52" s="17">
        <v>2.2000000000000002</v>
      </c>
      <c r="QO52" s="17">
        <v>2.5</v>
      </c>
      <c r="QP52" s="17">
        <v>2.5</v>
      </c>
      <c r="QQ52" s="17">
        <v>-0.3</v>
      </c>
      <c r="QR52" s="17">
        <v>17.7</v>
      </c>
      <c r="QS52" s="17">
        <v>17.951219999999999</v>
      </c>
      <c r="QT52" s="17">
        <v>18.399999999999999</v>
      </c>
      <c r="QU52" s="17">
        <v>-0.7</v>
      </c>
      <c r="QV52" s="17">
        <v>0</v>
      </c>
      <c r="QW52" s="17"/>
      <c r="QX52" s="17"/>
      <c r="QY52" s="17">
        <v>0</v>
      </c>
      <c r="QZ52" s="17">
        <v>0</v>
      </c>
      <c r="RA52" s="17"/>
      <c r="RB52" s="17"/>
      <c r="RC52" s="17">
        <v>0</v>
      </c>
      <c r="RD52" s="17">
        <v>20.2</v>
      </c>
      <c r="RE52" s="17">
        <v>22.54</v>
      </c>
      <c r="RF52" s="17">
        <v>22.986999999999998</v>
      </c>
      <c r="RG52" s="17">
        <v>-2.7869999999999999</v>
      </c>
      <c r="RH52" s="17">
        <v>70.400000000000006</v>
      </c>
      <c r="RI52" s="17">
        <v>65.81</v>
      </c>
      <c r="RJ52" s="17">
        <v>68.113</v>
      </c>
      <c r="RK52" s="17">
        <v>2.2869999999999999</v>
      </c>
      <c r="RL52" s="17">
        <v>0</v>
      </c>
      <c r="RM52" s="17"/>
      <c r="RN52" s="17"/>
      <c r="RO52" s="17">
        <v>0</v>
      </c>
      <c r="RP52" s="17">
        <v>2.1</v>
      </c>
      <c r="RQ52" s="17">
        <v>2.1</v>
      </c>
      <c r="RR52" s="17">
        <v>2.1</v>
      </c>
      <c r="RS52" s="17">
        <v>0</v>
      </c>
      <c r="RT52" s="17">
        <v>19.7</v>
      </c>
      <c r="RU52" s="17">
        <v>19.869240000000001</v>
      </c>
      <c r="RV52" s="17">
        <v>19.869240000000001</v>
      </c>
      <c r="RW52" s="17">
        <v>-0.16924</v>
      </c>
      <c r="RX52" s="17">
        <v>2.9</v>
      </c>
      <c r="RY52" s="17">
        <v>2</v>
      </c>
      <c r="RZ52" s="17">
        <v>2</v>
      </c>
      <c r="SA52" s="17">
        <v>0.9</v>
      </c>
      <c r="SB52" s="17"/>
      <c r="SC52" s="17"/>
      <c r="SD52" s="17"/>
      <c r="SE52" s="17">
        <v>0</v>
      </c>
      <c r="SF52" s="17">
        <v>0</v>
      </c>
      <c r="SG52" s="17"/>
      <c r="SH52" s="17"/>
      <c r="SI52" s="17">
        <v>0</v>
      </c>
      <c r="SJ52" s="17">
        <v>5.5</v>
      </c>
      <c r="SK52" s="17">
        <v>7.28</v>
      </c>
      <c r="SL52" s="17">
        <v>7.3</v>
      </c>
      <c r="SM52" s="17">
        <v>-1.8</v>
      </c>
      <c r="SN52" s="17">
        <v>6.6</v>
      </c>
      <c r="SO52" s="17">
        <v>6</v>
      </c>
      <c r="SP52" s="17">
        <v>6</v>
      </c>
      <c r="SQ52" s="17">
        <v>0.6</v>
      </c>
      <c r="SR52" s="17">
        <v>12.3</v>
      </c>
      <c r="SS52" s="17">
        <v>14.28293</v>
      </c>
      <c r="ST52" s="17">
        <v>14.63415</v>
      </c>
      <c r="SU52" s="17">
        <v>-2.3341500000000002</v>
      </c>
      <c r="SV52" s="17">
        <v>17.3</v>
      </c>
      <c r="SW52" s="17">
        <v>18.087800000000001</v>
      </c>
      <c r="SX52" s="17">
        <v>18.53659</v>
      </c>
      <c r="SY52" s="17">
        <v>-1.2365900000000001</v>
      </c>
      <c r="SZ52" s="17">
        <v>13.6</v>
      </c>
      <c r="TA52" s="17">
        <v>14.28293</v>
      </c>
      <c r="TB52" s="17">
        <v>14.63415</v>
      </c>
      <c r="TC52" s="17">
        <v>-1.0341499999999999</v>
      </c>
      <c r="TD52" s="17">
        <v>17.600000000000001</v>
      </c>
      <c r="TE52" s="17">
        <v>12.25</v>
      </c>
      <c r="TF52" s="17">
        <v>15.81</v>
      </c>
      <c r="TG52" s="17">
        <v>1.79</v>
      </c>
      <c r="TH52" s="17">
        <v>11.2</v>
      </c>
      <c r="TI52" s="17">
        <v>36.78</v>
      </c>
      <c r="TJ52" s="17">
        <v>46.244</v>
      </c>
      <c r="TK52" s="17">
        <v>-35.043999999999997</v>
      </c>
      <c r="TL52" s="17">
        <v>0</v>
      </c>
      <c r="TM52" s="17"/>
      <c r="TN52" s="17"/>
      <c r="TO52" s="17">
        <v>0</v>
      </c>
      <c r="TP52" s="17">
        <v>44.1</v>
      </c>
      <c r="TQ52" s="17">
        <v>54.8</v>
      </c>
      <c r="TR52" s="17">
        <v>56.97</v>
      </c>
      <c r="TS52" s="17">
        <v>-12.87</v>
      </c>
      <c r="TT52" s="17">
        <v>75</v>
      </c>
      <c r="TU52" s="17">
        <v>80.7</v>
      </c>
      <c r="TV52" s="17">
        <v>83.41</v>
      </c>
      <c r="TW52" s="17">
        <v>-8.41</v>
      </c>
      <c r="TX52" s="17">
        <v>2.9</v>
      </c>
      <c r="TY52" s="17">
        <v>3.9</v>
      </c>
      <c r="TZ52" s="17">
        <v>2.2360000000000002</v>
      </c>
      <c r="UA52" s="17">
        <v>0.66400000000000003</v>
      </c>
      <c r="UB52" s="17">
        <v>1.8</v>
      </c>
      <c r="UC52" s="17">
        <v>2.52</v>
      </c>
      <c r="UD52" s="17">
        <v>2.7789999999999999</v>
      </c>
      <c r="UE52" s="17">
        <v>-0.97899999999999998</v>
      </c>
      <c r="UF52" s="17">
        <v>0</v>
      </c>
      <c r="UG52" s="17"/>
      <c r="UH52" s="17"/>
      <c r="UI52" s="17">
        <v>0</v>
      </c>
      <c r="UJ52" s="17">
        <v>13.3</v>
      </c>
      <c r="UK52" s="17">
        <v>10.73171</v>
      </c>
      <c r="UL52" s="17">
        <v>19.5122</v>
      </c>
      <c r="UM52" s="17">
        <v>-6.2122000000000002</v>
      </c>
      <c r="UN52" s="17">
        <v>3.5</v>
      </c>
      <c r="UO52" s="17">
        <v>6</v>
      </c>
      <c r="UP52" s="17">
        <v>6</v>
      </c>
      <c r="UQ52" s="17">
        <v>-2.5</v>
      </c>
      <c r="UR52" s="17">
        <v>8.6</v>
      </c>
      <c r="US52" s="17">
        <v>8.1</v>
      </c>
      <c r="UT52" s="17">
        <v>8.1</v>
      </c>
      <c r="UU52" s="17">
        <v>0.5</v>
      </c>
      <c r="UV52" s="17">
        <v>20.399999999999999</v>
      </c>
      <c r="UW52" s="17">
        <v>19.03415</v>
      </c>
      <c r="UX52" s="17">
        <v>19.5122</v>
      </c>
      <c r="UY52" s="17">
        <v>0.88780000000000003</v>
      </c>
      <c r="UZ52" s="17">
        <v>20.399999999999999</v>
      </c>
      <c r="VA52" s="17">
        <v>19.03415</v>
      </c>
      <c r="VB52" s="17">
        <v>19.5122</v>
      </c>
      <c r="VC52" s="17">
        <v>0.88780000000000003</v>
      </c>
      <c r="VD52" s="17">
        <v>20.100000000000001</v>
      </c>
      <c r="VE52" s="17">
        <v>19.03415</v>
      </c>
      <c r="VF52" s="17">
        <v>19.5122</v>
      </c>
      <c r="VG52" s="17">
        <v>0.58779999999999999</v>
      </c>
      <c r="VH52" s="17">
        <v>0.1</v>
      </c>
      <c r="VI52" s="17">
        <v>0.44</v>
      </c>
      <c r="VJ52" s="17">
        <v>0.76600000000000001</v>
      </c>
      <c r="VK52" s="17">
        <v>-0.66600000000000004</v>
      </c>
      <c r="VL52" s="17">
        <v>0</v>
      </c>
      <c r="VM52" s="17"/>
      <c r="VN52" s="17"/>
      <c r="VO52" s="17">
        <v>0</v>
      </c>
      <c r="VP52" s="17">
        <v>0</v>
      </c>
      <c r="VQ52" s="17"/>
      <c r="VR52" s="17"/>
      <c r="VS52" s="17">
        <v>0</v>
      </c>
      <c r="VT52" s="17">
        <v>0</v>
      </c>
      <c r="VU52" s="17"/>
      <c r="VV52" s="17"/>
      <c r="VW52" s="17">
        <v>0</v>
      </c>
      <c r="VX52" s="17">
        <v>0.64900000000000002</v>
      </c>
      <c r="VY52" s="17">
        <v>0.6</v>
      </c>
      <c r="VZ52" s="17">
        <v>0.6</v>
      </c>
      <c r="WA52" s="17">
        <v>4.9000000000000002E-2</v>
      </c>
      <c r="WB52" s="17">
        <v>69.234999999999999</v>
      </c>
      <c r="WC52" s="17">
        <v>54.56</v>
      </c>
      <c r="WD52" s="17">
        <v>65.085999999999999</v>
      </c>
      <c r="WE52" s="17">
        <v>4.149</v>
      </c>
      <c r="WF52" s="17">
        <v>56.569389999999999</v>
      </c>
      <c r="WG52" s="17">
        <v>47.36</v>
      </c>
      <c r="WH52" s="17">
        <v>57.284999999999997</v>
      </c>
      <c r="WI52" s="17">
        <v>-0.71560999999999997</v>
      </c>
      <c r="WJ52" s="17">
        <v>0</v>
      </c>
      <c r="WK52" s="17"/>
      <c r="WL52" s="17"/>
      <c r="WM52" s="17">
        <v>0</v>
      </c>
      <c r="WN52" s="17">
        <v>4.3</v>
      </c>
      <c r="WO52" s="17">
        <v>4.2</v>
      </c>
      <c r="WP52" s="17">
        <v>4.2</v>
      </c>
      <c r="WQ52" s="17">
        <v>0.1</v>
      </c>
      <c r="WR52" s="17">
        <v>2.2000000000000002</v>
      </c>
      <c r="WS52" s="17"/>
      <c r="WT52" s="17"/>
      <c r="WU52" s="17">
        <v>2.2000000000000002</v>
      </c>
      <c r="WV52" s="17">
        <v>1.2</v>
      </c>
      <c r="WW52" s="17">
        <v>1.2</v>
      </c>
      <c r="WX52" s="17">
        <v>1.2</v>
      </c>
      <c r="WY52" s="17">
        <v>0</v>
      </c>
      <c r="WZ52" s="17">
        <v>1.2</v>
      </c>
      <c r="XA52" s="17">
        <v>1.4</v>
      </c>
      <c r="XB52" s="17">
        <v>1.4</v>
      </c>
      <c r="XC52" s="17">
        <v>-0.2</v>
      </c>
      <c r="XD52" s="17">
        <v>0</v>
      </c>
      <c r="XE52" s="17"/>
      <c r="XF52" s="17"/>
      <c r="XG52" s="17">
        <v>0</v>
      </c>
      <c r="XH52" s="17">
        <v>5.8</v>
      </c>
      <c r="XI52" s="17">
        <v>6</v>
      </c>
      <c r="XJ52" s="17">
        <v>4.2</v>
      </c>
      <c r="XK52" s="17">
        <v>1.6</v>
      </c>
      <c r="XL52" s="17">
        <v>18</v>
      </c>
      <c r="XM52" s="17">
        <v>18</v>
      </c>
      <c r="XN52" s="17">
        <v>17.560980000000001</v>
      </c>
      <c r="XO52" s="17">
        <v>0.43902000000000002</v>
      </c>
      <c r="XP52" s="17">
        <v>8.3000000000000007</v>
      </c>
      <c r="XQ52" s="17">
        <v>10.7</v>
      </c>
      <c r="XR52" s="17">
        <v>10.7</v>
      </c>
      <c r="XS52" s="17">
        <v>-2.4</v>
      </c>
      <c r="XT52" s="17">
        <v>27.1</v>
      </c>
      <c r="XU52" s="17">
        <v>31</v>
      </c>
      <c r="XV52" s="17">
        <v>28.5</v>
      </c>
      <c r="XW52" s="17">
        <v>-1.4</v>
      </c>
      <c r="XX52" s="17">
        <v>34.200000000000003</v>
      </c>
      <c r="XY52" s="17">
        <v>31</v>
      </c>
      <c r="XZ52" s="17">
        <v>28.5</v>
      </c>
      <c r="YA52" s="17">
        <v>5.7</v>
      </c>
      <c r="YB52" s="17">
        <v>15.2</v>
      </c>
      <c r="YC52" s="17">
        <v>18</v>
      </c>
      <c r="YD52" s="17">
        <v>14</v>
      </c>
      <c r="YE52" s="17">
        <v>1.2</v>
      </c>
      <c r="YF52" s="17"/>
      <c r="YG52" s="17"/>
      <c r="YH52" s="17"/>
      <c r="YI52" s="17">
        <v>0</v>
      </c>
      <c r="YJ52" s="17">
        <v>8.4</v>
      </c>
      <c r="YK52" s="17">
        <v>8.14</v>
      </c>
      <c r="YL52" s="17">
        <v>8.14</v>
      </c>
      <c r="YM52" s="17">
        <v>0.26</v>
      </c>
      <c r="YN52" s="17">
        <v>11.3</v>
      </c>
      <c r="YO52" s="17">
        <v>11</v>
      </c>
      <c r="YP52" s="17">
        <v>11</v>
      </c>
      <c r="YQ52" s="17">
        <v>0.3</v>
      </c>
      <c r="YR52" s="17">
        <v>19.600000000000001</v>
      </c>
      <c r="YS52" s="17">
        <v>18</v>
      </c>
      <c r="YT52" s="17">
        <v>18</v>
      </c>
      <c r="YU52" s="17">
        <v>1.6</v>
      </c>
    </row>
    <row r="53" spans="1:671" ht="24" customHeight="1" x14ac:dyDescent="0.3">
      <c r="A53" s="1"/>
      <c r="B53" s="16" t="s">
        <v>59</v>
      </c>
      <c r="C53" s="16" t="s">
        <v>782</v>
      </c>
      <c r="D53" s="17">
        <v>201.7</v>
      </c>
      <c r="E53" s="17">
        <v>204.19512</v>
      </c>
      <c r="F53" s="17">
        <v>204.19512</v>
      </c>
      <c r="G53" s="17">
        <v>-2.49512</v>
      </c>
      <c r="H53" s="17">
        <v>616.29999999999995</v>
      </c>
      <c r="I53" s="17">
        <v>623.55606999999998</v>
      </c>
      <c r="J53" s="17">
        <v>623.55606999999998</v>
      </c>
      <c r="K53" s="17">
        <v>-7.2560700000000002</v>
      </c>
      <c r="L53" s="17">
        <v>208.8</v>
      </c>
      <c r="M53" s="17">
        <v>203.8434</v>
      </c>
      <c r="N53" s="17">
        <v>203.8434</v>
      </c>
      <c r="O53" s="17">
        <v>4.9565999999999999</v>
      </c>
      <c r="P53" s="17"/>
      <c r="Q53" s="17"/>
      <c r="R53" s="17"/>
      <c r="S53" s="17">
        <v>0</v>
      </c>
      <c r="T53" s="17"/>
      <c r="U53" s="17"/>
      <c r="V53" s="17"/>
      <c r="W53" s="17">
        <v>0</v>
      </c>
      <c r="X53" s="17">
        <v>89.2</v>
      </c>
      <c r="Y53" s="17">
        <v>92.226339999999993</v>
      </c>
      <c r="Z53" s="17">
        <v>92.226339999999993</v>
      </c>
      <c r="AA53" s="17">
        <v>-3.0263399999999998</v>
      </c>
      <c r="AB53" s="17">
        <v>125.2</v>
      </c>
      <c r="AC53" s="17">
        <v>129.98285999999999</v>
      </c>
      <c r="AD53" s="17">
        <v>158.13</v>
      </c>
      <c r="AE53" s="17">
        <v>-32.93</v>
      </c>
      <c r="AF53" s="17"/>
      <c r="AG53" s="17"/>
      <c r="AH53" s="17"/>
      <c r="AI53" s="17">
        <v>0</v>
      </c>
      <c r="AJ53" s="17">
        <v>0</v>
      </c>
      <c r="AK53" s="17"/>
      <c r="AL53" s="17"/>
      <c r="AM53" s="17">
        <v>0</v>
      </c>
      <c r="AN53" s="17"/>
      <c r="AO53" s="17"/>
      <c r="AP53" s="17"/>
      <c r="AQ53" s="17">
        <v>0</v>
      </c>
      <c r="AR53" s="17">
        <v>204.8</v>
      </c>
      <c r="AS53" s="17">
        <v>197.70737</v>
      </c>
      <c r="AT53" s="17"/>
      <c r="AU53" s="17">
        <v>204.8</v>
      </c>
      <c r="AV53" s="17">
        <v>203.5</v>
      </c>
      <c r="AW53" s="17">
        <v>200.25633999999999</v>
      </c>
      <c r="AX53" s="17">
        <v>200.25633999999999</v>
      </c>
      <c r="AY53" s="17">
        <v>3.2436600000000002</v>
      </c>
      <c r="AZ53" s="17"/>
      <c r="BA53" s="17"/>
      <c r="BB53" s="17"/>
      <c r="BC53" s="17">
        <v>0</v>
      </c>
      <c r="BD53" s="17">
        <v>210.9</v>
      </c>
      <c r="BE53" s="17">
        <v>206.01686000000001</v>
      </c>
      <c r="BF53" s="17">
        <v>206.01686000000001</v>
      </c>
      <c r="BG53" s="17">
        <v>4.88314</v>
      </c>
      <c r="BH53" s="17"/>
      <c r="BI53" s="17"/>
      <c r="BJ53" s="17"/>
      <c r="BK53" s="17">
        <v>0</v>
      </c>
      <c r="BL53" s="17">
        <v>422.3</v>
      </c>
      <c r="BM53" s="17">
        <v>389.53904</v>
      </c>
      <c r="BN53" s="17">
        <v>528.24315999999999</v>
      </c>
      <c r="BO53" s="17">
        <v>-105.94316000000001</v>
      </c>
      <c r="BP53" s="17">
        <v>9.9</v>
      </c>
      <c r="BQ53" s="17">
        <v>10.561999999999999</v>
      </c>
      <c r="BR53" s="17">
        <v>3.4695499999999999</v>
      </c>
      <c r="BS53" s="17">
        <v>6.4304500000000004</v>
      </c>
      <c r="BT53" s="17"/>
      <c r="BU53" s="17"/>
      <c r="BV53" s="17"/>
      <c r="BW53" s="17">
        <v>0</v>
      </c>
      <c r="BX53" s="17"/>
      <c r="BY53" s="17"/>
      <c r="BZ53" s="17"/>
      <c r="CA53" s="17">
        <v>0</v>
      </c>
      <c r="CB53" s="17"/>
      <c r="CC53" s="17"/>
      <c r="CD53" s="17"/>
      <c r="CE53" s="17">
        <v>0</v>
      </c>
      <c r="CF53" s="17"/>
      <c r="CG53" s="17"/>
      <c r="CH53" s="17"/>
      <c r="CI53" s="17">
        <v>0</v>
      </c>
      <c r="CJ53" s="17">
        <v>168.9</v>
      </c>
      <c r="CK53" s="17">
        <v>164.70732000000001</v>
      </c>
      <c r="CL53" s="17">
        <v>164.70732000000001</v>
      </c>
      <c r="CM53" s="17">
        <v>4.1926800000000002</v>
      </c>
      <c r="CN53" s="17">
        <v>7</v>
      </c>
      <c r="CO53" s="17">
        <v>5.1583800000000002</v>
      </c>
      <c r="CP53" s="17">
        <v>5.1583800000000002</v>
      </c>
      <c r="CQ53" s="17">
        <v>1.84162</v>
      </c>
      <c r="CR53" s="17">
        <v>4.7</v>
      </c>
      <c r="CS53" s="17">
        <v>2.8315000000000001</v>
      </c>
      <c r="CT53" s="17">
        <v>2.8315000000000001</v>
      </c>
      <c r="CU53" s="17">
        <v>1.8685</v>
      </c>
      <c r="CV53" s="17">
        <v>22.4</v>
      </c>
      <c r="CW53" s="17">
        <v>22.49822</v>
      </c>
      <c r="CX53" s="17">
        <v>22.49822</v>
      </c>
      <c r="CY53" s="17">
        <v>-9.8220000000000002E-2</v>
      </c>
      <c r="CZ53" s="17">
        <v>6.8</v>
      </c>
      <c r="DA53" s="17">
        <v>6.8787000000000003</v>
      </c>
      <c r="DB53" s="17">
        <v>6.8787000000000003</v>
      </c>
      <c r="DC53" s="17">
        <v>-7.8700000000000006E-2</v>
      </c>
      <c r="DD53" s="17">
        <v>14.8</v>
      </c>
      <c r="DE53" s="17">
        <v>14.9922</v>
      </c>
      <c r="DF53" s="17">
        <v>14.9922</v>
      </c>
      <c r="DG53" s="17">
        <v>-0.19220000000000001</v>
      </c>
      <c r="DH53" s="17">
        <v>141</v>
      </c>
      <c r="DI53" s="17">
        <v>122.42309</v>
      </c>
      <c r="DJ53" s="17">
        <v>115.52692</v>
      </c>
      <c r="DK53" s="17">
        <v>25.47308</v>
      </c>
      <c r="DL53" s="17"/>
      <c r="DM53" s="17"/>
      <c r="DN53" s="17"/>
      <c r="DO53" s="17">
        <v>0</v>
      </c>
      <c r="DP53" s="17"/>
      <c r="DQ53" s="17"/>
      <c r="DR53" s="17"/>
      <c r="DS53" s="17">
        <v>0</v>
      </c>
      <c r="DT53" s="17"/>
      <c r="DU53" s="17"/>
      <c r="DV53" s="17"/>
      <c r="DW53" s="17">
        <v>0</v>
      </c>
      <c r="DX53" s="17"/>
      <c r="DY53" s="17"/>
      <c r="DZ53" s="17"/>
      <c r="EA53" s="17">
        <v>0</v>
      </c>
      <c r="EB53" s="17">
        <v>110.7</v>
      </c>
      <c r="EC53" s="17">
        <v>112.90537</v>
      </c>
      <c r="ED53" s="17">
        <v>112.90537</v>
      </c>
      <c r="EE53" s="17">
        <v>-2.2053699999999998</v>
      </c>
      <c r="EF53" s="17">
        <v>51.3</v>
      </c>
      <c r="EG53" s="17">
        <v>164.97845000000001</v>
      </c>
      <c r="EH53" s="17">
        <v>88.739630000000005</v>
      </c>
      <c r="EI53" s="17">
        <v>-37.439630000000001</v>
      </c>
      <c r="EJ53" s="17"/>
      <c r="EK53" s="17"/>
      <c r="EL53" s="17"/>
      <c r="EM53" s="17">
        <v>0</v>
      </c>
      <c r="EN53" s="17"/>
      <c r="EO53" s="17"/>
      <c r="EP53" s="17"/>
      <c r="EQ53" s="17">
        <v>0</v>
      </c>
      <c r="ER53" s="17"/>
      <c r="ES53" s="17"/>
      <c r="ET53" s="17"/>
      <c r="EU53" s="17">
        <v>0</v>
      </c>
      <c r="EV53" s="17">
        <v>6.5</v>
      </c>
      <c r="EW53" s="17">
        <v>6.39</v>
      </c>
      <c r="EX53" s="17">
        <v>6.39</v>
      </c>
      <c r="EY53" s="17">
        <v>0.11</v>
      </c>
      <c r="EZ53" s="17">
        <v>455.4</v>
      </c>
      <c r="FA53" s="17">
        <v>220.36243999999999</v>
      </c>
      <c r="FB53" s="17">
        <v>223.7636</v>
      </c>
      <c r="FC53" s="17">
        <v>231.63640000000001</v>
      </c>
      <c r="FD53" s="17">
        <v>28.9</v>
      </c>
      <c r="FE53" s="17">
        <v>36.931040000000003</v>
      </c>
      <c r="FF53" s="17">
        <v>36.931040000000003</v>
      </c>
      <c r="FG53" s="17">
        <v>-8.0310400000000008</v>
      </c>
      <c r="FH53" s="17">
        <v>149.37941000000001</v>
      </c>
      <c r="FI53" s="17">
        <v>150.27984000000001</v>
      </c>
      <c r="FJ53" s="17">
        <v>142.59692000000001</v>
      </c>
      <c r="FK53" s="17">
        <v>6.7824900000000001</v>
      </c>
      <c r="FL53" s="17">
        <v>14.99258</v>
      </c>
      <c r="FM53" s="17">
        <v>18.966989999999999</v>
      </c>
      <c r="FN53" s="17">
        <v>18.966989999999999</v>
      </c>
      <c r="FO53" s="17">
        <v>-3.9744100000000002</v>
      </c>
      <c r="FP53" s="17">
        <v>17.8</v>
      </c>
      <c r="FQ53" s="17">
        <v>19.28585</v>
      </c>
      <c r="FR53" s="17">
        <v>19.28585</v>
      </c>
      <c r="FS53" s="17">
        <v>-1.4858499999999999</v>
      </c>
      <c r="FT53" s="17">
        <v>18.3</v>
      </c>
      <c r="FU53" s="17">
        <v>19</v>
      </c>
      <c r="FV53" s="17">
        <v>18.048780000000001</v>
      </c>
      <c r="FW53" s="17">
        <v>0.25122</v>
      </c>
      <c r="FX53" s="17">
        <v>93.4</v>
      </c>
      <c r="FY53" s="17">
        <v>88.116100000000003</v>
      </c>
      <c r="FZ53" s="17">
        <v>88.116100000000003</v>
      </c>
      <c r="GA53" s="17">
        <v>5.2839</v>
      </c>
      <c r="GB53" s="17">
        <v>181</v>
      </c>
      <c r="GC53" s="17">
        <v>185.81701000000001</v>
      </c>
      <c r="GD53" s="17">
        <v>185.81701000000001</v>
      </c>
      <c r="GE53" s="17">
        <v>-4.8170099999999998</v>
      </c>
      <c r="GF53" s="17">
        <v>181.3</v>
      </c>
      <c r="GG53" s="17">
        <v>185.81701000000001</v>
      </c>
      <c r="GH53" s="17">
        <v>185.81701000000001</v>
      </c>
      <c r="GI53" s="17">
        <v>-4.51701</v>
      </c>
      <c r="GJ53" s="17">
        <v>184.8</v>
      </c>
      <c r="GK53" s="17">
        <v>186.37502000000001</v>
      </c>
      <c r="GL53" s="17">
        <v>186.37502000000001</v>
      </c>
      <c r="GM53" s="17">
        <v>-1.5750200000000001</v>
      </c>
      <c r="GN53" s="17">
        <v>104.3</v>
      </c>
      <c r="GO53" s="17">
        <v>104.29824000000001</v>
      </c>
      <c r="GP53" s="17">
        <v>110.91316999999999</v>
      </c>
      <c r="GQ53" s="17">
        <v>-6.6131700000000002</v>
      </c>
      <c r="GR53" s="17">
        <v>43.7</v>
      </c>
      <c r="GS53" s="17">
        <v>45</v>
      </c>
      <c r="GT53" s="17">
        <v>4.1025600000000004</v>
      </c>
      <c r="GU53" s="17">
        <v>39.597439999999999</v>
      </c>
      <c r="GV53" s="17">
        <v>24.2</v>
      </c>
      <c r="GW53" s="17">
        <v>24.225460000000002</v>
      </c>
      <c r="GX53" s="17">
        <v>24.225460000000002</v>
      </c>
      <c r="GY53" s="17">
        <v>-2.546E-2</v>
      </c>
      <c r="GZ53" s="17">
        <v>4</v>
      </c>
      <c r="HA53" s="17">
        <v>4.4207700000000001</v>
      </c>
      <c r="HB53" s="17">
        <v>4.4207700000000001</v>
      </c>
      <c r="HC53" s="17">
        <v>-0.42076999999999998</v>
      </c>
      <c r="HD53" s="17">
        <v>33.9</v>
      </c>
      <c r="HE53" s="17">
        <v>30.450610000000001</v>
      </c>
      <c r="HF53" s="17">
        <v>30.450610000000001</v>
      </c>
      <c r="HG53" s="17">
        <v>3.4493900000000002</v>
      </c>
      <c r="HH53" s="17">
        <v>22.4</v>
      </c>
      <c r="HI53" s="17">
        <v>52.305030000000002</v>
      </c>
      <c r="HJ53" s="17">
        <v>103.81649</v>
      </c>
      <c r="HK53" s="17">
        <v>-81.416489999999996</v>
      </c>
      <c r="HL53" s="17"/>
      <c r="HM53" s="17"/>
      <c r="HN53" s="17"/>
      <c r="HO53" s="17">
        <v>0</v>
      </c>
      <c r="HP53" s="17"/>
      <c r="HQ53" s="17"/>
      <c r="HR53" s="17"/>
      <c r="HS53" s="17">
        <v>0</v>
      </c>
      <c r="HT53" s="17">
        <v>41.3</v>
      </c>
      <c r="HU53" s="17">
        <v>61.149729999999998</v>
      </c>
      <c r="HV53" s="17">
        <v>85.482579999999999</v>
      </c>
      <c r="HW53" s="17">
        <v>-44.182580000000002</v>
      </c>
      <c r="HX53" s="17"/>
      <c r="HY53" s="17"/>
      <c r="HZ53" s="17"/>
      <c r="IA53" s="17">
        <v>0</v>
      </c>
      <c r="IB53" s="17"/>
      <c r="IC53" s="17"/>
      <c r="ID53" s="17"/>
      <c r="IE53" s="17">
        <v>0</v>
      </c>
      <c r="IF53" s="17">
        <v>46.5</v>
      </c>
      <c r="IG53" s="17">
        <v>45.441949999999999</v>
      </c>
      <c r="IH53" s="17">
        <v>45.441949999999999</v>
      </c>
      <c r="II53" s="17">
        <v>1.0580499999999999</v>
      </c>
      <c r="IJ53" s="17"/>
      <c r="IK53" s="17"/>
      <c r="IL53" s="17"/>
      <c r="IM53" s="17">
        <v>0</v>
      </c>
      <c r="IN53" s="17"/>
      <c r="IO53" s="17"/>
      <c r="IP53" s="17"/>
      <c r="IQ53" s="17">
        <v>0</v>
      </c>
      <c r="IR53" s="17"/>
      <c r="IS53" s="17"/>
      <c r="IT53" s="17"/>
      <c r="IU53" s="17">
        <v>0</v>
      </c>
      <c r="IV53" s="17">
        <v>85.4</v>
      </c>
      <c r="IW53" s="17">
        <v>88.471080000000001</v>
      </c>
      <c r="IX53" s="17">
        <v>92.689760000000007</v>
      </c>
      <c r="IY53" s="17">
        <v>-7.2897600000000002</v>
      </c>
      <c r="IZ53" s="17">
        <v>171.2</v>
      </c>
      <c r="JA53" s="17">
        <v>182.27816999999999</v>
      </c>
      <c r="JB53" s="17">
        <v>182.27816999999999</v>
      </c>
      <c r="JC53" s="17">
        <v>-11.07817</v>
      </c>
      <c r="JD53" s="17">
        <v>169</v>
      </c>
      <c r="JE53" s="17">
        <v>182.27816999999999</v>
      </c>
      <c r="JF53" s="17">
        <v>182.27816999999999</v>
      </c>
      <c r="JG53" s="17">
        <v>-13.278169999999999</v>
      </c>
      <c r="JH53" s="17">
        <v>200.1</v>
      </c>
      <c r="JI53" s="17">
        <v>182.27816999999999</v>
      </c>
      <c r="JJ53" s="17">
        <v>182.27816999999999</v>
      </c>
      <c r="JK53" s="17">
        <v>17.821829999999999</v>
      </c>
      <c r="JL53" s="17">
        <v>266.39999999999998</v>
      </c>
      <c r="JM53" s="17">
        <v>274.23833000000002</v>
      </c>
      <c r="JN53" s="17">
        <v>274.23833000000002</v>
      </c>
      <c r="JO53" s="17">
        <v>-7.83833</v>
      </c>
      <c r="JP53" s="17">
        <v>73.900000000000006</v>
      </c>
      <c r="JQ53" s="17">
        <v>71.796109999999999</v>
      </c>
      <c r="JR53" s="17">
        <v>71.796109999999999</v>
      </c>
      <c r="JS53" s="17">
        <v>2.1038899999999998</v>
      </c>
      <c r="JT53" s="17">
        <v>36.1</v>
      </c>
      <c r="JU53" s="17">
        <v>36.005859999999998</v>
      </c>
      <c r="JV53" s="17">
        <v>36.005859999999998</v>
      </c>
      <c r="JW53" s="17">
        <v>9.4140000000000001E-2</v>
      </c>
      <c r="JX53" s="17"/>
      <c r="JY53" s="17"/>
      <c r="JZ53" s="17"/>
      <c r="KA53" s="17">
        <v>0</v>
      </c>
      <c r="KB53" s="17"/>
      <c r="KC53" s="17"/>
      <c r="KD53" s="17"/>
      <c r="KE53" s="17">
        <v>0</v>
      </c>
      <c r="KF53" s="17"/>
      <c r="KG53" s="17"/>
      <c r="KH53" s="17"/>
      <c r="KI53" s="17">
        <v>0</v>
      </c>
      <c r="KJ53" s="17">
        <v>56.4</v>
      </c>
      <c r="KK53" s="17">
        <v>16</v>
      </c>
      <c r="KL53" s="17">
        <v>16</v>
      </c>
      <c r="KM53" s="17">
        <v>40.4</v>
      </c>
      <c r="KN53" s="17"/>
      <c r="KO53" s="17"/>
      <c r="KP53" s="17"/>
      <c r="KQ53" s="17">
        <v>0</v>
      </c>
      <c r="KR53" s="17">
        <v>0</v>
      </c>
      <c r="KS53" s="17"/>
      <c r="KT53" s="17"/>
      <c r="KU53" s="17">
        <v>0</v>
      </c>
      <c r="KV53" s="17">
        <v>0.3</v>
      </c>
      <c r="KW53" s="17">
        <v>0.52037999999999995</v>
      </c>
      <c r="KX53" s="17">
        <v>0.52037999999999995</v>
      </c>
      <c r="KY53" s="17">
        <v>-0.22037999999999999</v>
      </c>
      <c r="KZ53" s="17">
        <v>200.857</v>
      </c>
      <c r="LA53" s="17">
        <v>203.20778999999999</v>
      </c>
      <c r="LB53" s="17">
        <v>184.38864000000001</v>
      </c>
      <c r="LC53" s="17">
        <v>16.468360000000001</v>
      </c>
      <c r="LD53" s="17">
        <v>76.296999999999997</v>
      </c>
      <c r="LE53" s="17">
        <v>110.79053</v>
      </c>
      <c r="LF53" s="17">
        <v>108.13</v>
      </c>
      <c r="LG53" s="17">
        <v>-31.832999999999998</v>
      </c>
      <c r="LH53" s="17">
        <v>63.072000000000003</v>
      </c>
      <c r="LI53" s="17">
        <v>67.461460000000002</v>
      </c>
      <c r="LJ53" s="17">
        <v>67.461460000000002</v>
      </c>
      <c r="LK53" s="17">
        <v>-4.3894599999999997</v>
      </c>
      <c r="LL53" s="17">
        <v>71.004999999999995</v>
      </c>
      <c r="LM53" s="17">
        <v>78.567999999999998</v>
      </c>
      <c r="LN53" s="17">
        <v>78.567999999999998</v>
      </c>
      <c r="LO53" s="17">
        <v>-7.5629999999999997</v>
      </c>
      <c r="LP53" s="17">
        <v>29.712</v>
      </c>
      <c r="LQ53" s="17">
        <v>30.097560000000001</v>
      </c>
      <c r="LR53" s="17">
        <v>30.097560000000001</v>
      </c>
      <c r="LS53" s="17">
        <v>-0.38556000000000001</v>
      </c>
      <c r="LT53" s="17"/>
      <c r="LU53" s="17"/>
      <c r="LV53" s="17"/>
      <c r="LW53" s="17">
        <v>0</v>
      </c>
      <c r="LX53" s="17"/>
      <c r="LY53" s="17"/>
      <c r="LZ53" s="17"/>
      <c r="MA53" s="17">
        <v>0</v>
      </c>
      <c r="MB53" s="17"/>
      <c r="MC53" s="17"/>
      <c r="MD53" s="17"/>
      <c r="ME53" s="17">
        <v>0</v>
      </c>
      <c r="MF53" s="17">
        <v>144.60300000000001</v>
      </c>
      <c r="MG53" s="17">
        <v>159.10807</v>
      </c>
      <c r="MH53" s="17">
        <v>159.10807</v>
      </c>
      <c r="MI53" s="17">
        <v>-14.50507</v>
      </c>
      <c r="MJ53" s="17">
        <v>145.54599999999999</v>
      </c>
      <c r="MK53" s="17">
        <v>159.10807</v>
      </c>
      <c r="ML53" s="17">
        <v>159.10807</v>
      </c>
      <c r="MM53" s="17">
        <v>-13.56207</v>
      </c>
      <c r="MN53" s="17">
        <v>170.73699999999999</v>
      </c>
      <c r="MO53" s="17">
        <v>159.58587</v>
      </c>
      <c r="MP53" s="17">
        <v>159.58587</v>
      </c>
      <c r="MQ53" s="17">
        <v>11.15113</v>
      </c>
      <c r="MR53" s="17">
        <v>164.53</v>
      </c>
      <c r="MS53" s="17"/>
      <c r="MT53" s="17"/>
      <c r="MU53" s="17">
        <v>164.53</v>
      </c>
      <c r="MV53" s="17"/>
      <c r="MW53" s="17"/>
      <c r="MX53" s="17"/>
      <c r="MY53" s="17">
        <v>0</v>
      </c>
      <c r="MZ53" s="17"/>
      <c r="NA53" s="17"/>
      <c r="NB53" s="17"/>
      <c r="NC53" s="17">
        <v>0</v>
      </c>
      <c r="ND53" s="17"/>
      <c r="NE53" s="17"/>
      <c r="NF53" s="17"/>
      <c r="NG53" s="17">
        <v>0</v>
      </c>
      <c r="NH53" s="17"/>
      <c r="NI53" s="17"/>
      <c r="NJ53" s="17"/>
      <c r="NK53" s="17">
        <v>0</v>
      </c>
      <c r="NL53" s="17">
        <v>212.1</v>
      </c>
      <c r="NM53" s="17">
        <v>207.29667000000001</v>
      </c>
      <c r="NN53" s="17">
        <v>207.126</v>
      </c>
      <c r="NO53" s="17">
        <v>4.9740000000000002</v>
      </c>
      <c r="NP53" s="17">
        <v>101.7</v>
      </c>
      <c r="NQ53" s="17">
        <v>103.95959000000001</v>
      </c>
      <c r="NR53" s="17">
        <v>103.874</v>
      </c>
      <c r="NS53" s="17">
        <v>-2.1739999999999999</v>
      </c>
      <c r="NT53" s="17">
        <v>3.5</v>
      </c>
      <c r="NU53" s="17">
        <v>6.0141</v>
      </c>
      <c r="NV53" s="17">
        <v>3.5209199999999998</v>
      </c>
      <c r="NW53" s="17">
        <v>-2.0920000000000001E-2</v>
      </c>
      <c r="NX53" s="17"/>
      <c r="NY53" s="17"/>
      <c r="NZ53" s="17">
        <v>3.6937799999999998</v>
      </c>
      <c r="OA53" s="17">
        <v>-3.6937799999999998</v>
      </c>
      <c r="OB53" s="17">
        <v>5.4</v>
      </c>
      <c r="OC53" s="17">
        <v>5.9</v>
      </c>
      <c r="OD53" s="17">
        <v>5.9</v>
      </c>
      <c r="OE53" s="17">
        <v>-0.5</v>
      </c>
      <c r="OF53" s="17"/>
      <c r="OG53" s="17"/>
      <c r="OH53" s="17"/>
      <c r="OI53" s="17">
        <v>0</v>
      </c>
      <c r="OJ53" s="17">
        <v>67.599999999999994</v>
      </c>
      <c r="OK53" s="17">
        <v>80.87</v>
      </c>
      <c r="OL53" s="17">
        <v>73.3</v>
      </c>
      <c r="OM53" s="17">
        <v>-5.7</v>
      </c>
      <c r="ON53" s="17">
        <v>0</v>
      </c>
      <c r="OO53" s="17"/>
      <c r="OP53" s="17"/>
      <c r="OQ53" s="17">
        <v>0</v>
      </c>
      <c r="OR53" s="17">
        <v>0</v>
      </c>
      <c r="OS53" s="17">
        <v>1.02</v>
      </c>
      <c r="OT53" s="17">
        <v>0.44</v>
      </c>
      <c r="OU53" s="17">
        <v>-0.44</v>
      </c>
      <c r="OV53" s="17">
        <v>0</v>
      </c>
      <c r="OW53" s="17"/>
      <c r="OX53" s="17"/>
      <c r="OY53" s="17">
        <v>0</v>
      </c>
      <c r="OZ53" s="17">
        <v>5.4</v>
      </c>
      <c r="PA53" s="17">
        <v>18.534600000000001</v>
      </c>
      <c r="PB53" s="17">
        <v>18.534600000000001</v>
      </c>
      <c r="PC53" s="17">
        <v>-13.134600000000001</v>
      </c>
      <c r="PD53" s="17">
        <v>9.8000000000000007</v>
      </c>
      <c r="PE53" s="17">
        <v>9.9830000000000005</v>
      </c>
      <c r="PF53" s="17">
        <v>9.9830000000000005</v>
      </c>
      <c r="PG53" s="17">
        <v>-0.183</v>
      </c>
      <c r="PH53" s="17"/>
      <c r="PI53" s="17"/>
      <c r="PJ53" s="17"/>
      <c r="PK53" s="17">
        <v>0</v>
      </c>
      <c r="PL53" s="17">
        <v>0</v>
      </c>
      <c r="PM53" s="17"/>
      <c r="PN53" s="17"/>
      <c r="PO53" s="17">
        <v>0</v>
      </c>
      <c r="PP53" s="17">
        <v>1.2</v>
      </c>
      <c r="PQ53" s="17">
        <v>1</v>
      </c>
      <c r="PR53" s="17">
        <v>1</v>
      </c>
      <c r="PS53" s="17">
        <v>0.2</v>
      </c>
      <c r="PT53" s="17">
        <v>1.7</v>
      </c>
      <c r="PU53" s="17">
        <v>1.6</v>
      </c>
      <c r="PV53" s="17">
        <v>1.6</v>
      </c>
      <c r="PW53" s="17">
        <v>0.1</v>
      </c>
      <c r="PX53" s="17">
        <v>4.0999999999999996</v>
      </c>
      <c r="PY53" s="17">
        <v>3.8</v>
      </c>
      <c r="PZ53" s="17">
        <v>3.8</v>
      </c>
      <c r="QA53" s="17">
        <v>0.3</v>
      </c>
      <c r="QB53" s="17">
        <v>20.399999999999999</v>
      </c>
      <c r="QC53" s="17">
        <v>20.353169999999999</v>
      </c>
      <c r="QD53" s="17">
        <v>20.353169999999999</v>
      </c>
      <c r="QE53" s="17">
        <v>4.6829999999999997E-2</v>
      </c>
      <c r="QF53" s="17">
        <v>20</v>
      </c>
      <c r="QG53" s="17">
        <v>20</v>
      </c>
      <c r="QH53" s="17">
        <v>19.5122</v>
      </c>
      <c r="QI53" s="17">
        <v>0.48780000000000001</v>
      </c>
      <c r="QJ53" s="17">
        <v>19.100000000000001</v>
      </c>
      <c r="QK53" s="17">
        <v>18.53659</v>
      </c>
      <c r="QL53" s="17">
        <v>15.60976</v>
      </c>
      <c r="QM53" s="17">
        <v>3.49024</v>
      </c>
      <c r="QN53" s="17">
        <v>2.2000000000000002</v>
      </c>
      <c r="QO53" s="17">
        <v>2.5</v>
      </c>
      <c r="QP53" s="17">
        <v>2.5</v>
      </c>
      <c r="QQ53" s="17">
        <v>-0.3</v>
      </c>
      <c r="QR53" s="17">
        <v>17.7</v>
      </c>
      <c r="QS53" s="17">
        <v>17.951219999999999</v>
      </c>
      <c r="QT53" s="17">
        <v>18.399999999999999</v>
      </c>
      <c r="QU53" s="17">
        <v>-0.7</v>
      </c>
      <c r="QV53" s="17">
        <v>0</v>
      </c>
      <c r="QW53" s="17"/>
      <c r="QX53" s="17"/>
      <c r="QY53" s="17">
        <v>0</v>
      </c>
      <c r="QZ53" s="17">
        <v>0</v>
      </c>
      <c r="RA53" s="17"/>
      <c r="RB53" s="17"/>
      <c r="RC53" s="17">
        <v>0</v>
      </c>
      <c r="RD53" s="17">
        <v>21.9</v>
      </c>
      <c r="RE53" s="17">
        <v>22.14</v>
      </c>
      <c r="RF53" s="17">
        <v>22.641999999999999</v>
      </c>
      <c r="RG53" s="17">
        <v>-0.74199999999999999</v>
      </c>
      <c r="RH53" s="17">
        <v>69.7</v>
      </c>
      <c r="RI53" s="17">
        <v>64.94</v>
      </c>
      <c r="RJ53" s="17">
        <v>66.343999999999994</v>
      </c>
      <c r="RK53" s="17">
        <v>3.3559999999999999</v>
      </c>
      <c r="RL53" s="17">
        <v>0</v>
      </c>
      <c r="RM53" s="17"/>
      <c r="RN53" s="17"/>
      <c r="RO53" s="17">
        <v>0</v>
      </c>
      <c r="RP53" s="17">
        <v>2.1</v>
      </c>
      <c r="RQ53" s="17">
        <v>2.1</v>
      </c>
      <c r="RR53" s="17">
        <v>2.1</v>
      </c>
      <c r="RS53" s="17">
        <v>0</v>
      </c>
      <c r="RT53" s="17">
        <v>18.399999999999999</v>
      </c>
      <c r="RU53" s="17">
        <v>14.2134</v>
      </c>
      <c r="RV53" s="17">
        <v>19.869240000000001</v>
      </c>
      <c r="RW53" s="17">
        <v>-1.4692400000000001</v>
      </c>
      <c r="RX53" s="17">
        <v>2.9</v>
      </c>
      <c r="RY53" s="17">
        <v>2</v>
      </c>
      <c r="RZ53" s="17">
        <v>2</v>
      </c>
      <c r="SA53" s="17">
        <v>0.9</v>
      </c>
      <c r="SB53" s="17"/>
      <c r="SC53" s="17"/>
      <c r="SD53" s="17"/>
      <c r="SE53" s="17">
        <v>0</v>
      </c>
      <c r="SF53" s="17">
        <v>0</v>
      </c>
      <c r="SG53" s="17"/>
      <c r="SH53" s="17"/>
      <c r="SI53" s="17">
        <v>0</v>
      </c>
      <c r="SJ53" s="17">
        <v>5.7</v>
      </c>
      <c r="SK53" s="17">
        <v>7.28</v>
      </c>
      <c r="SL53" s="17">
        <v>7.3</v>
      </c>
      <c r="SM53" s="17">
        <v>-1.6</v>
      </c>
      <c r="SN53" s="17">
        <v>6.6</v>
      </c>
      <c r="SO53" s="17">
        <v>6</v>
      </c>
      <c r="SP53" s="17">
        <v>6</v>
      </c>
      <c r="SQ53" s="17">
        <v>0.6</v>
      </c>
      <c r="SR53" s="17">
        <v>12.5</v>
      </c>
      <c r="SS53" s="17">
        <v>14.28293</v>
      </c>
      <c r="ST53" s="17">
        <v>14.63415</v>
      </c>
      <c r="SU53" s="17">
        <v>-2.13415</v>
      </c>
      <c r="SV53" s="17">
        <v>17.2</v>
      </c>
      <c r="SW53" s="17">
        <v>18.087800000000001</v>
      </c>
      <c r="SX53" s="17">
        <v>18.53659</v>
      </c>
      <c r="SY53" s="17">
        <v>-1.3365899999999999</v>
      </c>
      <c r="SZ53" s="17">
        <v>13.6</v>
      </c>
      <c r="TA53" s="17">
        <v>14.28293</v>
      </c>
      <c r="TB53" s="17">
        <v>14.63415</v>
      </c>
      <c r="TC53" s="17">
        <v>-1.0341499999999999</v>
      </c>
      <c r="TD53" s="17">
        <v>24</v>
      </c>
      <c r="TE53" s="17">
        <v>14.02</v>
      </c>
      <c r="TF53" s="17">
        <v>16.253</v>
      </c>
      <c r="TG53" s="17">
        <v>7.7469999999999999</v>
      </c>
      <c r="TH53" s="17">
        <v>9.6</v>
      </c>
      <c r="TI53" s="17">
        <v>36.42</v>
      </c>
      <c r="TJ53" s="17">
        <v>42.52</v>
      </c>
      <c r="TK53" s="17">
        <v>-32.92</v>
      </c>
      <c r="TL53" s="17">
        <v>0</v>
      </c>
      <c r="TM53" s="17"/>
      <c r="TN53" s="17"/>
      <c r="TO53" s="17">
        <v>0</v>
      </c>
      <c r="TP53" s="17">
        <v>35.200000000000003</v>
      </c>
      <c r="TQ53" s="17">
        <v>52.9</v>
      </c>
      <c r="TR53" s="17">
        <v>54.84</v>
      </c>
      <c r="TS53" s="17">
        <v>-19.64</v>
      </c>
      <c r="TT53" s="17">
        <v>77.5</v>
      </c>
      <c r="TU53" s="17">
        <v>78</v>
      </c>
      <c r="TV53" s="17">
        <v>80.73</v>
      </c>
      <c r="TW53" s="17">
        <v>-3.23</v>
      </c>
      <c r="TX53" s="17">
        <v>0.9</v>
      </c>
      <c r="TY53" s="17">
        <v>3.7</v>
      </c>
      <c r="TZ53" s="17">
        <v>2.0310000000000001</v>
      </c>
      <c r="UA53" s="17">
        <v>-1.131</v>
      </c>
      <c r="UB53" s="17">
        <v>0.7</v>
      </c>
      <c r="UC53" s="17">
        <v>2.27</v>
      </c>
      <c r="UD53" s="17">
        <v>2.4569999999999999</v>
      </c>
      <c r="UE53" s="17">
        <v>-1.7569999999999999</v>
      </c>
      <c r="UF53" s="17">
        <v>0</v>
      </c>
      <c r="UG53" s="17"/>
      <c r="UH53" s="17"/>
      <c r="UI53" s="17">
        <v>0</v>
      </c>
      <c r="UJ53" s="17">
        <v>14</v>
      </c>
      <c r="UK53" s="17">
        <v>10.73171</v>
      </c>
      <c r="UL53" s="17">
        <v>19.5122</v>
      </c>
      <c r="UM53" s="17">
        <v>-5.5122</v>
      </c>
      <c r="UN53" s="17">
        <v>3.6</v>
      </c>
      <c r="UO53" s="17">
        <v>6</v>
      </c>
      <c r="UP53" s="17">
        <v>6</v>
      </c>
      <c r="UQ53" s="17">
        <v>-2.4</v>
      </c>
      <c r="UR53" s="17">
        <v>8.6</v>
      </c>
      <c r="US53" s="17">
        <v>8.1</v>
      </c>
      <c r="UT53" s="17">
        <v>8.1</v>
      </c>
      <c r="UU53" s="17">
        <v>0.5</v>
      </c>
      <c r="UV53" s="17">
        <v>20.399999999999999</v>
      </c>
      <c r="UW53" s="17">
        <v>19.03415</v>
      </c>
      <c r="UX53" s="17">
        <v>19.5122</v>
      </c>
      <c r="UY53" s="17">
        <v>0.88780000000000003</v>
      </c>
      <c r="UZ53" s="17">
        <v>20.399999999999999</v>
      </c>
      <c r="VA53" s="17">
        <v>19.03415</v>
      </c>
      <c r="VB53" s="17">
        <v>19.5122</v>
      </c>
      <c r="VC53" s="17">
        <v>0.88780000000000003</v>
      </c>
      <c r="VD53" s="17">
        <v>20.100000000000001</v>
      </c>
      <c r="VE53" s="17">
        <v>19.03415</v>
      </c>
      <c r="VF53" s="17">
        <v>19.5122</v>
      </c>
      <c r="VG53" s="17">
        <v>0.58779999999999999</v>
      </c>
      <c r="VH53" s="17">
        <v>0</v>
      </c>
      <c r="VI53" s="17">
        <v>0.49</v>
      </c>
      <c r="VJ53" s="17">
        <v>0.69899999999999995</v>
      </c>
      <c r="VK53" s="17">
        <v>-0.69899999999999995</v>
      </c>
      <c r="VL53" s="17">
        <v>0</v>
      </c>
      <c r="VM53" s="17"/>
      <c r="VN53" s="17"/>
      <c r="VO53" s="17">
        <v>0</v>
      </c>
      <c r="VP53" s="17">
        <v>0</v>
      </c>
      <c r="VQ53" s="17"/>
      <c r="VR53" s="17"/>
      <c r="VS53" s="17">
        <v>0</v>
      </c>
      <c r="VT53" s="17">
        <v>0</v>
      </c>
      <c r="VU53" s="17"/>
      <c r="VV53" s="17"/>
      <c r="VW53" s="17">
        <v>0</v>
      </c>
      <c r="VX53" s="17">
        <v>0.65200000000000002</v>
      </c>
      <c r="VY53" s="17">
        <v>0.6</v>
      </c>
      <c r="VZ53" s="17">
        <v>0.6</v>
      </c>
      <c r="WA53" s="17">
        <v>5.1999999999999998E-2</v>
      </c>
      <c r="WB53" s="17">
        <v>56.286000000000001</v>
      </c>
      <c r="WC53" s="17">
        <v>54.54</v>
      </c>
      <c r="WD53" s="17">
        <v>60.79</v>
      </c>
      <c r="WE53" s="17">
        <v>-4.5039999999999996</v>
      </c>
      <c r="WF53" s="17">
        <v>50.487690000000001</v>
      </c>
      <c r="WG53" s="17">
        <v>47.06</v>
      </c>
      <c r="WH53" s="17">
        <v>53.536999999999999</v>
      </c>
      <c r="WI53" s="17">
        <v>-3.0493100000000002</v>
      </c>
      <c r="WJ53" s="17">
        <v>0</v>
      </c>
      <c r="WK53" s="17"/>
      <c r="WL53" s="17"/>
      <c r="WM53" s="17">
        <v>0</v>
      </c>
      <c r="WN53" s="17">
        <v>4.3</v>
      </c>
      <c r="WO53" s="17">
        <v>4.2</v>
      </c>
      <c r="WP53" s="17">
        <v>4.2</v>
      </c>
      <c r="WQ53" s="17">
        <v>0.1</v>
      </c>
      <c r="WR53" s="17">
        <v>2.2000000000000002</v>
      </c>
      <c r="WS53" s="17"/>
      <c r="WT53" s="17"/>
      <c r="WU53" s="17">
        <v>2.2000000000000002</v>
      </c>
      <c r="WV53" s="17">
        <v>1.2</v>
      </c>
      <c r="WW53" s="17">
        <v>1.2</v>
      </c>
      <c r="WX53" s="17">
        <v>1.2</v>
      </c>
      <c r="WY53" s="17">
        <v>0</v>
      </c>
      <c r="WZ53" s="17">
        <v>1.2</v>
      </c>
      <c r="XA53" s="17">
        <v>1.4</v>
      </c>
      <c r="XB53" s="17">
        <v>1.4</v>
      </c>
      <c r="XC53" s="17">
        <v>-0.2</v>
      </c>
      <c r="XD53" s="17">
        <v>0</v>
      </c>
      <c r="XE53" s="17"/>
      <c r="XF53" s="17"/>
      <c r="XG53" s="17">
        <v>0</v>
      </c>
      <c r="XH53" s="17">
        <v>5.8</v>
      </c>
      <c r="XI53" s="17">
        <v>6</v>
      </c>
      <c r="XJ53" s="17">
        <v>4.2</v>
      </c>
      <c r="XK53" s="17">
        <v>1.6</v>
      </c>
      <c r="XL53" s="17">
        <v>18</v>
      </c>
      <c r="XM53" s="17">
        <v>18</v>
      </c>
      <c r="XN53" s="17">
        <v>17.560980000000001</v>
      </c>
      <c r="XO53" s="17">
        <v>0.43902000000000002</v>
      </c>
      <c r="XP53" s="17">
        <v>8.6</v>
      </c>
      <c r="XQ53" s="17">
        <v>10.7</v>
      </c>
      <c r="XR53" s="17">
        <v>10.7</v>
      </c>
      <c r="XS53" s="17">
        <v>-2.1</v>
      </c>
      <c r="XT53" s="17">
        <v>27.9</v>
      </c>
      <c r="XU53" s="17">
        <v>31</v>
      </c>
      <c r="XV53" s="17">
        <v>28.5</v>
      </c>
      <c r="XW53" s="17">
        <v>-0.6</v>
      </c>
      <c r="XX53" s="17">
        <v>34.200000000000003</v>
      </c>
      <c r="XY53" s="17">
        <v>31</v>
      </c>
      <c r="XZ53" s="17">
        <v>28.5</v>
      </c>
      <c r="YA53" s="17">
        <v>5.7</v>
      </c>
      <c r="YB53" s="17">
        <v>15</v>
      </c>
      <c r="YC53" s="17">
        <v>18</v>
      </c>
      <c r="YD53" s="17">
        <v>14</v>
      </c>
      <c r="YE53" s="17">
        <v>1</v>
      </c>
      <c r="YF53" s="17"/>
      <c r="YG53" s="17"/>
      <c r="YH53" s="17"/>
      <c r="YI53" s="17">
        <v>0</v>
      </c>
      <c r="YJ53" s="17">
        <v>8.1</v>
      </c>
      <c r="YK53" s="17">
        <v>8.14</v>
      </c>
      <c r="YL53" s="17">
        <v>8.14</v>
      </c>
      <c r="YM53" s="17">
        <v>-0.04</v>
      </c>
      <c r="YN53" s="17">
        <v>11.3</v>
      </c>
      <c r="YO53" s="17">
        <v>11</v>
      </c>
      <c r="YP53" s="17">
        <v>11</v>
      </c>
      <c r="YQ53" s="17">
        <v>0.3</v>
      </c>
      <c r="YR53" s="17">
        <v>19.3</v>
      </c>
      <c r="YS53" s="17">
        <v>18</v>
      </c>
      <c r="YT53" s="17">
        <v>18</v>
      </c>
      <c r="YU53" s="17">
        <v>1.3</v>
      </c>
    </row>
    <row r="54" spans="1:671" ht="24" customHeight="1" x14ac:dyDescent="0.3">
      <c r="A54" s="1"/>
      <c r="B54" s="16" t="s">
        <v>59</v>
      </c>
      <c r="C54" s="16" t="s">
        <v>783</v>
      </c>
      <c r="D54" s="17">
        <v>200</v>
      </c>
      <c r="E54" s="17">
        <v>204.19512</v>
      </c>
      <c r="F54" s="17">
        <v>204.19512</v>
      </c>
      <c r="G54" s="17">
        <v>-4.1951200000000002</v>
      </c>
      <c r="H54" s="17">
        <v>606.9</v>
      </c>
      <c r="I54" s="17">
        <v>623.55606999999998</v>
      </c>
      <c r="J54" s="17">
        <v>623.55606999999998</v>
      </c>
      <c r="K54" s="17">
        <v>-16.65607</v>
      </c>
      <c r="L54" s="17">
        <v>211.3</v>
      </c>
      <c r="M54" s="17">
        <v>203.8434</v>
      </c>
      <c r="N54" s="17">
        <v>203.8434</v>
      </c>
      <c r="O54" s="17">
        <v>7.4565999999999999</v>
      </c>
      <c r="P54" s="17"/>
      <c r="Q54" s="17"/>
      <c r="R54" s="17"/>
      <c r="S54" s="17">
        <v>0</v>
      </c>
      <c r="T54" s="17"/>
      <c r="U54" s="17"/>
      <c r="V54" s="17"/>
      <c r="W54" s="17">
        <v>0</v>
      </c>
      <c r="X54" s="17">
        <v>89.3</v>
      </c>
      <c r="Y54" s="17">
        <v>92.226339999999993</v>
      </c>
      <c r="Z54" s="17">
        <v>92.226339999999993</v>
      </c>
      <c r="AA54" s="17">
        <v>-2.9263400000000002</v>
      </c>
      <c r="AB54" s="17">
        <v>129.69999999999999</v>
      </c>
      <c r="AC54" s="17">
        <v>129.78764000000001</v>
      </c>
      <c r="AD54" s="17">
        <v>158.13</v>
      </c>
      <c r="AE54" s="17">
        <v>-28.43</v>
      </c>
      <c r="AF54" s="17"/>
      <c r="AG54" s="17"/>
      <c r="AH54" s="17"/>
      <c r="AI54" s="17">
        <v>0</v>
      </c>
      <c r="AJ54" s="17">
        <v>0</v>
      </c>
      <c r="AK54" s="17"/>
      <c r="AL54" s="17"/>
      <c r="AM54" s="17">
        <v>0</v>
      </c>
      <c r="AN54" s="17"/>
      <c r="AO54" s="17"/>
      <c r="AP54" s="17"/>
      <c r="AQ54" s="17">
        <v>0</v>
      </c>
      <c r="AR54" s="17">
        <v>207</v>
      </c>
      <c r="AS54" s="17">
        <v>197.70737</v>
      </c>
      <c r="AT54" s="17"/>
      <c r="AU54" s="17">
        <v>207</v>
      </c>
      <c r="AV54" s="17">
        <v>204.8</v>
      </c>
      <c r="AW54" s="17">
        <v>200.25633999999999</v>
      </c>
      <c r="AX54" s="17">
        <v>200.25633999999999</v>
      </c>
      <c r="AY54" s="17">
        <v>4.54366</v>
      </c>
      <c r="AZ54" s="17"/>
      <c r="BA54" s="17"/>
      <c r="BB54" s="17"/>
      <c r="BC54" s="17">
        <v>0</v>
      </c>
      <c r="BD54" s="17">
        <v>210.9</v>
      </c>
      <c r="BE54" s="17">
        <v>206.01686000000001</v>
      </c>
      <c r="BF54" s="17">
        <v>206.01686000000001</v>
      </c>
      <c r="BG54" s="17">
        <v>4.88314</v>
      </c>
      <c r="BH54" s="17"/>
      <c r="BI54" s="17"/>
      <c r="BJ54" s="17"/>
      <c r="BK54" s="17">
        <v>0</v>
      </c>
      <c r="BL54" s="17">
        <v>313.10000000000002</v>
      </c>
      <c r="BM54" s="17">
        <v>353.40253000000001</v>
      </c>
      <c r="BN54" s="17">
        <v>452.35262</v>
      </c>
      <c r="BO54" s="17">
        <v>-139.25262000000001</v>
      </c>
      <c r="BP54" s="17">
        <v>9.9</v>
      </c>
      <c r="BQ54" s="17">
        <v>10.561999999999999</v>
      </c>
      <c r="BR54" s="17">
        <v>3.4695499999999999</v>
      </c>
      <c r="BS54" s="17">
        <v>6.4304500000000004</v>
      </c>
      <c r="BT54" s="17"/>
      <c r="BU54" s="17"/>
      <c r="BV54" s="17"/>
      <c r="BW54" s="17">
        <v>0</v>
      </c>
      <c r="BX54" s="17"/>
      <c r="BY54" s="17"/>
      <c r="BZ54" s="17"/>
      <c r="CA54" s="17">
        <v>0</v>
      </c>
      <c r="CB54" s="17"/>
      <c r="CC54" s="17"/>
      <c r="CD54" s="17"/>
      <c r="CE54" s="17">
        <v>0</v>
      </c>
      <c r="CF54" s="17"/>
      <c r="CG54" s="17"/>
      <c r="CH54" s="17"/>
      <c r="CI54" s="17">
        <v>0</v>
      </c>
      <c r="CJ54" s="17">
        <v>162.5</v>
      </c>
      <c r="CK54" s="17">
        <v>164.70732000000001</v>
      </c>
      <c r="CL54" s="17">
        <v>164.70732000000001</v>
      </c>
      <c r="CM54" s="17">
        <v>-2.2073200000000002</v>
      </c>
      <c r="CN54" s="17">
        <v>6.5</v>
      </c>
      <c r="CO54" s="17">
        <v>5.1583800000000002</v>
      </c>
      <c r="CP54" s="17">
        <v>5.1583800000000002</v>
      </c>
      <c r="CQ54" s="17">
        <v>1.34162</v>
      </c>
      <c r="CR54" s="17">
        <v>5</v>
      </c>
      <c r="CS54" s="17">
        <v>2.8315000000000001</v>
      </c>
      <c r="CT54" s="17">
        <v>2.8315000000000001</v>
      </c>
      <c r="CU54" s="17">
        <v>2.1684999999999999</v>
      </c>
      <c r="CV54" s="17">
        <v>22.6</v>
      </c>
      <c r="CW54" s="17">
        <v>22.49822</v>
      </c>
      <c r="CX54" s="17">
        <v>22.49822</v>
      </c>
      <c r="CY54" s="17">
        <v>0.10178</v>
      </c>
      <c r="CZ54" s="17">
        <v>6.8</v>
      </c>
      <c r="DA54" s="17">
        <v>6.8787000000000003</v>
      </c>
      <c r="DB54" s="17">
        <v>6.8787000000000003</v>
      </c>
      <c r="DC54" s="17">
        <v>-7.8700000000000006E-2</v>
      </c>
      <c r="DD54" s="17">
        <v>15</v>
      </c>
      <c r="DE54" s="17">
        <v>14.9922</v>
      </c>
      <c r="DF54" s="17">
        <v>14.9922</v>
      </c>
      <c r="DG54" s="17">
        <v>7.7999999999999996E-3</v>
      </c>
      <c r="DH54" s="17">
        <v>140.4</v>
      </c>
      <c r="DI54" s="17">
        <v>109.62022</v>
      </c>
      <c r="DJ54" s="17">
        <v>99.282870000000003</v>
      </c>
      <c r="DK54" s="17">
        <v>41.117130000000003</v>
      </c>
      <c r="DL54" s="17"/>
      <c r="DM54" s="17"/>
      <c r="DN54" s="17"/>
      <c r="DO54" s="17">
        <v>0</v>
      </c>
      <c r="DP54" s="17"/>
      <c r="DQ54" s="17"/>
      <c r="DR54" s="17"/>
      <c r="DS54" s="17">
        <v>0</v>
      </c>
      <c r="DT54" s="17"/>
      <c r="DU54" s="17"/>
      <c r="DV54" s="17"/>
      <c r="DW54" s="17">
        <v>0</v>
      </c>
      <c r="DX54" s="17"/>
      <c r="DY54" s="17"/>
      <c r="DZ54" s="17"/>
      <c r="EA54" s="17">
        <v>0</v>
      </c>
      <c r="EB54" s="17">
        <v>110.2</v>
      </c>
      <c r="EC54" s="17">
        <v>112.90537</v>
      </c>
      <c r="ED54" s="17">
        <v>112.90537</v>
      </c>
      <c r="EE54" s="17">
        <v>-2.7053699999999998</v>
      </c>
      <c r="EF54" s="17">
        <v>51.2</v>
      </c>
      <c r="EG54" s="17">
        <v>82.455089999999998</v>
      </c>
      <c r="EH54" s="17">
        <v>20.512820000000001</v>
      </c>
      <c r="EI54" s="17">
        <v>30.687180000000001</v>
      </c>
      <c r="EJ54" s="17"/>
      <c r="EK54" s="17"/>
      <c r="EL54" s="17"/>
      <c r="EM54" s="17">
        <v>0</v>
      </c>
      <c r="EN54" s="17"/>
      <c r="EO54" s="17"/>
      <c r="EP54" s="17"/>
      <c r="EQ54" s="17">
        <v>0</v>
      </c>
      <c r="ER54" s="17"/>
      <c r="ES54" s="17"/>
      <c r="ET54" s="17"/>
      <c r="EU54" s="17">
        <v>0</v>
      </c>
      <c r="EV54" s="17">
        <v>6.5</v>
      </c>
      <c r="EW54" s="17">
        <v>6.39</v>
      </c>
      <c r="EX54" s="17">
        <v>6.39</v>
      </c>
      <c r="EY54" s="17">
        <v>0.11</v>
      </c>
      <c r="EZ54" s="17">
        <v>372.9</v>
      </c>
      <c r="FA54" s="17">
        <v>210.47497999999999</v>
      </c>
      <c r="FB54" s="17">
        <v>204.38994</v>
      </c>
      <c r="FC54" s="17">
        <v>168.51006000000001</v>
      </c>
      <c r="FD54" s="17">
        <v>28.8</v>
      </c>
      <c r="FE54" s="17">
        <v>36.931040000000003</v>
      </c>
      <c r="FF54" s="17">
        <v>36.931040000000003</v>
      </c>
      <c r="FG54" s="17">
        <v>-8.1310400000000005</v>
      </c>
      <c r="FH54" s="17">
        <v>134.39066</v>
      </c>
      <c r="FI54" s="17">
        <v>150.27984000000001</v>
      </c>
      <c r="FJ54" s="17">
        <v>141.94650999999999</v>
      </c>
      <c r="FK54" s="17">
        <v>-7.5558500000000004</v>
      </c>
      <c r="FL54" s="17">
        <v>14.915979999999999</v>
      </c>
      <c r="FM54" s="17">
        <v>18.966989999999999</v>
      </c>
      <c r="FN54" s="17">
        <v>18.966989999999999</v>
      </c>
      <c r="FO54" s="17">
        <v>-4.0510099999999998</v>
      </c>
      <c r="FP54" s="17">
        <v>17.600000000000001</v>
      </c>
      <c r="FQ54" s="17">
        <v>19.28585</v>
      </c>
      <c r="FR54" s="17">
        <v>19.28585</v>
      </c>
      <c r="FS54" s="17">
        <v>-1.6858500000000001</v>
      </c>
      <c r="FT54" s="17">
        <v>18.2</v>
      </c>
      <c r="FU54" s="17">
        <v>19</v>
      </c>
      <c r="FV54" s="17">
        <v>18.048780000000001</v>
      </c>
      <c r="FW54" s="17">
        <v>0.15121999999999999</v>
      </c>
      <c r="FX54" s="17">
        <v>88.5</v>
      </c>
      <c r="FY54" s="17">
        <v>88.116100000000003</v>
      </c>
      <c r="FZ54" s="17">
        <v>88.116100000000003</v>
      </c>
      <c r="GA54" s="17">
        <v>0.38390000000000002</v>
      </c>
      <c r="GB54" s="17">
        <v>179.8</v>
      </c>
      <c r="GC54" s="17">
        <v>185.81701000000001</v>
      </c>
      <c r="GD54" s="17">
        <v>185.81701000000001</v>
      </c>
      <c r="GE54" s="17">
        <v>-6.01701</v>
      </c>
      <c r="GF54" s="17">
        <v>180.1</v>
      </c>
      <c r="GG54" s="17">
        <v>185.81701000000001</v>
      </c>
      <c r="GH54" s="17">
        <v>185.81701000000001</v>
      </c>
      <c r="GI54" s="17">
        <v>-5.7170100000000001</v>
      </c>
      <c r="GJ54" s="17">
        <v>184.2</v>
      </c>
      <c r="GK54" s="17">
        <v>186.37502000000001</v>
      </c>
      <c r="GL54" s="17">
        <v>186.37502000000001</v>
      </c>
      <c r="GM54" s="17">
        <v>-2.17502</v>
      </c>
      <c r="GN54" s="17">
        <v>103.3</v>
      </c>
      <c r="GO54" s="17">
        <v>98.629099999999994</v>
      </c>
      <c r="GP54" s="17">
        <v>110.91316999999999</v>
      </c>
      <c r="GQ54" s="17">
        <v>-7.6131700000000002</v>
      </c>
      <c r="GR54" s="17">
        <v>24</v>
      </c>
      <c r="GS54" s="17">
        <v>45</v>
      </c>
      <c r="GT54" s="17">
        <v>4.1025600000000004</v>
      </c>
      <c r="GU54" s="17">
        <v>19.89744</v>
      </c>
      <c r="GV54" s="17">
        <v>23.6</v>
      </c>
      <c r="GW54" s="17">
        <v>24.225460000000002</v>
      </c>
      <c r="GX54" s="17">
        <v>24.225460000000002</v>
      </c>
      <c r="GY54" s="17">
        <v>-0.62546000000000002</v>
      </c>
      <c r="GZ54" s="17">
        <v>4</v>
      </c>
      <c r="HA54" s="17">
        <v>4.4207700000000001</v>
      </c>
      <c r="HB54" s="17">
        <v>4.4207700000000001</v>
      </c>
      <c r="HC54" s="17">
        <v>-0.42076999999999998</v>
      </c>
      <c r="HD54" s="17">
        <v>33.700000000000003</v>
      </c>
      <c r="HE54" s="17">
        <v>30.450610000000001</v>
      </c>
      <c r="HF54" s="17">
        <v>30.450610000000001</v>
      </c>
      <c r="HG54" s="17">
        <v>3.24939</v>
      </c>
      <c r="HH54" s="17">
        <v>20.8</v>
      </c>
      <c r="HI54" s="17">
        <v>50.384619999999998</v>
      </c>
      <c r="HJ54" s="17">
        <v>83.076920000000001</v>
      </c>
      <c r="HK54" s="17">
        <v>-62.276919999999997</v>
      </c>
      <c r="HL54" s="17"/>
      <c r="HM54" s="17"/>
      <c r="HN54" s="17"/>
      <c r="HO54" s="17">
        <v>0</v>
      </c>
      <c r="HP54" s="17"/>
      <c r="HQ54" s="17"/>
      <c r="HR54" s="17"/>
      <c r="HS54" s="17">
        <v>0</v>
      </c>
      <c r="HT54" s="17">
        <v>40.1</v>
      </c>
      <c r="HU54" s="17">
        <v>46.391530000000003</v>
      </c>
      <c r="HV54" s="17">
        <v>72.229010000000002</v>
      </c>
      <c r="HW54" s="17">
        <v>-32.129010000000001</v>
      </c>
      <c r="HX54" s="17"/>
      <c r="HY54" s="17"/>
      <c r="HZ54" s="17"/>
      <c r="IA54" s="17">
        <v>0</v>
      </c>
      <c r="IB54" s="17"/>
      <c r="IC54" s="17"/>
      <c r="ID54" s="17"/>
      <c r="IE54" s="17">
        <v>0</v>
      </c>
      <c r="IF54" s="17">
        <v>46.5</v>
      </c>
      <c r="IG54" s="17">
        <v>45.441949999999999</v>
      </c>
      <c r="IH54" s="17">
        <v>45.441949999999999</v>
      </c>
      <c r="II54" s="17">
        <v>1.0580499999999999</v>
      </c>
      <c r="IJ54" s="17"/>
      <c r="IK54" s="17"/>
      <c r="IL54" s="17"/>
      <c r="IM54" s="17">
        <v>0</v>
      </c>
      <c r="IN54" s="17"/>
      <c r="IO54" s="17"/>
      <c r="IP54" s="17"/>
      <c r="IQ54" s="17">
        <v>0</v>
      </c>
      <c r="IR54" s="17"/>
      <c r="IS54" s="17"/>
      <c r="IT54" s="17"/>
      <c r="IU54" s="17">
        <v>0</v>
      </c>
      <c r="IV54" s="17">
        <v>84.8</v>
      </c>
      <c r="IW54" s="17">
        <v>81.606719999999996</v>
      </c>
      <c r="IX54" s="17">
        <v>92.689760000000007</v>
      </c>
      <c r="IY54" s="17">
        <v>-7.8897599999999999</v>
      </c>
      <c r="IZ54" s="17">
        <v>172.6</v>
      </c>
      <c r="JA54" s="17">
        <v>182.27816999999999</v>
      </c>
      <c r="JB54" s="17">
        <v>182.27816999999999</v>
      </c>
      <c r="JC54" s="17">
        <v>-9.6781699999999997</v>
      </c>
      <c r="JD54" s="17">
        <v>169.8</v>
      </c>
      <c r="JE54" s="17">
        <v>182.27816999999999</v>
      </c>
      <c r="JF54" s="17">
        <v>182.27816999999999</v>
      </c>
      <c r="JG54" s="17">
        <v>-12.47817</v>
      </c>
      <c r="JH54" s="17">
        <v>203.1</v>
      </c>
      <c r="JI54" s="17">
        <v>182.27816999999999</v>
      </c>
      <c r="JJ54" s="17">
        <v>182.27816999999999</v>
      </c>
      <c r="JK54" s="17">
        <v>20.821829999999999</v>
      </c>
      <c r="JL54" s="17">
        <v>267.8</v>
      </c>
      <c r="JM54" s="17">
        <v>274.23833000000002</v>
      </c>
      <c r="JN54" s="17">
        <v>274.23833000000002</v>
      </c>
      <c r="JO54" s="17">
        <v>-6.4383299999999997</v>
      </c>
      <c r="JP54" s="17">
        <v>74</v>
      </c>
      <c r="JQ54" s="17">
        <v>71.796109999999999</v>
      </c>
      <c r="JR54" s="17">
        <v>71.796109999999999</v>
      </c>
      <c r="JS54" s="17">
        <v>2.2038899999999999</v>
      </c>
      <c r="JT54" s="17">
        <v>36.299999999999997</v>
      </c>
      <c r="JU54" s="17">
        <v>36.005859999999998</v>
      </c>
      <c r="JV54" s="17">
        <v>36.005859999999998</v>
      </c>
      <c r="JW54" s="17">
        <v>0.29414000000000001</v>
      </c>
      <c r="JX54" s="17"/>
      <c r="JY54" s="17"/>
      <c r="JZ54" s="17"/>
      <c r="KA54" s="17">
        <v>0</v>
      </c>
      <c r="KB54" s="17"/>
      <c r="KC54" s="17"/>
      <c r="KD54" s="17"/>
      <c r="KE54" s="17">
        <v>0</v>
      </c>
      <c r="KF54" s="17"/>
      <c r="KG54" s="17"/>
      <c r="KH54" s="17"/>
      <c r="KI54" s="17">
        <v>0</v>
      </c>
      <c r="KJ54" s="17">
        <v>55.7</v>
      </c>
      <c r="KK54" s="17">
        <v>16</v>
      </c>
      <c r="KL54" s="17">
        <v>16</v>
      </c>
      <c r="KM54" s="17">
        <v>39.700000000000003</v>
      </c>
      <c r="KN54" s="17"/>
      <c r="KO54" s="17"/>
      <c r="KP54" s="17"/>
      <c r="KQ54" s="17">
        <v>0</v>
      </c>
      <c r="KR54" s="17">
        <v>0</v>
      </c>
      <c r="KS54" s="17"/>
      <c r="KT54" s="17"/>
      <c r="KU54" s="17">
        <v>0</v>
      </c>
      <c r="KV54" s="17">
        <v>0.3</v>
      </c>
      <c r="KW54" s="17">
        <v>0.52037999999999995</v>
      </c>
      <c r="KX54" s="17">
        <v>0.52037999999999995</v>
      </c>
      <c r="KY54" s="17">
        <v>-0.22037999999999999</v>
      </c>
      <c r="KZ54" s="17">
        <v>106.262</v>
      </c>
      <c r="LA54" s="17">
        <v>205.12819999999999</v>
      </c>
      <c r="LB54" s="17">
        <v>205.40178</v>
      </c>
      <c r="LC54" s="17">
        <v>-99.139780000000002</v>
      </c>
      <c r="LD54" s="17">
        <v>63.256999999999998</v>
      </c>
      <c r="LE54" s="17">
        <v>104.82343</v>
      </c>
      <c r="LF54" s="17">
        <v>108.13</v>
      </c>
      <c r="LG54" s="17">
        <v>-44.872999999999998</v>
      </c>
      <c r="LH54" s="17">
        <v>63.514000000000003</v>
      </c>
      <c r="LI54" s="17">
        <v>67.461460000000002</v>
      </c>
      <c r="LJ54" s="17">
        <v>67.461460000000002</v>
      </c>
      <c r="LK54" s="17">
        <v>-3.94746</v>
      </c>
      <c r="LL54" s="17">
        <v>67.787999999999997</v>
      </c>
      <c r="LM54" s="17">
        <v>78.567999999999998</v>
      </c>
      <c r="LN54" s="17">
        <v>78.567999999999998</v>
      </c>
      <c r="LO54" s="17">
        <v>-10.78</v>
      </c>
      <c r="LP54" s="17">
        <v>28.536000000000001</v>
      </c>
      <c r="LQ54" s="17">
        <v>30.097560000000001</v>
      </c>
      <c r="LR54" s="17">
        <v>30.097560000000001</v>
      </c>
      <c r="LS54" s="17">
        <v>-1.5615600000000001</v>
      </c>
      <c r="LT54" s="17"/>
      <c r="LU54" s="17"/>
      <c r="LV54" s="17"/>
      <c r="LW54" s="17">
        <v>0</v>
      </c>
      <c r="LX54" s="17"/>
      <c r="LY54" s="17"/>
      <c r="LZ54" s="17"/>
      <c r="MA54" s="17">
        <v>0</v>
      </c>
      <c r="MB54" s="17"/>
      <c r="MC54" s="17"/>
      <c r="MD54" s="17"/>
      <c r="ME54" s="17">
        <v>0</v>
      </c>
      <c r="MF54" s="17">
        <v>144.99299999999999</v>
      </c>
      <c r="MG54" s="17">
        <v>151.08876000000001</v>
      </c>
      <c r="MH54" s="17">
        <v>159.10807</v>
      </c>
      <c r="MI54" s="17">
        <v>-14.115069999999999</v>
      </c>
      <c r="MJ54" s="17">
        <v>145.815</v>
      </c>
      <c r="MK54" s="17">
        <v>151.08876000000001</v>
      </c>
      <c r="ML54" s="17">
        <v>159.10807</v>
      </c>
      <c r="MM54" s="17">
        <v>-13.29307</v>
      </c>
      <c r="MN54" s="17">
        <v>170.99299999999999</v>
      </c>
      <c r="MO54" s="17">
        <v>151.54248000000001</v>
      </c>
      <c r="MP54" s="17">
        <v>159.58587</v>
      </c>
      <c r="MQ54" s="17">
        <v>11.40713</v>
      </c>
      <c r="MR54" s="17">
        <v>172.26</v>
      </c>
      <c r="MS54" s="17"/>
      <c r="MT54" s="17"/>
      <c r="MU54" s="17">
        <v>172.26</v>
      </c>
      <c r="MV54" s="17"/>
      <c r="MW54" s="17"/>
      <c r="MX54" s="17"/>
      <c r="MY54" s="17">
        <v>0</v>
      </c>
      <c r="MZ54" s="17"/>
      <c r="NA54" s="17"/>
      <c r="NB54" s="17"/>
      <c r="NC54" s="17">
        <v>0</v>
      </c>
      <c r="ND54" s="17"/>
      <c r="NE54" s="17"/>
      <c r="NF54" s="17"/>
      <c r="NG54" s="17">
        <v>0</v>
      </c>
      <c r="NH54" s="17"/>
      <c r="NI54" s="17"/>
      <c r="NJ54" s="17"/>
      <c r="NK54" s="17">
        <v>0</v>
      </c>
      <c r="NL54" s="17">
        <v>212.2</v>
      </c>
      <c r="NM54" s="17">
        <v>207.29667000000001</v>
      </c>
      <c r="NN54" s="17">
        <v>207.126</v>
      </c>
      <c r="NO54" s="17">
        <v>5.0739999999999998</v>
      </c>
      <c r="NP54" s="17">
        <v>101.6</v>
      </c>
      <c r="NQ54" s="17">
        <v>103.95959000000001</v>
      </c>
      <c r="NR54" s="17">
        <v>103.874</v>
      </c>
      <c r="NS54" s="17">
        <v>-2.274</v>
      </c>
      <c r="NT54" s="17">
        <v>3.5</v>
      </c>
      <c r="NU54" s="17">
        <v>6.0141</v>
      </c>
      <c r="NV54" s="17">
        <v>3.5209199999999998</v>
      </c>
      <c r="NW54" s="17">
        <v>-2.0920000000000001E-2</v>
      </c>
      <c r="NX54" s="17"/>
      <c r="NY54" s="17"/>
      <c r="NZ54" s="17">
        <v>3.6937799999999998</v>
      </c>
      <c r="OA54" s="17">
        <v>-3.6937799999999998</v>
      </c>
      <c r="OB54" s="17">
        <v>5.4</v>
      </c>
      <c r="OC54" s="17">
        <v>5.9</v>
      </c>
      <c r="OD54" s="17">
        <v>5.9</v>
      </c>
      <c r="OE54" s="17">
        <v>-0.5</v>
      </c>
      <c r="OF54" s="17"/>
      <c r="OG54" s="17"/>
      <c r="OH54" s="17"/>
      <c r="OI54" s="17">
        <v>0</v>
      </c>
      <c r="OJ54" s="17">
        <v>81.400000000000006</v>
      </c>
      <c r="OK54" s="17">
        <v>80</v>
      </c>
      <c r="OL54" s="17">
        <v>76.613</v>
      </c>
      <c r="OM54" s="17">
        <v>4.7869999999999999</v>
      </c>
      <c r="ON54" s="17">
        <v>0</v>
      </c>
      <c r="OO54" s="17"/>
      <c r="OP54" s="17"/>
      <c r="OQ54" s="17">
        <v>0</v>
      </c>
      <c r="OR54" s="17">
        <v>0</v>
      </c>
      <c r="OS54" s="17">
        <v>1.47</v>
      </c>
      <c r="OT54" s="17">
        <v>0.72199999999999998</v>
      </c>
      <c r="OU54" s="17">
        <v>-0.72199999999999998</v>
      </c>
      <c r="OV54" s="17">
        <v>0</v>
      </c>
      <c r="OW54" s="17"/>
      <c r="OX54" s="17"/>
      <c r="OY54" s="17">
        <v>0</v>
      </c>
      <c r="OZ54" s="17">
        <v>5.7</v>
      </c>
      <c r="PA54" s="17">
        <v>18.534600000000001</v>
      </c>
      <c r="PB54" s="17">
        <v>18.534600000000001</v>
      </c>
      <c r="PC54" s="17">
        <v>-12.8346</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v>1.7</v>
      </c>
      <c r="PU54" s="17">
        <v>1.6</v>
      </c>
      <c r="PV54" s="17">
        <v>1.6</v>
      </c>
      <c r="PW54" s="17">
        <v>0.1</v>
      </c>
      <c r="PX54" s="17">
        <v>4.3</v>
      </c>
      <c r="PY54" s="17">
        <v>3.8</v>
      </c>
      <c r="PZ54" s="17">
        <v>3.8</v>
      </c>
      <c r="QA54" s="17">
        <v>0.5</v>
      </c>
      <c r="QB54" s="17">
        <v>20</v>
      </c>
      <c r="QC54" s="17">
        <v>20.353169999999999</v>
      </c>
      <c r="QD54" s="17">
        <v>20.353169999999999</v>
      </c>
      <c r="QE54" s="17">
        <v>-0.35316999999999998</v>
      </c>
      <c r="QF54" s="17">
        <v>20</v>
      </c>
      <c r="QG54" s="17">
        <v>20</v>
      </c>
      <c r="QH54" s="17">
        <v>19.5122</v>
      </c>
      <c r="QI54" s="17">
        <v>0.48780000000000001</v>
      </c>
      <c r="QJ54" s="17">
        <v>19.100000000000001</v>
      </c>
      <c r="QK54" s="17">
        <v>18.53659</v>
      </c>
      <c r="QL54" s="17">
        <v>15.60976</v>
      </c>
      <c r="QM54" s="17">
        <v>3.49024</v>
      </c>
      <c r="QN54" s="17">
        <v>2.2000000000000002</v>
      </c>
      <c r="QO54" s="17">
        <v>2.5</v>
      </c>
      <c r="QP54" s="17">
        <v>2.5</v>
      </c>
      <c r="QQ54" s="17">
        <v>-0.3</v>
      </c>
      <c r="QR54" s="17">
        <v>17.7</v>
      </c>
      <c r="QS54" s="17">
        <v>17.951219999999999</v>
      </c>
      <c r="QT54" s="17">
        <v>18.399999999999999</v>
      </c>
      <c r="QU54" s="17">
        <v>-0.7</v>
      </c>
      <c r="QV54" s="17">
        <v>0</v>
      </c>
      <c r="QW54" s="17"/>
      <c r="QX54" s="17"/>
      <c r="QY54" s="17">
        <v>0</v>
      </c>
      <c r="QZ54" s="17">
        <v>0</v>
      </c>
      <c r="RA54" s="17"/>
      <c r="RB54" s="17"/>
      <c r="RC54" s="17">
        <v>0</v>
      </c>
      <c r="RD54" s="17">
        <v>23.1</v>
      </c>
      <c r="RE54" s="17">
        <v>21.92</v>
      </c>
      <c r="RF54" s="17">
        <v>22.216999999999999</v>
      </c>
      <c r="RG54" s="17">
        <v>0.88300000000000001</v>
      </c>
      <c r="RH54" s="17">
        <v>68.8</v>
      </c>
      <c r="RI54" s="17">
        <v>64.06</v>
      </c>
      <c r="RJ54" s="17">
        <v>64.313999999999993</v>
      </c>
      <c r="RK54" s="17">
        <v>4.4859999999999998</v>
      </c>
      <c r="RL54" s="17">
        <v>0</v>
      </c>
      <c r="RM54" s="17"/>
      <c r="RN54" s="17"/>
      <c r="RO54" s="17">
        <v>0</v>
      </c>
      <c r="RP54" s="17">
        <v>2.1</v>
      </c>
      <c r="RQ54" s="17">
        <v>2.1</v>
      </c>
      <c r="RR54" s="17">
        <v>2.1</v>
      </c>
      <c r="RS54" s="17">
        <v>0</v>
      </c>
      <c r="RT54" s="17">
        <v>11</v>
      </c>
      <c r="RU54" s="17">
        <v>10.78307</v>
      </c>
      <c r="RV54" s="17">
        <v>16.788630000000001</v>
      </c>
      <c r="RW54" s="17">
        <v>-5.7886300000000004</v>
      </c>
      <c r="RX54" s="17">
        <v>2.9</v>
      </c>
      <c r="RY54" s="17">
        <v>2</v>
      </c>
      <c r="RZ54" s="17">
        <v>2</v>
      </c>
      <c r="SA54" s="17">
        <v>0.9</v>
      </c>
      <c r="SB54" s="17"/>
      <c r="SC54" s="17"/>
      <c r="SD54" s="17"/>
      <c r="SE54" s="17">
        <v>0</v>
      </c>
      <c r="SF54" s="17">
        <v>0</v>
      </c>
      <c r="SG54" s="17"/>
      <c r="SH54" s="17"/>
      <c r="SI54" s="17">
        <v>0</v>
      </c>
      <c r="SJ54" s="17">
        <v>6.2</v>
      </c>
      <c r="SK54" s="17">
        <v>7.28</v>
      </c>
      <c r="SL54" s="17">
        <v>7.3</v>
      </c>
      <c r="SM54" s="17">
        <v>-1.1000000000000001</v>
      </c>
      <c r="SN54" s="17">
        <v>6.6</v>
      </c>
      <c r="SO54" s="17">
        <v>6</v>
      </c>
      <c r="SP54" s="17">
        <v>6</v>
      </c>
      <c r="SQ54" s="17">
        <v>0.6</v>
      </c>
      <c r="SR54" s="17">
        <v>11.9</v>
      </c>
      <c r="SS54" s="17">
        <v>14.28293</v>
      </c>
      <c r="ST54" s="17">
        <v>14.63415</v>
      </c>
      <c r="SU54" s="17">
        <v>-2.7341500000000001</v>
      </c>
      <c r="SV54" s="17">
        <v>17.100000000000001</v>
      </c>
      <c r="SW54" s="17">
        <v>18.087800000000001</v>
      </c>
      <c r="SX54" s="17">
        <v>18.53659</v>
      </c>
      <c r="SY54" s="17">
        <v>-1.43659</v>
      </c>
      <c r="SZ54" s="17">
        <v>13.3</v>
      </c>
      <c r="TA54" s="17">
        <v>14.28293</v>
      </c>
      <c r="TB54" s="17">
        <v>14.63415</v>
      </c>
      <c r="TC54" s="17">
        <v>-1.3341499999999999</v>
      </c>
      <c r="TD54" s="17">
        <v>23.4</v>
      </c>
      <c r="TE54" s="17">
        <v>15.8</v>
      </c>
      <c r="TF54" s="17">
        <v>16.777999999999999</v>
      </c>
      <c r="TG54" s="17">
        <v>6.6219999999999999</v>
      </c>
      <c r="TH54" s="17">
        <v>9.1999999999999993</v>
      </c>
      <c r="TI54" s="17">
        <v>35.81</v>
      </c>
      <c r="TJ54" s="17">
        <v>39.198999999999998</v>
      </c>
      <c r="TK54" s="17">
        <v>-29.998999999999999</v>
      </c>
      <c r="TL54" s="17">
        <v>0</v>
      </c>
      <c r="TM54" s="17"/>
      <c r="TN54" s="17"/>
      <c r="TO54" s="17">
        <v>0</v>
      </c>
      <c r="TP54" s="17">
        <v>37.299999999999997</v>
      </c>
      <c r="TQ54" s="17">
        <v>50.7</v>
      </c>
      <c r="TR54" s="17">
        <v>52.89</v>
      </c>
      <c r="TS54" s="17">
        <v>-15.59</v>
      </c>
      <c r="TT54" s="17">
        <v>70.099999999999994</v>
      </c>
      <c r="TU54" s="17">
        <v>74.8</v>
      </c>
      <c r="TV54" s="17">
        <v>78.040000000000006</v>
      </c>
      <c r="TW54" s="17">
        <v>-7.94</v>
      </c>
      <c r="TX54" s="17">
        <v>1.2</v>
      </c>
      <c r="TY54" s="17">
        <v>3.53</v>
      </c>
      <c r="TZ54" s="17">
        <v>1.85</v>
      </c>
      <c r="UA54" s="17">
        <v>-0.65</v>
      </c>
      <c r="UB54" s="17">
        <v>0.8</v>
      </c>
      <c r="UC54" s="17">
        <v>2.06</v>
      </c>
      <c r="UD54" s="17">
        <v>2.1819999999999999</v>
      </c>
      <c r="UE54" s="17">
        <v>-1.3819999999999999</v>
      </c>
      <c r="UF54" s="17">
        <v>0</v>
      </c>
      <c r="UG54" s="17"/>
      <c r="UH54" s="17"/>
      <c r="UI54" s="17">
        <v>0</v>
      </c>
      <c r="UJ54" s="17">
        <v>15.3</v>
      </c>
      <c r="UK54" s="17">
        <v>10.73171</v>
      </c>
      <c r="UL54" s="17">
        <v>19.5122</v>
      </c>
      <c r="UM54" s="17">
        <v>-4.2122000000000002</v>
      </c>
      <c r="UN54" s="17">
        <v>3.5</v>
      </c>
      <c r="UO54" s="17">
        <v>6</v>
      </c>
      <c r="UP54" s="17">
        <v>6</v>
      </c>
      <c r="UQ54" s="17">
        <v>-2.5</v>
      </c>
      <c r="UR54" s="17">
        <v>8.5</v>
      </c>
      <c r="US54" s="17">
        <v>8.1</v>
      </c>
      <c r="UT54" s="17">
        <v>8.1</v>
      </c>
      <c r="UU54" s="17">
        <v>0.4</v>
      </c>
      <c r="UV54" s="17">
        <v>20.399999999999999</v>
      </c>
      <c r="UW54" s="17">
        <v>19.03415</v>
      </c>
      <c r="UX54" s="17">
        <v>19.5122</v>
      </c>
      <c r="UY54" s="17">
        <v>0.88780000000000003</v>
      </c>
      <c r="UZ54" s="17">
        <v>20.399999999999999</v>
      </c>
      <c r="VA54" s="17">
        <v>19.03415</v>
      </c>
      <c r="VB54" s="17">
        <v>19.5122</v>
      </c>
      <c r="VC54" s="17">
        <v>0.88780000000000003</v>
      </c>
      <c r="VD54" s="17">
        <v>20.100000000000001</v>
      </c>
      <c r="VE54" s="17">
        <v>19.03415</v>
      </c>
      <c r="VF54" s="17">
        <v>19.5122</v>
      </c>
      <c r="VG54" s="17">
        <v>0.58779999999999999</v>
      </c>
      <c r="VH54" s="17">
        <v>0</v>
      </c>
      <c r="VI54" s="17">
        <v>0.55000000000000004</v>
      </c>
      <c r="VJ54" s="17">
        <v>0.63400000000000001</v>
      </c>
      <c r="VK54" s="17">
        <v>-0.63400000000000001</v>
      </c>
      <c r="VL54" s="17">
        <v>0</v>
      </c>
      <c r="VM54" s="17"/>
      <c r="VN54" s="17"/>
      <c r="VO54" s="17">
        <v>0</v>
      </c>
      <c r="VP54" s="17">
        <v>0</v>
      </c>
      <c r="VQ54" s="17"/>
      <c r="VR54" s="17"/>
      <c r="VS54" s="17">
        <v>0</v>
      </c>
      <c r="VT54" s="17">
        <v>0</v>
      </c>
      <c r="VU54" s="17"/>
      <c r="VV54" s="17"/>
      <c r="VW54" s="17">
        <v>0</v>
      </c>
      <c r="VX54" s="17">
        <v>0.63500000000000001</v>
      </c>
      <c r="VY54" s="17">
        <v>0.6</v>
      </c>
      <c r="VZ54" s="17">
        <v>0.6</v>
      </c>
      <c r="WA54" s="17">
        <v>3.5000000000000003E-2</v>
      </c>
      <c r="WB54" s="17">
        <v>53.460999999999999</v>
      </c>
      <c r="WC54" s="17">
        <v>54.48</v>
      </c>
      <c r="WD54" s="17">
        <v>58.387</v>
      </c>
      <c r="WE54" s="17">
        <v>-4.9260000000000002</v>
      </c>
      <c r="WF54" s="17">
        <v>51.118609999999997</v>
      </c>
      <c r="WG54" s="17">
        <v>47.22</v>
      </c>
      <c r="WH54" s="17">
        <v>51.622999999999998</v>
      </c>
      <c r="WI54" s="17">
        <v>-0.50439000000000001</v>
      </c>
      <c r="WJ54" s="17">
        <v>0</v>
      </c>
      <c r="WK54" s="17"/>
      <c r="WL54" s="17"/>
      <c r="WM54" s="17">
        <v>0</v>
      </c>
      <c r="WN54" s="17">
        <v>4.3</v>
      </c>
      <c r="WO54" s="17">
        <v>4.2</v>
      </c>
      <c r="WP54" s="17">
        <v>4.2</v>
      </c>
      <c r="WQ54" s="17">
        <v>0.1</v>
      </c>
      <c r="WR54" s="17">
        <v>2.2000000000000002</v>
      </c>
      <c r="WS54" s="17"/>
      <c r="WT54" s="17"/>
      <c r="WU54" s="17">
        <v>2.2000000000000002</v>
      </c>
      <c r="WV54" s="17">
        <v>1.2</v>
      </c>
      <c r="WW54" s="17">
        <v>1.2</v>
      </c>
      <c r="WX54" s="17">
        <v>1.2</v>
      </c>
      <c r="WY54" s="17">
        <v>0</v>
      </c>
      <c r="WZ54" s="17">
        <v>1.2</v>
      </c>
      <c r="XA54" s="17">
        <v>1.4</v>
      </c>
      <c r="XB54" s="17">
        <v>1.4</v>
      </c>
      <c r="XC54" s="17">
        <v>-0.2</v>
      </c>
      <c r="XD54" s="17">
        <v>0</v>
      </c>
      <c r="XE54" s="17"/>
      <c r="XF54" s="17"/>
      <c r="XG54" s="17">
        <v>0</v>
      </c>
      <c r="XH54" s="17">
        <v>5.8</v>
      </c>
      <c r="XI54" s="17">
        <v>6</v>
      </c>
      <c r="XJ54" s="17">
        <v>4.2</v>
      </c>
      <c r="XK54" s="17">
        <v>1.6</v>
      </c>
      <c r="XL54" s="17">
        <v>17.899999999999999</v>
      </c>
      <c r="XM54" s="17">
        <v>18</v>
      </c>
      <c r="XN54" s="17">
        <v>17.560980000000001</v>
      </c>
      <c r="XO54" s="17">
        <v>0.33901999999999999</v>
      </c>
      <c r="XP54" s="17">
        <v>8.9</v>
      </c>
      <c r="XQ54" s="17">
        <v>10.7</v>
      </c>
      <c r="XR54" s="17">
        <v>10.7</v>
      </c>
      <c r="XS54" s="17">
        <v>-1.8</v>
      </c>
      <c r="XT54" s="17">
        <v>27</v>
      </c>
      <c r="XU54" s="17">
        <v>31</v>
      </c>
      <c r="XV54" s="17">
        <v>28.5</v>
      </c>
      <c r="XW54" s="17">
        <v>-1.5</v>
      </c>
      <c r="XX54" s="17">
        <v>34</v>
      </c>
      <c r="XY54" s="17">
        <v>31</v>
      </c>
      <c r="XZ54" s="17">
        <v>28.5</v>
      </c>
      <c r="YA54" s="17">
        <v>5.5</v>
      </c>
      <c r="YB54" s="17">
        <v>15</v>
      </c>
      <c r="YC54" s="17">
        <v>18</v>
      </c>
      <c r="YD54" s="17">
        <v>14</v>
      </c>
      <c r="YE54" s="17">
        <v>1</v>
      </c>
      <c r="YF54" s="17"/>
      <c r="YG54" s="17"/>
      <c r="YH54" s="17"/>
      <c r="YI54" s="17">
        <v>0</v>
      </c>
      <c r="YJ54" s="17">
        <v>6.7</v>
      </c>
      <c r="YK54" s="17">
        <v>8.14</v>
      </c>
      <c r="YL54" s="17">
        <v>8.14</v>
      </c>
      <c r="YM54" s="17">
        <v>-1.44</v>
      </c>
      <c r="YN54" s="17">
        <v>11.3</v>
      </c>
      <c r="YO54" s="17">
        <v>11</v>
      </c>
      <c r="YP54" s="17">
        <v>11</v>
      </c>
      <c r="YQ54" s="17">
        <v>0.3</v>
      </c>
      <c r="YR54" s="17">
        <v>19.100000000000001</v>
      </c>
      <c r="YS54" s="17">
        <v>18</v>
      </c>
      <c r="YT54" s="17">
        <v>18</v>
      </c>
      <c r="YU54" s="17">
        <v>1.1000000000000001</v>
      </c>
    </row>
    <row r="55" spans="1:671" ht="24" customHeight="1" x14ac:dyDescent="0.3">
      <c r="A55" s="1"/>
      <c r="B55" s="16" t="s">
        <v>59</v>
      </c>
      <c r="C55" s="16" t="s">
        <v>784</v>
      </c>
      <c r="D55" s="17">
        <v>206.4</v>
      </c>
      <c r="E55" s="17">
        <v>204.19512</v>
      </c>
      <c r="F55" s="17">
        <v>204.19512</v>
      </c>
      <c r="G55" s="17">
        <v>2.2048800000000002</v>
      </c>
      <c r="H55" s="17">
        <v>624.29999999999995</v>
      </c>
      <c r="I55" s="17">
        <v>623.55606999999998</v>
      </c>
      <c r="J55" s="17">
        <v>612.71753000000001</v>
      </c>
      <c r="K55" s="17">
        <v>11.582470000000001</v>
      </c>
      <c r="L55" s="17">
        <v>209.9</v>
      </c>
      <c r="M55" s="17">
        <v>203.8434</v>
      </c>
      <c r="N55" s="17">
        <v>200.30023</v>
      </c>
      <c r="O55" s="17">
        <v>9.5997699999999995</v>
      </c>
      <c r="P55" s="17"/>
      <c r="Q55" s="17"/>
      <c r="R55" s="17"/>
      <c r="S55" s="17">
        <v>0</v>
      </c>
      <c r="T55" s="17"/>
      <c r="U55" s="17"/>
      <c r="V55" s="17"/>
      <c r="W55" s="17">
        <v>0</v>
      </c>
      <c r="X55" s="17">
        <v>90.6</v>
      </c>
      <c r="Y55" s="17">
        <v>92.226339999999993</v>
      </c>
      <c r="Z55" s="17">
        <v>92.226339999999993</v>
      </c>
      <c r="AA55" s="17">
        <v>-1.6263399999999999</v>
      </c>
      <c r="AB55" s="17">
        <v>140.30000000000001</v>
      </c>
      <c r="AC55" s="17">
        <v>130.17807999999999</v>
      </c>
      <c r="AD55" s="17">
        <v>158.13</v>
      </c>
      <c r="AE55" s="17">
        <v>-17.829999999999998</v>
      </c>
      <c r="AF55" s="17"/>
      <c r="AG55" s="17"/>
      <c r="AH55" s="17"/>
      <c r="AI55" s="17">
        <v>0</v>
      </c>
      <c r="AJ55" s="17">
        <v>0</v>
      </c>
      <c r="AK55" s="17"/>
      <c r="AL55" s="17"/>
      <c r="AM55" s="17">
        <v>0</v>
      </c>
      <c r="AN55" s="17"/>
      <c r="AO55" s="17"/>
      <c r="AP55" s="17"/>
      <c r="AQ55" s="17">
        <v>0</v>
      </c>
      <c r="AR55" s="17">
        <v>204.9</v>
      </c>
      <c r="AS55" s="17">
        <v>197.70737</v>
      </c>
      <c r="AT55" s="17"/>
      <c r="AU55" s="17">
        <v>204.9</v>
      </c>
      <c r="AV55" s="17">
        <v>203.3</v>
      </c>
      <c r="AW55" s="17">
        <v>200.25633999999999</v>
      </c>
      <c r="AX55" s="17">
        <v>200.25633999999999</v>
      </c>
      <c r="AY55" s="17">
        <v>3.04366</v>
      </c>
      <c r="AZ55" s="17"/>
      <c r="BA55" s="17"/>
      <c r="BB55" s="17"/>
      <c r="BC55" s="17">
        <v>0</v>
      </c>
      <c r="BD55" s="17">
        <v>210.6</v>
      </c>
      <c r="BE55" s="17">
        <v>206.01686000000001</v>
      </c>
      <c r="BF55" s="17">
        <v>206.01686000000001</v>
      </c>
      <c r="BG55" s="17">
        <v>4.5831400000000002</v>
      </c>
      <c r="BH55" s="17"/>
      <c r="BI55" s="17"/>
      <c r="BJ55" s="17"/>
      <c r="BK55" s="17">
        <v>0</v>
      </c>
      <c r="BL55" s="17">
        <v>278.10000000000002</v>
      </c>
      <c r="BM55" s="17">
        <v>332.62966</v>
      </c>
      <c r="BN55" s="17">
        <v>330.92234999999999</v>
      </c>
      <c r="BO55" s="17">
        <v>-52.82235</v>
      </c>
      <c r="BP55" s="17">
        <v>9.9</v>
      </c>
      <c r="BQ55" s="17">
        <v>10.561999999999999</v>
      </c>
      <c r="BR55" s="17">
        <v>3.4695499999999999</v>
      </c>
      <c r="BS55" s="17">
        <v>6.4304500000000004</v>
      </c>
      <c r="BT55" s="17"/>
      <c r="BU55" s="17"/>
      <c r="BV55" s="17"/>
      <c r="BW55" s="17">
        <v>0</v>
      </c>
      <c r="BX55" s="17"/>
      <c r="BY55" s="17"/>
      <c r="BZ55" s="17"/>
      <c r="CA55" s="17">
        <v>0</v>
      </c>
      <c r="CB55" s="17"/>
      <c r="CC55" s="17"/>
      <c r="CD55" s="17"/>
      <c r="CE55" s="17">
        <v>0</v>
      </c>
      <c r="CF55" s="17"/>
      <c r="CG55" s="17"/>
      <c r="CH55" s="17"/>
      <c r="CI55" s="17">
        <v>0</v>
      </c>
      <c r="CJ55" s="17">
        <v>158.4</v>
      </c>
      <c r="CK55" s="17">
        <v>164.70732000000001</v>
      </c>
      <c r="CL55" s="17">
        <v>164.70732000000001</v>
      </c>
      <c r="CM55" s="17">
        <v>-6.3073199999999998</v>
      </c>
      <c r="CN55" s="17">
        <v>8.3000000000000007</v>
      </c>
      <c r="CO55" s="17">
        <v>5.1583800000000002</v>
      </c>
      <c r="CP55" s="17">
        <v>5.1583800000000002</v>
      </c>
      <c r="CQ55" s="17">
        <v>3.1416200000000001</v>
      </c>
      <c r="CR55" s="17">
        <v>5.4</v>
      </c>
      <c r="CS55" s="17">
        <v>2.8315000000000001</v>
      </c>
      <c r="CT55" s="17">
        <v>2.8315000000000001</v>
      </c>
      <c r="CU55" s="17">
        <v>2.5684999999999998</v>
      </c>
      <c r="CV55" s="17">
        <v>22.7</v>
      </c>
      <c r="CW55" s="17">
        <v>22.49822</v>
      </c>
      <c r="CX55" s="17">
        <v>22.49822</v>
      </c>
      <c r="CY55" s="17">
        <v>0.20177999999999999</v>
      </c>
      <c r="CZ55" s="17">
        <v>6.8</v>
      </c>
      <c r="DA55" s="17">
        <v>6.8787000000000003</v>
      </c>
      <c r="DB55" s="17">
        <v>6.8787000000000003</v>
      </c>
      <c r="DC55" s="17">
        <v>-7.8700000000000006E-2</v>
      </c>
      <c r="DD55" s="17">
        <v>15</v>
      </c>
      <c r="DE55" s="17">
        <v>14.9922</v>
      </c>
      <c r="DF55" s="17">
        <v>14.9922</v>
      </c>
      <c r="DG55" s="17">
        <v>7.7999999999999996E-3</v>
      </c>
      <c r="DH55" s="17">
        <v>83.2</v>
      </c>
      <c r="DI55" s="17">
        <v>97.797049999999999</v>
      </c>
      <c r="DJ55" s="17">
        <v>93.333439999999996</v>
      </c>
      <c r="DK55" s="17">
        <v>-10.13344</v>
      </c>
      <c r="DL55" s="17"/>
      <c r="DM55" s="17"/>
      <c r="DN55" s="17"/>
      <c r="DO55" s="17">
        <v>0</v>
      </c>
      <c r="DP55" s="17"/>
      <c r="DQ55" s="17"/>
      <c r="DR55" s="17"/>
      <c r="DS55" s="17">
        <v>0</v>
      </c>
      <c r="DT55" s="17"/>
      <c r="DU55" s="17"/>
      <c r="DV55" s="17"/>
      <c r="DW55" s="17">
        <v>0</v>
      </c>
      <c r="DX55" s="17"/>
      <c r="DY55" s="17"/>
      <c r="DZ55" s="17"/>
      <c r="EA55" s="17">
        <v>0</v>
      </c>
      <c r="EB55" s="17">
        <v>110.7</v>
      </c>
      <c r="EC55" s="17">
        <v>112.90537</v>
      </c>
      <c r="ED55" s="17">
        <v>112.90537</v>
      </c>
      <c r="EE55" s="17">
        <v>-2.2053699999999998</v>
      </c>
      <c r="EF55" s="17">
        <v>51.2</v>
      </c>
      <c r="EG55" s="17">
        <v>55.601840000000003</v>
      </c>
      <c r="EH55" s="17">
        <v>20.512820000000001</v>
      </c>
      <c r="EI55" s="17">
        <v>30.687180000000001</v>
      </c>
      <c r="EJ55" s="17"/>
      <c r="EK55" s="17"/>
      <c r="EL55" s="17"/>
      <c r="EM55" s="17">
        <v>0</v>
      </c>
      <c r="EN55" s="17"/>
      <c r="EO55" s="17"/>
      <c r="EP55" s="17"/>
      <c r="EQ55" s="17">
        <v>0</v>
      </c>
      <c r="ER55" s="17"/>
      <c r="ES55" s="17"/>
      <c r="ET55" s="17"/>
      <c r="EU55" s="17">
        <v>0</v>
      </c>
      <c r="EV55" s="17">
        <v>6.5</v>
      </c>
      <c r="EW55" s="17">
        <v>6.39</v>
      </c>
      <c r="EX55" s="17">
        <v>6.39</v>
      </c>
      <c r="EY55" s="17">
        <v>0.11</v>
      </c>
      <c r="EZ55" s="17">
        <v>375</v>
      </c>
      <c r="FA55" s="17">
        <v>210.43756999999999</v>
      </c>
      <c r="FB55" s="17">
        <v>179.24431000000001</v>
      </c>
      <c r="FC55" s="17">
        <v>195.75568999999999</v>
      </c>
      <c r="FD55" s="17">
        <v>28.9</v>
      </c>
      <c r="FE55" s="17">
        <v>36.931040000000003</v>
      </c>
      <c r="FF55" s="17">
        <v>36.931040000000003</v>
      </c>
      <c r="FG55" s="17">
        <v>-8.0310400000000008</v>
      </c>
      <c r="FH55" s="17">
        <v>153.946</v>
      </c>
      <c r="FI55" s="17">
        <v>151.95320000000001</v>
      </c>
      <c r="FJ55" s="17">
        <v>135.67231000000001</v>
      </c>
      <c r="FK55" s="17">
        <v>18.273689999999998</v>
      </c>
      <c r="FL55" s="17">
        <v>13.507</v>
      </c>
      <c r="FM55" s="17">
        <v>18.966989999999999</v>
      </c>
      <c r="FN55" s="17">
        <v>18.966989999999999</v>
      </c>
      <c r="FO55" s="17">
        <v>-5.4599900000000003</v>
      </c>
      <c r="FP55" s="17">
        <v>17.8</v>
      </c>
      <c r="FQ55" s="17">
        <v>19.28585</v>
      </c>
      <c r="FR55" s="17">
        <v>19.28585</v>
      </c>
      <c r="FS55" s="17">
        <v>-1.4858499999999999</v>
      </c>
      <c r="FT55" s="17">
        <v>18.2</v>
      </c>
      <c r="FU55" s="17">
        <v>19</v>
      </c>
      <c r="FV55" s="17">
        <v>18.048780000000001</v>
      </c>
      <c r="FW55" s="17">
        <v>0.15121999999999999</v>
      </c>
      <c r="FX55" s="17">
        <v>90.9</v>
      </c>
      <c r="FY55" s="17">
        <v>88.116100000000003</v>
      </c>
      <c r="FZ55" s="17">
        <v>88.116100000000003</v>
      </c>
      <c r="GA55" s="17">
        <v>2.7839</v>
      </c>
      <c r="GB55" s="17">
        <v>184.6</v>
      </c>
      <c r="GC55" s="17">
        <v>185.81701000000001</v>
      </c>
      <c r="GD55" s="17">
        <v>185.81701000000001</v>
      </c>
      <c r="GE55" s="17">
        <v>-1.2170099999999999</v>
      </c>
      <c r="GF55" s="17">
        <v>185.5</v>
      </c>
      <c r="GG55" s="17">
        <v>185.81701000000001</v>
      </c>
      <c r="GH55" s="17">
        <v>185.81701000000001</v>
      </c>
      <c r="GI55" s="17">
        <v>-0.31701000000000001</v>
      </c>
      <c r="GJ55" s="17">
        <v>187.4</v>
      </c>
      <c r="GK55" s="17">
        <v>186.37502000000001</v>
      </c>
      <c r="GL55" s="17">
        <v>186.37502000000001</v>
      </c>
      <c r="GM55" s="17">
        <v>1.02498</v>
      </c>
      <c r="GN55" s="17">
        <v>84.6</v>
      </c>
      <c r="GO55" s="17">
        <v>99.992829999999998</v>
      </c>
      <c r="GP55" s="17">
        <v>110.91316999999999</v>
      </c>
      <c r="GQ55" s="17">
        <v>-26.31317</v>
      </c>
      <c r="GR55" s="17">
        <v>17.100000000000001</v>
      </c>
      <c r="GS55" s="17">
        <v>4.1025600000000004</v>
      </c>
      <c r="GT55" s="17">
        <v>4.1025600000000004</v>
      </c>
      <c r="GU55" s="17">
        <v>12.997439999999999</v>
      </c>
      <c r="GV55" s="17">
        <v>24.7</v>
      </c>
      <c r="GW55" s="17">
        <v>24.225460000000002</v>
      </c>
      <c r="GX55" s="17">
        <v>24.225460000000002</v>
      </c>
      <c r="GY55" s="17">
        <v>0.47454000000000002</v>
      </c>
      <c r="GZ55" s="17">
        <v>4</v>
      </c>
      <c r="HA55" s="17">
        <v>4.4207700000000001</v>
      </c>
      <c r="HB55" s="17">
        <v>4.4207700000000001</v>
      </c>
      <c r="HC55" s="17">
        <v>-0.42076999999999998</v>
      </c>
      <c r="HD55" s="17">
        <v>34.5</v>
      </c>
      <c r="HE55" s="17">
        <v>30.450610000000001</v>
      </c>
      <c r="HF55" s="17">
        <v>30.450610000000001</v>
      </c>
      <c r="HG55" s="17">
        <v>4.0493899999999998</v>
      </c>
      <c r="HH55" s="17">
        <v>24.1</v>
      </c>
      <c r="HI55" s="17">
        <v>41.025640000000003</v>
      </c>
      <c r="HJ55" s="17">
        <v>111.66667</v>
      </c>
      <c r="HK55" s="17">
        <v>-87.566670000000002</v>
      </c>
      <c r="HL55" s="17"/>
      <c r="HM55" s="17"/>
      <c r="HN55" s="17"/>
      <c r="HO55" s="17">
        <v>0</v>
      </c>
      <c r="HP55" s="17"/>
      <c r="HQ55" s="17"/>
      <c r="HR55" s="17"/>
      <c r="HS55" s="17">
        <v>0</v>
      </c>
      <c r="HT55" s="17">
        <v>43.6</v>
      </c>
      <c r="HU55" s="17">
        <v>40.866239999999998</v>
      </c>
      <c r="HV55" s="17">
        <v>30.141210000000001</v>
      </c>
      <c r="HW55" s="17">
        <v>13.45879</v>
      </c>
      <c r="HX55" s="17"/>
      <c r="HY55" s="17"/>
      <c r="HZ55" s="17"/>
      <c r="IA55" s="17">
        <v>0</v>
      </c>
      <c r="IB55" s="17"/>
      <c r="IC55" s="17"/>
      <c r="ID55" s="17"/>
      <c r="IE55" s="17">
        <v>0</v>
      </c>
      <c r="IF55" s="17">
        <v>46.5</v>
      </c>
      <c r="IG55" s="17">
        <v>45.441949999999999</v>
      </c>
      <c r="IH55" s="17">
        <v>45.441949999999999</v>
      </c>
      <c r="II55" s="17">
        <v>1.0580499999999999</v>
      </c>
      <c r="IJ55" s="17"/>
      <c r="IK55" s="17"/>
      <c r="IL55" s="17"/>
      <c r="IM55" s="17">
        <v>0</v>
      </c>
      <c r="IN55" s="17"/>
      <c r="IO55" s="17"/>
      <c r="IP55" s="17"/>
      <c r="IQ55" s="17">
        <v>0</v>
      </c>
      <c r="IR55" s="17"/>
      <c r="IS55" s="17"/>
      <c r="IT55" s="17"/>
      <c r="IU55" s="17">
        <v>0</v>
      </c>
      <c r="IV55" s="17">
        <v>62.7</v>
      </c>
      <c r="IW55" s="17">
        <v>83.257959999999997</v>
      </c>
      <c r="IX55" s="17">
        <v>92.689760000000007</v>
      </c>
      <c r="IY55" s="17">
        <v>-29.98976</v>
      </c>
      <c r="IZ55" s="17">
        <v>154.6</v>
      </c>
      <c r="JA55" s="17">
        <v>170.94</v>
      </c>
      <c r="JB55" s="17">
        <v>182.12345999999999</v>
      </c>
      <c r="JC55" s="17">
        <v>-27.52346</v>
      </c>
      <c r="JD55" s="17">
        <v>154.80000000000001</v>
      </c>
      <c r="JE55" s="17">
        <v>170.94</v>
      </c>
      <c r="JF55" s="17">
        <v>182.12345999999999</v>
      </c>
      <c r="JG55" s="17">
        <v>-27.323460000000001</v>
      </c>
      <c r="JH55" s="17">
        <v>154.6</v>
      </c>
      <c r="JI55" s="17">
        <v>170.94</v>
      </c>
      <c r="JJ55" s="17">
        <v>182.12345999999999</v>
      </c>
      <c r="JK55" s="17">
        <v>-27.52346</v>
      </c>
      <c r="JL55" s="17">
        <v>223.3</v>
      </c>
      <c r="JM55" s="17">
        <v>257.18</v>
      </c>
      <c r="JN55" s="17">
        <v>274.00556999999998</v>
      </c>
      <c r="JO55" s="17">
        <v>-50.705570000000002</v>
      </c>
      <c r="JP55" s="17">
        <v>73.5</v>
      </c>
      <c r="JQ55" s="17">
        <v>71.796109999999999</v>
      </c>
      <c r="JR55" s="17">
        <v>71.796109999999999</v>
      </c>
      <c r="JS55" s="17">
        <v>1.7038899999999999</v>
      </c>
      <c r="JT55" s="17">
        <v>36.200000000000003</v>
      </c>
      <c r="JU55" s="17">
        <v>36.005859999999998</v>
      </c>
      <c r="JV55" s="17">
        <v>36.005859999999998</v>
      </c>
      <c r="JW55" s="17">
        <v>0.19414000000000001</v>
      </c>
      <c r="JX55" s="17"/>
      <c r="JY55" s="17"/>
      <c r="JZ55" s="17"/>
      <c r="KA55" s="17">
        <v>0</v>
      </c>
      <c r="KB55" s="17"/>
      <c r="KC55" s="17"/>
      <c r="KD55" s="17"/>
      <c r="KE55" s="17">
        <v>0</v>
      </c>
      <c r="KF55" s="17"/>
      <c r="KG55" s="17"/>
      <c r="KH55" s="17"/>
      <c r="KI55" s="17">
        <v>0</v>
      </c>
      <c r="KJ55" s="17">
        <v>57.3</v>
      </c>
      <c r="KK55" s="17"/>
      <c r="KL55" s="17"/>
      <c r="KM55" s="17">
        <v>57.3</v>
      </c>
      <c r="KN55" s="17"/>
      <c r="KO55" s="17"/>
      <c r="KP55" s="17"/>
      <c r="KQ55" s="17">
        <v>0</v>
      </c>
      <c r="KR55" s="17">
        <v>0</v>
      </c>
      <c r="KS55" s="17"/>
      <c r="KT55" s="17"/>
      <c r="KU55" s="17">
        <v>0</v>
      </c>
      <c r="KV55" s="17">
        <v>0.3</v>
      </c>
      <c r="KW55" s="17">
        <v>0.52037999999999995</v>
      </c>
      <c r="KX55" s="17">
        <v>0.52037999999999995</v>
      </c>
      <c r="KY55" s="17">
        <v>-0.22037999999999999</v>
      </c>
      <c r="KZ55" s="17">
        <v>138.37100000000001</v>
      </c>
      <c r="LA55" s="17">
        <v>61.538460000000001</v>
      </c>
      <c r="LB55" s="17">
        <v>185.15940000000001</v>
      </c>
      <c r="LC55" s="17">
        <v>-46.788400000000003</v>
      </c>
      <c r="LD55" s="17">
        <v>76.864000000000004</v>
      </c>
      <c r="LE55" s="17">
        <v>110.956</v>
      </c>
      <c r="LF55" s="17">
        <v>107.39928999999999</v>
      </c>
      <c r="LG55" s="17">
        <v>-30.53529</v>
      </c>
      <c r="LH55" s="17">
        <v>65.147000000000006</v>
      </c>
      <c r="LI55" s="17">
        <v>67.461460000000002</v>
      </c>
      <c r="LJ55" s="17">
        <v>67.461460000000002</v>
      </c>
      <c r="LK55" s="17">
        <v>-2.31446</v>
      </c>
      <c r="LL55" s="17">
        <v>68.23</v>
      </c>
      <c r="LM55" s="17">
        <v>78.567999999999998</v>
      </c>
      <c r="LN55" s="17">
        <v>78.567999999999998</v>
      </c>
      <c r="LO55" s="17">
        <v>-10.337999999999999</v>
      </c>
      <c r="LP55" s="17">
        <v>29.538</v>
      </c>
      <c r="LQ55" s="17">
        <v>30.097560000000001</v>
      </c>
      <c r="LR55" s="17">
        <v>30.097560000000001</v>
      </c>
      <c r="LS55" s="17">
        <v>-0.55955999999999995</v>
      </c>
      <c r="LT55" s="17"/>
      <c r="LU55" s="17"/>
      <c r="LV55" s="17"/>
      <c r="LW55" s="17">
        <v>0</v>
      </c>
      <c r="LX55" s="17"/>
      <c r="LY55" s="17"/>
      <c r="LZ55" s="17"/>
      <c r="MA55" s="17">
        <v>0</v>
      </c>
      <c r="MB55" s="17"/>
      <c r="MC55" s="17"/>
      <c r="MD55" s="17"/>
      <c r="ME55" s="17">
        <v>0</v>
      </c>
      <c r="MF55" s="17">
        <v>144.667</v>
      </c>
      <c r="MG55" s="17">
        <v>151.08876000000001</v>
      </c>
      <c r="MH55" s="17">
        <v>159.10807</v>
      </c>
      <c r="MI55" s="17">
        <v>-14.44107</v>
      </c>
      <c r="MJ55" s="17">
        <v>145.535</v>
      </c>
      <c r="MK55" s="17">
        <v>151.08876000000001</v>
      </c>
      <c r="ML55" s="17">
        <v>159.10807</v>
      </c>
      <c r="MM55" s="17">
        <v>-13.57307</v>
      </c>
      <c r="MN55" s="17">
        <v>170.54599999999999</v>
      </c>
      <c r="MO55" s="17">
        <v>151.54248000000001</v>
      </c>
      <c r="MP55" s="17">
        <v>159.58587</v>
      </c>
      <c r="MQ55" s="17">
        <v>10.960129999999999</v>
      </c>
      <c r="MR55" s="17">
        <v>185.09100000000001</v>
      </c>
      <c r="MS55" s="17"/>
      <c r="MT55" s="17"/>
      <c r="MU55" s="17">
        <v>185.09100000000001</v>
      </c>
      <c r="MV55" s="17"/>
      <c r="MW55" s="17"/>
      <c r="MX55" s="17"/>
      <c r="MY55" s="17">
        <v>0</v>
      </c>
      <c r="MZ55" s="17"/>
      <c r="NA55" s="17"/>
      <c r="NB55" s="17"/>
      <c r="NC55" s="17">
        <v>0</v>
      </c>
      <c r="ND55" s="17"/>
      <c r="NE55" s="17"/>
      <c r="NF55" s="17"/>
      <c r="NG55" s="17">
        <v>0</v>
      </c>
      <c r="NH55" s="17"/>
      <c r="NI55" s="17"/>
      <c r="NJ55" s="17"/>
      <c r="NK55" s="17">
        <v>0</v>
      </c>
      <c r="NL55" s="17">
        <v>212.3</v>
      </c>
      <c r="NM55" s="17">
        <v>207.29667000000001</v>
      </c>
      <c r="NN55" s="17">
        <v>207.126</v>
      </c>
      <c r="NO55" s="17">
        <v>5.1740000000000004</v>
      </c>
      <c r="NP55" s="17">
        <v>101.8</v>
      </c>
      <c r="NQ55" s="17">
        <v>103.95959000000001</v>
      </c>
      <c r="NR55" s="17">
        <v>103.874</v>
      </c>
      <c r="NS55" s="17">
        <v>-2.0739999999999998</v>
      </c>
      <c r="NT55" s="17">
        <v>3.5</v>
      </c>
      <c r="NU55" s="17">
        <v>6.0141</v>
      </c>
      <c r="NV55" s="17">
        <v>3.5209199999999998</v>
      </c>
      <c r="NW55" s="17">
        <v>-2.0920000000000001E-2</v>
      </c>
      <c r="NX55" s="17"/>
      <c r="NY55" s="17"/>
      <c r="NZ55" s="17">
        <v>3.6937799999999998</v>
      </c>
      <c r="OA55" s="17">
        <v>-3.6937799999999998</v>
      </c>
      <c r="OB55" s="17">
        <v>5.4</v>
      </c>
      <c r="OC55" s="17">
        <v>5.9</v>
      </c>
      <c r="OD55" s="17">
        <v>5.9</v>
      </c>
      <c r="OE55" s="17">
        <v>-0.5</v>
      </c>
      <c r="OF55" s="17"/>
      <c r="OG55" s="17"/>
      <c r="OH55" s="17"/>
      <c r="OI55" s="17">
        <v>0</v>
      </c>
      <c r="OJ55" s="17">
        <v>91.5</v>
      </c>
      <c r="OK55" s="17">
        <v>80.38</v>
      </c>
      <c r="OL55" s="17">
        <v>75.739000000000004</v>
      </c>
      <c r="OM55" s="17">
        <v>15.760999999999999</v>
      </c>
      <c r="ON55" s="17">
        <v>0</v>
      </c>
      <c r="OO55" s="17"/>
      <c r="OP55" s="17"/>
      <c r="OQ55" s="17">
        <v>0</v>
      </c>
      <c r="OR55" s="17">
        <v>0.2</v>
      </c>
      <c r="OS55" s="17">
        <v>1.95</v>
      </c>
      <c r="OT55" s="17">
        <v>1.034</v>
      </c>
      <c r="OU55" s="17">
        <v>-0.83399999999999996</v>
      </c>
      <c r="OV55" s="17">
        <v>0</v>
      </c>
      <c r="OW55" s="17"/>
      <c r="OX55" s="17"/>
      <c r="OY55" s="17">
        <v>0</v>
      </c>
      <c r="OZ55" s="17">
        <v>5.5</v>
      </c>
      <c r="PA55" s="17">
        <v>18.534600000000001</v>
      </c>
      <c r="PB55" s="17">
        <v>18.534600000000001</v>
      </c>
      <c r="PC55" s="17">
        <v>-13.034599999999999</v>
      </c>
      <c r="PD55" s="17">
        <v>9.9</v>
      </c>
      <c r="PE55" s="17">
        <v>9.9830000000000005</v>
      </c>
      <c r="PF55" s="17">
        <v>9.9830000000000005</v>
      </c>
      <c r="PG55" s="17">
        <v>-8.3000000000000004E-2</v>
      </c>
      <c r="PH55" s="17"/>
      <c r="PI55" s="17"/>
      <c r="PJ55" s="17"/>
      <c r="PK55" s="17">
        <v>0</v>
      </c>
      <c r="PL55" s="17">
        <v>0</v>
      </c>
      <c r="PM55" s="17"/>
      <c r="PN55" s="17"/>
      <c r="PO55" s="17">
        <v>0</v>
      </c>
      <c r="PP55" s="17">
        <v>1.2</v>
      </c>
      <c r="PQ55" s="17">
        <v>1</v>
      </c>
      <c r="PR55" s="17">
        <v>1</v>
      </c>
      <c r="PS55" s="17">
        <v>0.2</v>
      </c>
      <c r="PT55" s="17">
        <v>1.7</v>
      </c>
      <c r="PU55" s="17">
        <v>1.6</v>
      </c>
      <c r="PV55" s="17">
        <v>1.6</v>
      </c>
      <c r="PW55" s="17">
        <v>0.1</v>
      </c>
      <c r="PX55" s="17">
        <v>4.0999999999999996</v>
      </c>
      <c r="PY55" s="17">
        <v>3.8</v>
      </c>
      <c r="PZ55" s="17">
        <v>3.8</v>
      </c>
      <c r="QA55" s="17">
        <v>0.3</v>
      </c>
      <c r="QB55" s="17">
        <v>20.6</v>
      </c>
      <c r="QC55" s="17">
        <v>20.353169999999999</v>
      </c>
      <c r="QD55" s="17">
        <v>20.353169999999999</v>
      </c>
      <c r="QE55" s="17">
        <v>0.24682999999999999</v>
      </c>
      <c r="QF55" s="17">
        <v>20</v>
      </c>
      <c r="QG55" s="17">
        <v>20</v>
      </c>
      <c r="QH55" s="17">
        <v>19.5122</v>
      </c>
      <c r="QI55" s="17">
        <v>0.48780000000000001</v>
      </c>
      <c r="QJ55" s="17">
        <v>19.100000000000001</v>
      </c>
      <c r="QK55" s="17">
        <v>18.53659</v>
      </c>
      <c r="QL55" s="17">
        <v>15.60976</v>
      </c>
      <c r="QM55" s="17">
        <v>3.49024</v>
      </c>
      <c r="QN55" s="17">
        <v>2.2000000000000002</v>
      </c>
      <c r="QO55" s="17">
        <v>2.5</v>
      </c>
      <c r="QP55" s="17">
        <v>2.5</v>
      </c>
      <c r="QQ55" s="17">
        <v>-0.3</v>
      </c>
      <c r="QR55" s="17">
        <v>17.8</v>
      </c>
      <c r="QS55" s="17">
        <v>17.951219999999999</v>
      </c>
      <c r="QT55" s="17">
        <v>18.399999999999999</v>
      </c>
      <c r="QU55" s="17">
        <v>-0.6</v>
      </c>
      <c r="QV55" s="17">
        <v>0</v>
      </c>
      <c r="QW55" s="17"/>
      <c r="QX55" s="17"/>
      <c r="QY55" s="17">
        <v>0</v>
      </c>
      <c r="QZ55" s="17">
        <v>0</v>
      </c>
      <c r="RA55" s="17"/>
      <c r="RB55" s="17"/>
      <c r="RC55" s="17">
        <v>0</v>
      </c>
      <c r="RD55" s="17">
        <v>26.7</v>
      </c>
      <c r="RE55" s="17">
        <v>22.21</v>
      </c>
      <c r="RF55" s="17">
        <v>22.164999999999999</v>
      </c>
      <c r="RG55" s="17">
        <v>4.5350000000000001</v>
      </c>
      <c r="RH55" s="17">
        <v>72.400000000000006</v>
      </c>
      <c r="RI55" s="17">
        <v>63.16</v>
      </c>
      <c r="RJ55" s="17">
        <v>63.512</v>
      </c>
      <c r="RK55" s="17">
        <v>8.8879999999999999</v>
      </c>
      <c r="RL55" s="17">
        <v>0</v>
      </c>
      <c r="RM55" s="17"/>
      <c r="RN55" s="17"/>
      <c r="RO55" s="17">
        <v>0</v>
      </c>
      <c r="RP55" s="17">
        <v>2.1</v>
      </c>
      <c r="RQ55" s="17">
        <v>2.1</v>
      </c>
      <c r="RR55" s="17">
        <v>2.1</v>
      </c>
      <c r="RS55" s="17">
        <v>0</v>
      </c>
      <c r="RT55" s="17">
        <v>10.9</v>
      </c>
      <c r="RU55" s="17">
        <v>9.4987899999999996</v>
      </c>
      <c r="RV55" s="17">
        <v>7.0059100000000001</v>
      </c>
      <c r="RW55" s="17">
        <v>3.8940899999999998</v>
      </c>
      <c r="RX55" s="17">
        <v>2.9</v>
      </c>
      <c r="RY55" s="17">
        <v>2</v>
      </c>
      <c r="RZ55" s="17">
        <v>2</v>
      </c>
      <c r="SA55" s="17">
        <v>0.9</v>
      </c>
      <c r="SB55" s="17"/>
      <c r="SC55" s="17"/>
      <c r="SD55" s="17"/>
      <c r="SE55" s="17">
        <v>0</v>
      </c>
      <c r="SF55" s="17">
        <v>0</v>
      </c>
      <c r="SG55" s="17"/>
      <c r="SH55" s="17"/>
      <c r="SI55" s="17">
        <v>0</v>
      </c>
      <c r="SJ55" s="17">
        <v>6.2</v>
      </c>
      <c r="SK55" s="17">
        <v>7.28</v>
      </c>
      <c r="SL55" s="17">
        <v>7.3</v>
      </c>
      <c r="SM55" s="17">
        <v>-1.1000000000000001</v>
      </c>
      <c r="SN55" s="17">
        <v>6.8</v>
      </c>
      <c r="SO55" s="17">
        <v>6</v>
      </c>
      <c r="SP55" s="17">
        <v>6</v>
      </c>
      <c r="SQ55" s="17">
        <v>0.8</v>
      </c>
      <c r="SR55" s="17">
        <v>12.7</v>
      </c>
      <c r="SS55" s="17">
        <v>14.28293</v>
      </c>
      <c r="ST55" s="17">
        <v>14.63415</v>
      </c>
      <c r="SU55" s="17">
        <v>-1.93415</v>
      </c>
      <c r="SV55" s="17">
        <v>17.399999999999999</v>
      </c>
      <c r="SW55" s="17">
        <v>18.087800000000001</v>
      </c>
      <c r="SX55" s="17">
        <v>18.53659</v>
      </c>
      <c r="SY55" s="17">
        <v>-1.13659</v>
      </c>
      <c r="SZ55" s="17">
        <v>13.2</v>
      </c>
      <c r="TA55" s="17">
        <v>14.28293</v>
      </c>
      <c r="TB55" s="17">
        <v>14.63415</v>
      </c>
      <c r="TC55" s="17">
        <v>-1.43415</v>
      </c>
      <c r="TD55" s="17">
        <v>26.7</v>
      </c>
      <c r="TE55" s="17">
        <v>17.64</v>
      </c>
      <c r="TF55" s="17">
        <v>18.573</v>
      </c>
      <c r="TG55" s="17">
        <v>8.1270000000000007</v>
      </c>
      <c r="TH55" s="17">
        <v>7.5</v>
      </c>
      <c r="TI55" s="17">
        <v>34.409999999999997</v>
      </c>
      <c r="TJ55" s="17">
        <v>36.238999999999997</v>
      </c>
      <c r="TK55" s="17">
        <v>-28.739000000000001</v>
      </c>
      <c r="TL55" s="17">
        <v>0</v>
      </c>
      <c r="TM55" s="17"/>
      <c r="TN55" s="17"/>
      <c r="TO55" s="17">
        <v>0</v>
      </c>
      <c r="TP55" s="17">
        <v>39.200000000000003</v>
      </c>
      <c r="TQ55" s="17">
        <v>48.5</v>
      </c>
      <c r="TR55" s="17">
        <v>50.71</v>
      </c>
      <c r="TS55" s="17">
        <v>-11.51</v>
      </c>
      <c r="TT55" s="17">
        <v>64.2</v>
      </c>
      <c r="TU55" s="17">
        <v>71.400000000000006</v>
      </c>
      <c r="TV55" s="17">
        <v>74.819999999999993</v>
      </c>
      <c r="TW55" s="17">
        <v>-10.62</v>
      </c>
      <c r="TX55" s="17">
        <v>0.8</v>
      </c>
      <c r="TY55" s="17">
        <v>3.43</v>
      </c>
      <c r="TZ55" s="17">
        <v>1.74</v>
      </c>
      <c r="UA55" s="17">
        <v>-0.94</v>
      </c>
      <c r="UB55" s="17">
        <v>1.3</v>
      </c>
      <c r="UC55" s="17">
        <v>1.95</v>
      </c>
      <c r="UD55" s="17">
        <v>2.0449999999999999</v>
      </c>
      <c r="UE55" s="17">
        <v>-0.745</v>
      </c>
      <c r="UF55" s="17">
        <v>0</v>
      </c>
      <c r="UG55" s="17"/>
      <c r="UH55" s="17"/>
      <c r="UI55" s="17">
        <v>0</v>
      </c>
      <c r="UJ55" s="17">
        <v>15.8</v>
      </c>
      <c r="UK55" s="17">
        <v>10.73171</v>
      </c>
      <c r="UL55" s="17">
        <v>19.5122</v>
      </c>
      <c r="UM55" s="17">
        <v>-3.7122000000000002</v>
      </c>
      <c r="UN55" s="17">
        <v>3.6</v>
      </c>
      <c r="UO55" s="17">
        <v>6</v>
      </c>
      <c r="UP55" s="17">
        <v>6</v>
      </c>
      <c r="UQ55" s="17">
        <v>-2.4</v>
      </c>
      <c r="UR55" s="17">
        <v>8.4</v>
      </c>
      <c r="US55" s="17">
        <v>8.1</v>
      </c>
      <c r="UT55" s="17">
        <v>8.1</v>
      </c>
      <c r="UU55" s="17">
        <v>0.3</v>
      </c>
      <c r="UV55" s="17">
        <v>20.399999999999999</v>
      </c>
      <c r="UW55" s="17">
        <v>19.03415</v>
      </c>
      <c r="UX55" s="17">
        <v>19.5122</v>
      </c>
      <c r="UY55" s="17">
        <v>0.88780000000000003</v>
      </c>
      <c r="UZ55" s="17">
        <v>20.399999999999999</v>
      </c>
      <c r="VA55" s="17">
        <v>19.03415</v>
      </c>
      <c r="VB55" s="17">
        <v>19.5122</v>
      </c>
      <c r="VC55" s="17">
        <v>0.88780000000000003</v>
      </c>
      <c r="VD55" s="17">
        <v>20.100000000000001</v>
      </c>
      <c r="VE55" s="17">
        <v>19.03415</v>
      </c>
      <c r="VF55" s="17">
        <v>19.5122</v>
      </c>
      <c r="VG55" s="17">
        <v>0.58779999999999999</v>
      </c>
      <c r="VH55" s="17">
        <v>0</v>
      </c>
      <c r="VI55" s="17">
        <v>0.62</v>
      </c>
      <c r="VJ55" s="17">
        <v>0.627</v>
      </c>
      <c r="VK55" s="17">
        <v>-0.627</v>
      </c>
      <c r="VL55" s="17">
        <v>0</v>
      </c>
      <c r="VM55" s="17"/>
      <c r="VN55" s="17"/>
      <c r="VO55" s="17">
        <v>0</v>
      </c>
      <c r="VP55" s="17">
        <v>0</v>
      </c>
      <c r="VQ55" s="17"/>
      <c r="VR55" s="17"/>
      <c r="VS55" s="17">
        <v>0</v>
      </c>
      <c r="VT55" s="17">
        <v>0</v>
      </c>
      <c r="VU55" s="17"/>
      <c r="VV55" s="17"/>
      <c r="VW55" s="17">
        <v>0</v>
      </c>
      <c r="VX55" s="17">
        <v>0.64600000000000002</v>
      </c>
      <c r="VY55" s="17">
        <v>0.6</v>
      </c>
      <c r="VZ55" s="17">
        <v>0.6</v>
      </c>
      <c r="WA55" s="17">
        <v>4.5999999999999999E-2</v>
      </c>
      <c r="WB55" s="17">
        <v>49.511000000000003</v>
      </c>
      <c r="WC55" s="17">
        <v>54.31</v>
      </c>
      <c r="WD55" s="17">
        <v>56.722000000000001</v>
      </c>
      <c r="WE55" s="17">
        <v>-7.2110000000000003</v>
      </c>
      <c r="WF55" s="17">
        <v>50.488</v>
      </c>
      <c r="WG55" s="17">
        <v>48.75</v>
      </c>
      <c r="WH55" s="17">
        <v>49.185000000000002</v>
      </c>
      <c r="WI55" s="17">
        <v>1.3029999999999999</v>
      </c>
      <c r="WJ55" s="17">
        <v>0</v>
      </c>
      <c r="WK55" s="17"/>
      <c r="WL55" s="17"/>
      <c r="WM55" s="17">
        <v>0</v>
      </c>
      <c r="WN55" s="17">
        <v>4.3</v>
      </c>
      <c r="WO55" s="17">
        <v>4.2</v>
      </c>
      <c r="WP55" s="17">
        <v>4.2</v>
      </c>
      <c r="WQ55" s="17">
        <v>0.1</v>
      </c>
      <c r="WR55" s="17">
        <v>2.2000000000000002</v>
      </c>
      <c r="WS55" s="17"/>
      <c r="WT55" s="17"/>
      <c r="WU55" s="17">
        <v>2.2000000000000002</v>
      </c>
      <c r="WV55" s="17">
        <v>1.2</v>
      </c>
      <c r="WW55" s="17">
        <v>1.2</v>
      </c>
      <c r="WX55" s="17">
        <v>1.2</v>
      </c>
      <c r="WY55" s="17">
        <v>0</v>
      </c>
      <c r="WZ55" s="17">
        <v>1.2</v>
      </c>
      <c r="XA55" s="17">
        <v>1.4</v>
      </c>
      <c r="XB55" s="17">
        <v>1.4</v>
      </c>
      <c r="XC55" s="17">
        <v>-0.2</v>
      </c>
      <c r="XD55" s="17">
        <v>0</v>
      </c>
      <c r="XE55" s="17"/>
      <c r="XF55" s="17"/>
      <c r="XG55" s="17">
        <v>0</v>
      </c>
      <c r="XH55" s="17">
        <v>5.8</v>
      </c>
      <c r="XI55" s="17">
        <v>6</v>
      </c>
      <c r="XJ55" s="17">
        <v>4.2</v>
      </c>
      <c r="XK55" s="17">
        <v>1.6</v>
      </c>
      <c r="XL55" s="17">
        <v>17.8</v>
      </c>
      <c r="XM55" s="17">
        <v>18</v>
      </c>
      <c r="XN55" s="17">
        <v>17.560980000000001</v>
      </c>
      <c r="XO55" s="17">
        <v>0.23902000000000001</v>
      </c>
      <c r="XP55" s="17">
        <v>8.4</v>
      </c>
      <c r="XQ55" s="17">
        <v>10.7</v>
      </c>
      <c r="XR55" s="17">
        <v>10.7</v>
      </c>
      <c r="XS55" s="17">
        <v>-2.2999999999999998</v>
      </c>
      <c r="XT55" s="17">
        <v>27.2</v>
      </c>
      <c r="XU55" s="17">
        <v>31</v>
      </c>
      <c r="XV55" s="17">
        <v>28.5</v>
      </c>
      <c r="XW55" s="17">
        <v>-1.3</v>
      </c>
      <c r="XX55" s="17">
        <v>33.6</v>
      </c>
      <c r="XY55" s="17">
        <v>31</v>
      </c>
      <c r="XZ55" s="17">
        <v>28.5</v>
      </c>
      <c r="YA55" s="17">
        <v>5.0999999999999996</v>
      </c>
      <c r="YB55" s="17">
        <v>15.3</v>
      </c>
      <c r="YC55" s="17">
        <v>18</v>
      </c>
      <c r="YD55" s="17">
        <v>14</v>
      </c>
      <c r="YE55" s="17">
        <v>1.3</v>
      </c>
      <c r="YF55" s="17"/>
      <c r="YG55" s="17"/>
      <c r="YH55" s="17"/>
      <c r="YI55" s="17">
        <v>0</v>
      </c>
      <c r="YJ55" s="17">
        <v>8.6</v>
      </c>
      <c r="YK55" s="17">
        <v>8.14</v>
      </c>
      <c r="YL55" s="17">
        <v>8.14</v>
      </c>
      <c r="YM55" s="17">
        <v>0.46</v>
      </c>
      <c r="YN55" s="17">
        <v>11.3</v>
      </c>
      <c r="YO55" s="17">
        <v>11</v>
      </c>
      <c r="YP55" s="17">
        <v>11</v>
      </c>
      <c r="YQ55" s="17">
        <v>0.3</v>
      </c>
      <c r="YR55" s="17">
        <v>19.899999999999999</v>
      </c>
      <c r="YS55" s="17">
        <v>18</v>
      </c>
      <c r="YT55" s="17">
        <v>18</v>
      </c>
      <c r="YU55" s="17">
        <v>1.9</v>
      </c>
    </row>
    <row r="56" spans="1:671" ht="24" customHeight="1" x14ac:dyDescent="0.3">
      <c r="A56" s="1"/>
      <c r="B56" s="18" t="s">
        <v>785</v>
      </c>
      <c r="C56" s="18" t="s">
        <v>60</v>
      </c>
      <c r="D56" s="19">
        <v>202.2</v>
      </c>
      <c r="E56" s="19">
        <v>204.19512</v>
      </c>
      <c r="F56" s="19">
        <v>204.19512</v>
      </c>
      <c r="G56" s="19">
        <v>-1.99512</v>
      </c>
      <c r="H56" s="19">
        <v>604.20000000000005</v>
      </c>
      <c r="I56" s="19">
        <v>541.88734999999997</v>
      </c>
      <c r="J56" s="19">
        <v>604.16584999999998</v>
      </c>
      <c r="K56" s="19">
        <v>3.415E-2</v>
      </c>
      <c r="L56" s="19">
        <v>206.7</v>
      </c>
      <c r="M56" s="19">
        <v>177.14552</v>
      </c>
      <c r="N56" s="19">
        <v>197.50465</v>
      </c>
      <c r="O56" s="19">
        <v>9.1953499999999995</v>
      </c>
      <c r="P56" s="19"/>
      <c r="Q56" s="19"/>
      <c r="R56" s="19"/>
      <c r="S56" s="19">
        <v>0</v>
      </c>
      <c r="T56" s="19"/>
      <c r="U56" s="19"/>
      <c r="V56" s="19"/>
      <c r="W56" s="19">
        <v>0</v>
      </c>
      <c r="X56" s="19">
        <v>89</v>
      </c>
      <c r="Y56" s="19">
        <v>92.226339999999993</v>
      </c>
      <c r="Z56" s="19">
        <v>92.226339999999993</v>
      </c>
      <c r="AA56" s="19">
        <v>-3.22634</v>
      </c>
      <c r="AB56" s="19">
        <v>139.4</v>
      </c>
      <c r="AC56" s="19">
        <v>129.98285999999999</v>
      </c>
      <c r="AD56" s="19">
        <v>158.13</v>
      </c>
      <c r="AE56" s="19">
        <v>-18.73</v>
      </c>
      <c r="AF56" s="19"/>
      <c r="AG56" s="19"/>
      <c r="AH56" s="19"/>
      <c r="AI56" s="19">
        <v>0</v>
      </c>
      <c r="AJ56" s="19">
        <v>0</v>
      </c>
      <c r="AK56" s="19"/>
      <c r="AL56" s="19"/>
      <c r="AM56" s="19">
        <v>0</v>
      </c>
      <c r="AN56" s="19"/>
      <c r="AO56" s="19"/>
      <c r="AP56" s="19"/>
      <c r="AQ56" s="19">
        <v>0</v>
      </c>
      <c r="AR56" s="19">
        <v>206.4</v>
      </c>
      <c r="AS56" s="19">
        <v>197.70737</v>
      </c>
      <c r="AT56" s="19"/>
      <c r="AU56" s="19">
        <v>206.4</v>
      </c>
      <c r="AV56" s="19">
        <v>204.7</v>
      </c>
      <c r="AW56" s="19">
        <v>200.25633999999999</v>
      </c>
      <c r="AX56" s="19"/>
      <c r="AY56" s="19">
        <v>204.7</v>
      </c>
      <c r="AZ56" s="19"/>
      <c r="BA56" s="19"/>
      <c r="BB56" s="19"/>
      <c r="BC56" s="19">
        <v>0</v>
      </c>
      <c r="BD56" s="19">
        <v>210.3</v>
      </c>
      <c r="BE56" s="19">
        <v>206.01686000000001</v>
      </c>
      <c r="BF56" s="19">
        <v>206.01686000000001</v>
      </c>
      <c r="BG56" s="19">
        <v>4.2831400000000004</v>
      </c>
      <c r="BH56" s="19"/>
      <c r="BI56" s="19"/>
      <c r="BJ56" s="19"/>
      <c r="BK56" s="19">
        <v>0</v>
      </c>
      <c r="BL56" s="19">
        <v>201.7</v>
      </c>
      <c r="BM56" s="19">
        <v>212.30770000000001</v>
      </c>
      <c r="BN56" s="19">
        <v>324.99372</v>
      </c>
      <c r="BO56" s="19">
        <v>-123.29371999999999</v>
      </c>
      <c r="BP56" s="19">
        <v>9.9</v>
      </c>
      <c r="BQ56" s="19">
        <v>10.561999999999999</v>
      </c>
      <c r="BR56" s="19">
        <v>3.4695499999999999</v>
      </c>
      <c r="BS56" s="19">
        <v>6.4304500000000004</v>
      </c>
      <c r="BT56" s="19"/>
      <c r="BU56" s="19"/>
      <c r="BV56" s="19"/>
      <c r="BW56" s="19">
        <v>0</v>
      </c>
      <c r="BX56" s="19"/>
      <c r="BY56" s="19"/>
      <c r="BZ56" s="19"/>
      <c r="CA56" s="19">
        <v>0</v>
      </c>
      <c r="CB56" s="19"/>
      <c r="CC56" s="19"/>
      <c r="CD56" s="19"/>
      <c r="CE56" s="19">
        <v>0</v>
      </c>
      <c r="CF56" s="19"/>
      <c r="CG56" s="19"/>
      <c r="CH56" s="19"/>
      <c r="CI56" s="19">
        <v>0</v>
      </c>
      <c r="CJ56" s="19">
        <v>166.6</v>
      </c>
      <c r="CK56" s="19">
        <v>164.70732000000001</v>
      </c>
      <c r="CL56" s="19">
        <v>164.70732000000001</v>
      </c>
      <c r="CM56" s="19">
        <v>1.8926799999999999</v>
      </c>
      <c r="CN56" s="19">
        <v>6.9</v>
      </c>
      <c r="CO56" s="19">
        <v>5.1583800000000002</v>
      </c>
      <c r="CP56" s="19">
        <v>5.1583800000000002</v>
      </c>
      <c r="CQ56" s="19">
        <v>1.7416199999999999</v>
      </c>
      <c r="CR56" s="19">
        <v>5.0999999999999996</v>
      </c>
      <c r="CS56" s="19">
        <v>2.8315000000000001</v>
      </c>
      <c r="CT56" s="19">
        <v>2.8315000000000001</v>
      </c>
      <c r="CU56" s="19">
        <v>2.2685</v>
      </c>
      <c r="CV56" s="19">
        <v>22.5</v>
      </c>
      <c r="CW56" s="19">
        <v>22.49822</v>
      </c>
      <c r="CX56" s="19">
        <v>22.49822</v>
      </c>
      <c r="CY56" s="19">
        <v>1.7799999999999999E-3</v>
      </c>
      <c r="CZ56" s="19">
        <v>6.8</v>
      </c>
      <c r="DA56" s="19">
        <v>6.8787000000000003</v>
      </c>
      <c r="DB56" s="19">
        <v>6.8787000000000003</v>
      </c>
      <c r="DC56" s="19">
        <v>-7.8700000000000006E-2</v>
      </c>
      <c r="DD56" s="19">
        <v>14.8</v>
      </c>
      <c r="DE56" s="19">
        <v>14.9922</v>
      </c>
      <c r="DF56" s="19">
        <v>14.9922</v>
      </c>
      <c r="DG56" s="19">
        <v>-0.19220000000000001</v>
      </c>
      <c r="DH56" s="19">
        <v>84</v>
      </c>
      <c r="DI56" s="19">
        <v>81.796679999999995</v>
      </c>
      <c r="DJ56" s="19">
        <v>93.333439999999996</v>
      </c>
      <c r="DK56" s="19">
        <v>-9.3334399999999995</v>
      </c>
      <c r="DL56" s="19"/>
      <c r="DM56" s="19"/>
      <c r="DN56" s="19"/>
      <c r="DO56" s="19">
        <v>0</v>
      </c>
      <c r="DP56" s="19"/>
      <c r="DQ56" s="19"/>
      <c r="DR56" s="19"/>
      <c r="DS56" s="19">
        <v>0</v>
      </c>
      <c r="DT56" s="19"/>
      <c r="DU56" s="19"/>
      <c r="DV56" s="19"/>
      <c r="DW56" s="19">
        <v>0</v>
      </c>
      <c r="DX56" s="19"/>
      <c r="DY56" s="19"/>
      <c r="DZ56" s="19"/>
      <c r="EA56" s="19">
        <v>0</v>
      </c>
      <c r="EB56" s="19">
        <v>110.5</v>
      </c>
      <c r="EC56" s="19">
        <v>112.90537</v>
      </c>
      <c r="ED56" s="19">
        <v>112.90537</v>
      </c>
      <c r="EE56" s="19">
        <v>-2.40537</v>
      </c>
      <c r="EF56" s="19">
        <v>51</v>
      </c>
      <c r="EG56" s="19"/>
      <c r="EH56" s="19">
        <v>20.512820000000001</v>
      </c>
      <c r="EI56" s="19">
        <v>30.487179999999999</v>
      </c>
      <c r="EJ56" s="19"/>
      <c r="EK56" s="19"/>
      <c r="EL56" s="19"/>
      <c r="EM56" s="19">
        <v>0</v>
      </c>
      <c r="EN56" s="19"/>
      <c r="EO56" s="19"/>
      <c r="EP56" s="19"/>
      <c r="EQ56" s="19">
        <v>0</v>
      </c>
      <c r="ER56" s="19"/>
      <c r="ES56" s="19"/>
      <c r="ET56" s="19"/>
      <c r="EU56" s="19">
        <v>0</v>
      </c>
      <c r="EV56" s="19">
        <v>6.5</v>
      </c>
      <c r="EW56" s="19">
        <v>6.39</v>
      </c>
      <c r="EX56" s="19">
        <v>6.39</v>
      </c>
      <c r="EY56" s="19">
        <v>0.11</v>
      </c>
      <c r="EZ56" s="19">
        <v>336.1</v>
      </c>
      <c r="FA56" s="19">
        <v>185.48124999999999</v>
      </c>
      <c r="FB56" s="19">
        <v>175.78582</v>
      </c>
      <c r="FC56" s="19">
        <v>160.31417999999999</v>
      </c>
      <c r="FD56" s="19">
        <v>28.7</v>
      </c>
      <c r="FE56" s="19">
        <v>36.931040000000003</v>
      </c>
      <c r="FF56" s="19">
        <v>36.931040000000003</v>
      </c>
      <c r="FG56" s="19">
        <v>-8.2310400000000001</v>
      </c>
      <c r="FH56" s="19">
        <v>129.364</v>
      </c>
      <c r="FI56" s="19">
        <v>75</v>
      </c>
      <c r="FJ56" s="19">
        <v>134.24270000000001</v>
      </c>
      <c r="FK56" s="19">
        <v>-4.8787000000000003</v>
      </c>
      <c r="FL56" s="19">
        <v>16.167000000000002</v>
      </c>
      <c r="FM56" s="19">
        <v>18.966989999999999</v>
      </c>
      <c r="FN56" s="19">
        <v>18.966989999999999</v>
      </c>
      <c r="FO56" s="19">
        <v>-2.7999900000000002</v>
      </c>
      <c r="FP56" s="19">
        <v>17.600000000000001</v>
      </c>
      <c r="FQ56" s="19">
        <v>19.28585</v>
      </c>
      <c r="FR56" s="19">
        <v>19.28585</v>
      </c>
      <c r="FS56" s="19">
        <v>-1.6858500000000001</v>
      </c>
      <c r="FT56" s="19">
        <v>18.2</v>
      </c>
      <c r="FU56" s="19">
        <v>19</v>
      </c>
      <c r="FV56" s="19">
        <v>18.048780000000001</v>
      </c>
      <c r="FW56" s="19">
        <v>0.15121999999999999</v>
      </c>
      <c r="FX56" s="19">
        <v>88.8</v>
      </c>
      <c r="FY56" s="19">
        <v>88.116100000000003</v>
      </c>
      <c r="FZ56" s="19">
        <v>88.116100000000003</v>
      </c>
      <c r="GA56" s="19">
        <v>0.68389999999999995</v>
      </c>
      <c r="GB56" s="19">
        <v>180</v>
      </c>
      <c r="GC56" s="19">
        <v>185.81701000000001</v>
      </c>
      <c r="GD56" s="19">
        <v>185.81701000000001</v>
      </c>
      <c r="GE56" s="19">
        <v>-5.8170099999999998</v>
      </c>
      <c r="GF56" s="19">
        <v>180.3</v>
      </c>
      <c r="GG56" s="19">
        <v>185.81701000000001</v>
      </c>
      <c r="GH56" s="19">
        <v>185.81701000000001</v>
      </c>
      <c r="GI56" s="19">
        <v>-5.51701</v>
      </c>
      <c r="GJ56" s="19">
        <v>184.4</v>
      </c>
      <c r="GK56" s="19">
        <v>186.37502000000001</v>
      </c>
      <c r="GL56" s="19">
        <v>186.37502000000001</v>
      </c>
      <c r="GM56" s="19">
        <v>-1.97502</v>
      </c>
      <c r="GN56" s="19">
        <v>87.3</v>
      </c>
      <c r="GO56" s="19">
        <v>80.48603</v>
      </c>
      <c r="GP56" s="19">
        <v>110.91316999999999</v>
      </c>
      <c r="GQ56" s="19">
        <v>-23.61317</v>
      </c>
      <c r="GR56" s="19">
        <v>18.7</v>
      </c>
      <c r="GS56" s="19">
        <v>45</v>
      </c>
      <c r="GT56" s="19">
        <v>4.1025600000000004</v>
      </c>
      <c r="GU56" s="19">
        <v>14.597440000000001</v>
      </c>
      <c r="GV56" s="19">
        <v>23.9</v>
      </c>
      <c r="GW56" s="19">
        <v>24.225460000000002</v>
      </c>
      <c r="GX56" s="19">
        <v>24.225460000000002</v>
      </c>
      <c r="GY56" s="19">
        <v>-0.32546000000000003</v>
      </c>
      <c r="GZ56" s="19">
        <v>4</v>
      </c>
      <c r="HA56" s="19">
        <v>4.4207700000000001</v>
      </c>
      <c r="HB56" s="19">
        <v>4.4207700000000001</v>
      </c>
      <c r="HC56" s="19">
        <v>-0.42076999999999998</v>
      </c>
      <c r="HD56" s="19">
        <v>34</v>
      </c>
      <c r="HE56" s="19">
        <v>30.450610000000001</v>
      </c>
      <c r="HF56" s="19">
        <v>30.450610000000001</v>
      </c>
      <c r="HG56" s="19">
        <v>3.5493899999999998</v>
      </c>
      <c r="HH56" s="19">
        <v>21.4</v>
      </c>
      <c r="HI56" s="19">
        <v>50.384619999999998</v>
      </c>
      <c r="HJ56" s="19">
        <v>97.566379999999995</v>
      </c>
      <c r="HK56" s="19">
        <v>-76.166380000000004</v>
      </c>
      <c r="HL56" s="19"/>
      <c r="HM56" s="19"/>
      <c r="HN56" s="19"/>
      <c r="HO56" s="19">
        <v>0</v>
      </c>
      <c r="HP56" s="19"/>
      <c r="HQ56" s="19"/>
      <c r="HR56" s="19"/>
      <c r="HS56" s="19">
        <v>0</v>
      </c>
      <c r="HT56" s="19">
        <v>40.6</v>
      </c>
      <c r="HU56" s="19"/>
      <c r="HV56" s="19">
        <v>23.228660000000001</v>
      </c>
      <c r="HW56" s="19">
        <v>17.37134</v>
      </c>
      <c r="HX56" s="19"/>
      <c r="HY56" s="19"/>
      <c r="HZ56" s="19"/>
      <c r="IA56" s="19">
        <v>0</v>
      </c>
      <c r="IB56" s="19"/>
      <c r="IC56" s="19"/>
      <c r="ID56" s="19"/>
      <c r="IE56" s="19">
        <v>0</v>
      </c>
      <c r="IF56" s="19">
        <v>46.4</v>
      </c>
      <c r="IG56" s="19">
        <v>45.441949999999999</v>
      </c>
      <c r="IH56" s="19">
        <v>45.441949999999999</v>
      </c>
      <c r="II56" s="19">
        <v>0.95804999999999996</v>
      </c>
      <c r="IJ56" s="19"/>
      <c r="IK56" s="19"/>
      <c r="IL56" s="19"/>
      <c r="IM56" s="19">
        <v>0</v>
      </c>
      <c r="IN56" s="19"/>
      <c r="IO56" s="19"/>
      <c r="IP56" s="19"/>
      <c r="IQ56" s="19">
        <v>0</v>
      </c>
      <c r="IR56" s="19"/>
      <c r="IS56" s="19"/>
      <c r="IT56" s="19"/>
      <c r="IU56" s="19">
        <v>0</v>
      </c>
      <c r="IV56" s="19">
        <v>61.4</v>
      </c>
      <c r="IW56" s="19">
        <v>59.638590000000001</v>
      </c>
      <c r="IX56" s="19">
        <v>92.689760000000007</v>
      </c>
      <c r="IY56" s="19">
        <v>-31.289760000000001</v>
      </c>
      <c r="IZ56" s="19">
        <v>171.6</v>
      </c>
      <c r="JA56" s="19">
        <v>181.96498</v>
      </c>
      <c r="JB56" s="19">
        <v>181.96498</v>
      </c>
      <c r="JC56" s="19">
        <v>-10.364979999999999</v>
      </c>
      <c r="JD56" s="19">
        <v>169.3</v>
      </c>
      <c r="JE56" s="19">
        <v>181.96498</v>
      </c>
      <c r="JF56" s="19">
        <v>181.96498</v>
      </c>
      <c r="JG56" s="19">
        <v>-12.66498</v>
      </c>
      <c r="JH56" s="19">
        <v>201.4</v>
      </c>
      <c r="JI56" s="19">
        <v>181.96498</v>
      </c>
      <c r="JJ56" s="19">
        <v>181.96498</v>
      </c>
      <c r="JK56" s="19">
        <v>19.435020000000002</v>
      </c>
      <c r="JL56" s="19">
        <v>267.7</v>
      </c>
      <c r="JM56" s="19">
        <v>273.76713000000001</v>
      </c>
      <c r="JN56" s="19">
        <v>273.76713000000001</v>
      </c>
      <c r="JO56" s="19">
        <v>-6.0671299999999997</v>
      </c>
      <c r="JP56" s="19">
        <v>73.900000000000006</v>
      </c>
      <c r="JQ56" s="19">
        <v>71.796109999999999</v>
      </c>
      <c r="JR56" s="19">
        <v>71.796109999999999</v>
      </c>
      <c r="JS56" s="19">
        <v>2.1038899999999998</v>
      </c>
      <c r="JT56" s="19">
        <v>36.299999999999997</v>
      </c>
      <c r="JU56" s="19">
        <v>36.005859999999998</v>
      </c>
      <c r="JV56" s="19">
        <v>36.005859999999998</v>
      </c>
      <c r="JW56" s="19">
        <v>0.29414000000000001</v>
      </c>
      <c r="JX56" s="19"/>
      <c r="JY56" s="19"/>
      <c r="JZ56" s="19"/>
      <c r="KA56" s="19">
        <v>0</v>
      </c>
      <c r="KB56" s="19"/>
      <c r="KC56" s="19"/>
      <c r="KD56" s="19"/>
      <c r="KE56" s="19">
        <v>0</v>
      </c>
      <c r="KF56" s="19"/>
      <c r="KG56" s="19"/>
      <c r="KH56" s="19"/>
      <c r="KI56" s="19">
        <v>0</v>
      </c>
      <c r="KJ56" s="19">
        <v>55.9</v>
      </c>
      <c r="KK56" s="19"/>
      <c r="KL56" s="19"/>
      <c r="KM56" s="19">
        <v>55.9</v>
      </c>
      <c r="KN56" s="19"/>
      <c r="KO56" s="19"/>
      <c r="KP56" s="19"/>
      <c r="KQ56" s="19">
        <v>0</v>
      </c>
      <c r="KR56" s="19">
        <v>0</v>
      </c>
      <c r="KS56" s="19"/>
      <c r="KT56" s="19"/>
      <c r="KU56" s="19">
        <v>0</v>
      </c>
      <c r="KV56" s="19">
        <v>0.3</v>
      </c>
      <c r="KW56" s="19">
        <v>0.52037999999999995</v>
      </c>
      <c r="KX56" s="19">
        <v>0.52037999999999995</v>
      </c>
      <c r="KY56" s="19">
        <v>-0.22037999999999999</v>
      </c>
      <c r="KZ56" s="19">
        <v>81.088999999999999</v>
      </c>
      <c r="LA56" s="19">
        <v>205.12819999999999</v>
      </c>
      <c r="LB56" s="19">
        <v>192.18871999999999</v>
      </c>
      <c r="LC56" s="19">
        <v>-111.09972</v>
      </c>
      <c r="LD56" s="19">
        <v>52.487000000000002</v>
      </c>
      <c r="LE56" s="19">
        <v>103.8048</v>
      </c>
      <c r="LF56" s="19">
        <v>104.05494</v>
      </c>
      <c r="LG56" s="19">
        <v>-51.56794</v>
      </c>
      <c r="LH56" s="19">
        <v>63.512</v>
      </c>
      <c r="LI56" s="19">
        <v>67.461460000000002</v>
      </c>
      <c r="LJ56" s="19">
        <v>67.461460000000002</v>
      </c>
      <c r="LK56" s="19">
        <v>-3.9494600000000002</v>
      </c>
      <c r="LL56" s="19">
        <v>67.734999999999999</v>
      </c>
      <c r="LM56" s="19">
        <v>78.567999999999998</v>
      </c>
      <c r="LN56" s="19">
        <v>78.567999999999998</v>
      </c>
      <c r="LO56" s="19">
        <v>-10.833</v>
      </c>
      <c r="LP56" s="19">
        <v>28.725999999999999</v>
      </c>
      <c r="LQ56" s="19">
        <v>30.097560000000001</v>
      </c>
      <c r="LR56" s="19">
        <v>30.097560000000001</v>
      </c>
      <c r="LS56" s="19">
        <v>-1.3715599999999999</v>
      </c>
      <c r="LT56" s="19"/>
      <c r="LU56" s="19"/>
      <c r="LV56" s="19"/>
      <c r="LW56" s="19">
        <v>0</v>
      </c>
      <c r="LX56" s="19"/>
      <c r="LY56" s="19"/>
      <c r="LZ56" s="19"/>
      <c r="MA56" s="19">
        <v>0</v>
      </c>
      <c r="MB56" s="19"/>
      <c r="MC56" s="19"/>
      <c r="MD56" s="19"/>
      <c r="ME56" s="19">
        <v>0</v>
      </c>
      <c r="MF56" s="19">
        <v>144.977</v>
      </c>
      <c r="MG56" s="19">
        <v>151.08876000000001</v>
      </c>
      <c r="MH56" s="19">
        <v>159.10807</v>
      </c>
      <c r="MI56" s="19">
        <v>-14.131069999999999</v>
      </c>
      <c r="MJ56" s="19">
        <v>145.91399999999999</v>
      </c>
      <c r="MK56" s="19">
        <v>151.08876000000001</v>
      </c>
      <c r="ML56" s="19">
        <v>159.10807</v>
      </c>
      <c r="MM56" s="19">
        <v>-13.19407</v>
      </c>
      <c r="MN56" s="19">
        <v>169.571</v>
      </c>
      <c r="MO56" s="19">
        <v>151.54248000000001</v>
      </c>
      <c r="MP56" s="19">
        <v>159.58587</v>
      </c>
      <c r="MQ56" s="19">
        <v>9.9851299999999998</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212.5</v>
      </c>
      <c r="NM56" s="19">
        <v>207.29667000000001</v>
      </c>
      <c r="NN56" s="19">
        <v>207.126</v>
      </c>
      <c r="NO56" s="19">
        <v>5.3739999999999997</v>
      </c>
      <c r="NP56" s="19">
        <v>101.9</v>
      </c>
      <c r="NQ56" s="19">
        <v>103.95959000000001</v>
      </c>
      <c r="NR56" s="19">
        <v>103.874</v>
      </c>
      <c r="NS56" s="19">
        <v>-1.974</v>
      </c>
      <c r="NT56" s="19">
        <v>3.7</v>
      </c>
      <c r="NU56" s="19">
        <v>6.0141</v>
      </c>
      <c r="NV56" s="19">
        <v>3.5209199999999998</v>
      </c>
      <c r="NW56" s="19">
        <v>0.17907999999999999</v>
      </c>
      <c r="NX56" s="19"/>
      <c r="NY56" s="19"/>
      <c r="NZ56" s="19">
        <v>3.6937799999999998</v>
      </c>
      <c r="OA56" s="19">
        <v>-3.6937799999999998</v>
      </c>
      <c r="OB56" s="19">
        <v>5.5</v>
      </c>
      <c r="OC56" s="19">
        <v>5.9</v>
      </c>
      <c r="OD56" s="19">
        <v>5.9</v>
      </c>
      <c r="OE56" s="19">
        <v>-0.4</v>
      </c>
      <c r="OF56" s="19"/>
      <c r="OG56" s="19"/>
      <c r="OH56" s="19"/>
      <c r="OI56" s="19">
        <v>0</v>
      </c>
      <c r="OJ56" s="19">
        <v>95.2</v>
      </c>
      <c r="OK56" s="19">
        <v>80.78</v>
      </c>
      <c r="OL56" s="19">
        <v>70.13</v>
      </c>
      <c r="OM56" s="19">
        <v>25.07</v>
      </c>
      <c r="ON56" s="19">
        <v>0</v>
      </c>
      <c r="OO56" s="19"/>
      <c r="OP56" s="19"/>
      <c r="OQ56" s="19">
        <v>0</v>
      </c>
      <c r="OR56" s="19">
        <v>1.1000000000000001</v>
      </c>
      <c r="OS56" s="19">
        <v>2.52</v>
      </c>
      <c r="OT56" s="19">
        <v>1.3540000000000001</v>
      </c>
      <c r="OU56" s="19">
        <v>-0.254</v>
      </c>
      <c r="OV56" s="19">
        <v>0</v>
      </c>
      <c r="OW56" s="19"/>
      <c r="OX56" s="19"/>
      <c r="OY56" s="19">
        <v>0</v>
      </c>
      <c r="OZ56" s="19">
        <v>5.2</v>
      </c>
      <c r="PA56" s="19">
        <v>18.534600000000001</v>
      </c>
      <c r="PB56" s="19">
        <v>18.534600000000001</v>
      </c>
      <c r="PC56" s="19">
        <v>-13.3346</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v>1.7</v>
      </c>
      <c r="PU56" s="19">
        <v>1.6</v>
      </c>
      <c r="PV56" s="19">
        <v>1.6</v>
      </c>
      <c r="PW56" s="19">
        <v>0.1</v>
      </c>
      <c r="PX56" s="19">
        <v>4.0999999999999996</v>
      </c>
      <c r="PY56" s="19">
        <v>3.8</v>
      </c>
      <c r="PZ56" s="19">
        <v>3.8</v>
      </c>
      <c r="QA56" s="19">
        <v>0.3</v>
      </c>
      <c r="QB56" s="19">
        <v>20.100000000000001</v>
      </c>
      <c r="QC56" s="19">
        <v>20.353169999999999</v>
      </c>
      <c r="QD56" s="19">
        <v>20.353169999999999</v>
      </c>
      <c r="QE56" s="19">
        <v>-0.25317000000000001</v>
      </c>
      <c r="QF56" s="19">
        <v>20</v>
      </c>
      <c r="QG56" s="19">
        <v>20</v>
      </c>
      <c r="QH56" s="19">
        <v>19.5122</v>
      </c>
      <c r="QI56" s="19">
        <v>0.48780000000000001</v>
      </c>
      <c r="QJ56" s="19">
        <v>19.100000000000001</v>
      </c>
      <c r="QK56" s="19">
        <v>18.53659</v>
      </c>
      <c r="QL56" s="19">
        <v>15.60976</v>
      </c>
      <c r="QM56" s="19">
        <v>3.49024</v>
      </c>
      <c r="QN56" s="19">
        <v>2.2000000000000002</v>
      </c>
      <c r="QO56" s="19">
        <v>2.5</v>
      </c>
      <c r="QP56" s="19">
        <v>2.5</v>
      </c>
      <c r="QQ56" s="19">
        <v>-0.3</v>
      </c>
      <c r="QR56" s="19">
        <v>18.3</v>
      </c>
      <c r="QS56" s="19">
        <v>17.951219999999999</v>
      </c>
      <c r="QT56" s="19">
        <v>18.399999999999999</v>
      </c>
      <c r="QU56" s="19">
        <v>-0.1</v>
      </c>
      <c r="QV56" s="19">
        <v>0</v>
      </c>
      <c r="QW56" s="19"/>
      <c r="QX56" s="19"/>
      <c r="QY56" s="19">
        <v>0</v>
      </c>
      <c r="QZ56" s="19">
        <v>0</v>
      </c>
      <c r="RA56" s="19"/>
      <c r="RB56" s="19"/>
      <c r="RC56" s="19">
        <v>0</v>
      </c>
      <c r="RD56" s="19">
        <v>28.4</v>
      </c>
      <c r="RE56" s="19">
        <v>22.34</v>
      </c>
      <c r="RF56" s="19">
        <v>22.236999999999998</v>
      </c>
      <c r="RG56" s="19">
        <v>6.1630000000000003</v>
      </c>
      <c r="RH56" s="19">
        <v>77.400000000000006</v>
      </c>
      <c r="RI56" s="19">
        <v>62.24</v>
      </c>
      <c r="RJ56" s="19">
        <v>63.119</v>
      </c>
      <c r="RK56" s="19">
        <v>14.281000000000001</v>
      </c>
      <c r="RL56" s="19">
        <v>0</v>
      </c>
      <c r="RM56" s="19"/>
      <c r="RN56" s="19"/>
      <c r="RO56" s="19">
        <v>0</v>
      </c>
      <c r="RP56" s="19">
        <v>2.1</v>
      </c>
      <c r="RQ56" s="19">
        <v>2.1</v>
      </c>
      <c r="RR56" s="19">
        <v>2.1</v>
      </c>
      <c r="RS56" s="19">
        <v>0</v>
      </c>
      <c r="RT56" s="19">
        <v>11</v>
      </c>
      <c r="RU56" s="19"/>
      <c r="RV56" s="19">
        <v>5.3991800000000003</v>
      </c>
      <c r="RW56" s="19">
        <v>5.6008199999999997</v>
      </c>
      <c r="RX56" s="19">
        <v>2.8</v>
      </c>
      <c r="RY56" s="19">
        <v>2</v>
      </c>
      <c r="RZ56" s="19">
        <v>2</v>
      </c>
      <c r="SA56" s="19">
        <v>0.8</v>
      </c>
      <c r="SB56" s="19"/>
      <c r="SC56" s="19"/>
      <c r="SD56" s="19"/>
      <c r="SE56" s="19">
        <v>0</v>
      </c>
      <c r="SF56" s="19">
        <v>0</v>
      </c>
      <c r="SG56" s="19"/>
      <c r="SH56" s="19"/>
      <c r="SI56" s="19">
        <v>0</v>
      </c>
      <c r="SJ56" s="19">
        <v>6.2</v>
      </c>
      <c r="SK56" s="19">
        <v>7.28</v>
      </c>
      <c r="SL56" s="19">
        <v>7.3</v>
      </c>
      <c r="SM56" s="19">
        <v>-1.1000000000000001</v>
      </c>
      <c r="SN56" s="19">
        <v>6.8</v>
      </c>
      <c r="SO56" s="19">
        <v>6</v>
      </c>
      <c r="SP56" s="19">
        <v>6</v>
      </c>
      <c r="SQ56" s="19">
        <v>0.8</v>
      </c>
      <c r="SR56" s="19">
        <v>12</v>
      </c>
      <c r="SS56" s="19">
        <v>14.28293</v>
      </c>
      <c r="ST56" s="19">
        <v>14.63415</v>
      </c>
      <c r="SU56" s="19">
        <v>-2.63415</v>
      </c>
      <c r="SV56" s="19">
        <v>17</v>
      </c>
      <c r="SW56" s="19">
        <v>18.087800000000001</v>
      </c>
      <c r="SX56" s="19">
        <v>18.53659</v>
      </c>
      <c r="SY56" s="19">
        <v>-1.5365899999999999</v>
      </c>
      <c r="SZ56" s="19">
        <v>13.3</v>
      </c>
      <c r="TA56" s="19">
        <v>14.28293</v>
      </c>
      <c r="TB56" s="19">
        <v>14.63415</v>
      </c>
      <c r="TC56" s="19">
        <v>-1.3341499999999999</v>
      </c>
      <c r="TD56" s="19">
        <v>22.7</v>
      </c>
      <c r="TE56" s="19">
        <v>19.2</v>
      </c>
      <c r="TF56" s="19">
        <v>20.79</v>
      </c>
      <c r="TG56" s="19">
        <v>1.91</v>
      </c>
      <c r="TH56" s="19">
        <v>6.6</v>
      </c>
      <c r="TI56" s="19">
        <v>32.96</v>
      </c>
      <c r="TJ56" s="19">
        <v>33.398000000000003</v>
      </c>
      <c r="TK56" s="19">
        <v>-26.797999999999998</v>
      </c>
      <c r="TL56" s="19">
        <v>0</v>
      </c>
      <c r="TM56" s="19"/>
      <c r="TN56" s="19"/>
      <c r="TO56" s="19">
        <v>0</v>
      </c>
      <c r="TP56" s="19">
        <v>35.200000000000003</v>
      </c>
      <c r="TQ56" s="19">
        <v>46</v>
      </c>
      <c r="TR56" s="19">
        <v>48.45</v>
      </c>
      <c r="TS56" s="19">
        <v>-13.25</v>
      </c>
      <c r="TT56" s="19">
        <v>65.2</v>
      </c>
      <c r="TU56" s="19">
        <v>69.099999999999994</v>
      </c>
      <c r="TV56" s="19">
        <v>71.430000000000007</v>
      </c>
      <c r="TW56" s="19">
        <v>-6.23</v>
      </c>
      <c r="TX56" s="19">
        <v>1.7</v>
      </c>
      <c r="TY56" s="19">
        <v>3.3</v>
      </c>
      <c r="TZ56" s="19">
        <v>1.6539999999999999</v>
      </c>
      <c r="UA56" s="19">
        <v>4.5999999999999999E-2</v>
      </c>
      <c r="UB56" s="19">
        <v>1.2</v>
      </c>
      <c r="UC56" s="19">
        <v>1.84</v>
      </c>
      <c r="UD56" s="19">
        <v>1.954</v>
      </c>
      <c r="UE56" s="19">
        <v>-0.754</v>
      </c>
      <c r="UF56" s="19">
        <v>0</v>
      </c>
      <c r="UG56" s="19"/>
      <c r="UH56" s="19"/>
      <c r="UI56" s="19">
        <v>0</v>
      </c>
      <c r="UJ56" s="19">
        <v>15.9</v>
      </c>
      <c r="UK56" s="19">
        <v>10.73171</v>
      </c>
      <c r="UL56" s="19">
        <v>19.5122</v>
      </c>
      <c r="UM56" s="19">
        <v>-3.6122000000000001</v>
      </c>
      <c r="UN56" s="19">
        <v>3.7</v>
      </c>
      <c r="UO56" s="19">
        <v>6</v>
      </c>
      <c r="UP56" s="19">
        <v>6</v>
      </c>
      <c r="UQ56" s="19">
        <v>-2.2999999999999998</v>
      </c>
      <c r="UR56" s="19">
        <v>8.5</v>
      </c>
      <c r="US56" s="19">
        <v>8.1</v>
      </c>
      <c r="UT56" s="19">
        <v>8.1</v>
      </c>
      <c r="UU56" s="19">
        <v>0.4</v>
      </c>
      <c r="UV56" s="19">
        <v>20.399999999999999</v>
      </c>
      <c r="UW56" s="19">
        <v>19.03415</v>
      </c>
      <c r="UX56" s="19">
        <v>19.5122</v>
      </c>
      <c r="UY56" s="19">
        <v>0.88780000000000003</v>
      </c>
      <c r="UZ56" s="19">
        <v>20.399999999999999</v>
      </c>
      <c r="VA56" s="19">
        <v>19.03415</v>
      </c>
      <c r="VB56" s="19">
        <v>19.5122</v>
      </c>
      <c r="VC56" s="19">
        <v>0.88780000000000003</v>
      </c>
      <c r="VD56" s="19">
        <v>20.100000000000001</v>
      </c>
      <c r="VE56" s="19">
        <v>19.03415</v>
      </c>
      <c r="VF56" s="19">
        <v>19.5122</v>
      </c>
      <c r="VG56" s="19">
        <v>0.58779999999999999</v>
      </c>
      <c r="VH56" s="19">
        <v>0</v>
      </c>
      <c r="VI56" s="19">
        <v>0.74</v>
      </c>
      <c r="VJ56" s="19">
        <v>0.63900000000000001</v>
      </c>
      <c r="VK56" s="19">
        <v>-0.63900000000000001</v>
      </c>
      <c r="VL56" s="19">
        <v>0</v>
      </c>
      <c r="VM56" s="19"/>
      <c r="VN56" s="19"/>
      <c r="VO56" s="19">
        <v>0</v>
      </c>
      <c r="VP56" s="19">
        <v>0</v>
      </c>
      <c r="VQ56" s="19"/>
      <c r="VR56" s="19"/>
      <c r="VS56" s="19">
        <v>0</v>
      </c>
      <c r="VT56" s="19">
        <v>0</v>
      </c>
      <c r="VU56" s="19"/>
      <c r="VV56" s="19"/>
      <c r="VW56" s="19">
        <v>0</v>
      </c>
      <c r="VX56" s="19">
        <v>0.64600000000000002</v>
      </c>
      <c r="VY56" s="19">
        <v>0.6</v>
      </c>
      <c r="VZ56" s="19">
        <v>0.6</v>
      </c>
      <c r="WA56" s="19">
        <v>4.5999999999999999E-2</v>
      </c>
      <c r="WB56" s="19">
        <v>60.222999999999999</v>
      </c>
      <c r="WC56" s="19">
        <v>54.23</v>
      </c>
      <c r="WD56" s="19">
        <v>55.302</v>
      </c>
      <c r="WE56" s="19">
        <v>4.9210000000000003</v>
      </c>
      <c r="WF56" s="19">
        <v>51.119</v>
      </c>
      <c r="WG56" s="19">
        <v>50.47</v>
      </c>
      <c r="WH56" s="19">
        <v>46.572000000000003</v>
      </c>
      <c r="WI56" s="19">
        <v>4.5469999999999997</v>
      </c>
      <c r="WJ56" s="19">
        <v>0</v>
      </c>
      <c r="WK56" s="19"/>
      <c r="WL56" s="19"/>
      <c r="WM56" s="19">
        <v>0</v>
      </c>
      <c r="WN56" s="19">
        <v>4.3</v>
      </c>
      <c r="WO56" s="19">
        <v>4.2</v>
      </c>
      <c r="WP56" s="19">
        <v>4.2</v>
      </c>
      <c r="WQ56" s="19">
        <v>0.1</v>
      </c>
      <c r="WR56" s="19">
        <v>2.2000000000000002</v>
      </c>
      <c r="WS56" s="19"/>
      <c r="WT56" s="19"/>
      <c r="WU56" s="19">
        <v>2.2000000000000002</v>
      </c>
      <c r="WV56" s="19">
        <v>1.2</v>
      </c>
      <c r="WW56" s="19">
        <v>1.2</v>
      </c>
      <c r="WX56" s="19">
        <v>1.2</v>
      </c>
      <c r="WY56" s="19">
        <v>0</v>
      </c>
      <c r="WZ56" s="19">
        <v>1.2</v>
      </c>
      <c r="XA56" s="19">
        <v>1.4</v>
      </c>
      <c r="XB56" s="19">
        <v>1.4</v>
      </c>
      <c r="XC56" s="19">
        <v>-0.2</v>
      </c>
      <c r="XD56" s="19">
        <v>0</v>
      </c>
      <c r="XE56" s="19"/>
      <c r="XF56" s="19"/>
      <c r="XG56" s="19">
        <v>0</v>
      </c>
      <c r="XH56" s="19">
        <v>5.8</v>
      </c>
      <c r="XI56" s="19">
        <v>6</v>
      </c>
      <c r="XJ56" s="19">
        <v>4.2</v>
      </c>
      <c r="XK56" s="19">
        <v>1.6</v>
      </c>
      <c r="XL56" s="19">
        <v>17.899999999999999</v>
      </c>
      <c r="XM56" s="19">
        <v>18</v>
      </c>
      <c r="XN56" s="19">
        <v>17.560980000000001</v>
      </c>
      <c r="XO56" s="19">
        <v>0.33901999999999999</v>
      </c>
      <c r="XP56" s="19">
        <v>8.4</v>
      </c>
      <c r="XQ56" s="19">
        <v>10.7</v>
      </c>
      <c r="XR56" s="19">
        <v>10.7</v>
      </c>
      <c r="XS56" s="19">
        <v>-2.2999999999999998</v>
      </c>
      <c r="XT56" s="19">
        <v>27.1</v>
      </c>
      <c r="XU56" s="19">
        <v>31</v>
      </c>
      <c r="XV56" s="19">
        <v>28.5</v>
      </c>
      <c r="XW56" s="19">
        <v>-1.4</v>
      </c>
      <c r="XX56" s="19">
        <v>33.9</v>
      </c>
      <c r="XY56" s="19">
        <v>31</v>
      </c>
      <c r="XZ56" s="19">
        <v>28.5</v>
      </c>
      <c r="YA56" s="19">
        <v>5.4</v>
      </c>
      <c r="YB56" s="19">
        <v>14.5</v>
      </c>
      <c r="YC56" s="19">
        <v>18</v>
      </c>
      <c r="YD56" s="19">
        <v>14</v>
      </c>
      <c r="YE56" s="19">
        <v>0.5</v>
      </c>
      <c r="YF56" s="19"/>
      <c r="YG56" s="19"/>
      <c r="YH56" s="19"/>
      <c r="YI56" s="19">
        <v>0</v>
      </c>
      <c r="YJ56" s="19">
        <v>9.1999999999999993</v>
      </c>
      <c r="YK56" s="19">
        <v>8.14</v>
      </c>
      <c r="YL56" s="19">
        <v>8.14</v>
      </c>
      <c r="YM56" s="19">
        <v>1.06</v>
      </c>
      <c r="YN56" s="19">
        <v>11.3</v>
      </c>
      <c r="YO56" s="19">
        <v>11</v>
      </c>
      <c r="YP56" s="19">
        <v>11</v>
      </c>
      <c r="YQ56" s="19">
        <v>0.3</v>
      </c>
      <c r="YR56" s="19">
        <v>19.399999999999999</v>
      </c>
      <c r="YS56" s="19">
        <v>18</v>
      </c>
      <c r="YT56" s="19">
        <v>18</v>
      </c>
      <c r="YU56" s="19">
        <v>1.4</v>
      </c>
    </row>
    <row r="57" spans="1:671" ht="25.05" customHeight="1" x14ac:dyDescent="0.3">
      <c r="A57" s="1"/>
      <c r="B57" s="204" t="s">
        <v>2776</v>
      </c>
      <c r="C57" s="205"/>
      <c r="D57" s="20">
        <v>4873.8999999999996</v>
      </c>
      <c r="E57" s="20">
        <v>4900.6828800000003</v>
      </c>
      <c r="F57" s="20">
        <v>4900.6828800000003</v>
      </c>
      <c r="G57" s="20"/>
      <c r="H57" s="20">
        <v>13228.45</v>
      </c>
      <c r="I57" s="20">
        <v>13252.28701</v>
      </c>
      <c r="J57" s="20">
        <v>13318.75223</v>
      </c>
      <c r="K57" s="20"/>
      <c r="L57" s="20">
        <v>4429.8500000000004</v>
      </c>
      <c r="M57" s="20">
        <v>4332.234735</v>
      </c>
      <c r="N57" s="20">
        <v>4353.9625450000003</v>
      </c>
      <c r="O57" s="20"/>
      <c r="P57" s="20">
        <v>0</v>
      </c>
      <c r="Q57" s="20">
        <v>0</v>
      </c>
      <c r="R57" s="20">
        <v>0</v>
      </c>
      <c r="S57" s="20"/>
      <c r="T57" s="20">
        <v>0</v>
      </c>
      <c r="U57" s="20">
        <v>0</v>
      </c>
      <c r="V57" s="20">
        <v>0</v>
      </c>
      <c r="W57" s="20"/>
      <c r="X57" s="20">
        <v>2159.5</v>
      </c>
      <c r="Y57" s="20">
        <v>2213.4321599999998</v>
      </c>
      <c r="Z57" s="20">
        <v>2213.4321599999998</v>
      </c>
      <c r="AA57" s="20"/>
      <c r="AB57" s="20">
        <v>3231.65</v>
      </c>
      <c r="AC57" s="20">
        <v>3219.8546299999998</v>
      </c>
      <c r="AD57" s="20">
        <v>3795.12</v>
      </c>
      <c r="AE57" s="20"/>
      <c r="AF57" s="20">
        <v>0</v>
      </c>
      <c r="AG57" s="20">
        <v>0</v>
      </c>
      <c r="AH57" s="20">
        <v>0</v>
      </c>
      <c r="AI57" s="20"/>
      <c r="AJ57" s="20">
        <v>123.05</v>
      </c>
      <c r="AK57" s="20">
        <v>0</v>
      </c>
      <c r="AL57" s="20">
        <v>135</v>
      </c>
      <c r="AM57" s="20"/>
      <c r="AN57" s="20">
        <v>0</v>
      </c>
      <c r="AO57" s="20">
        <v>0</v>
      </c>
      <c r="AP57" s="20">
        <v>0</v>
      </c>
      <c r="AQ57" s="20"/>
      <c r="AR57" s="20">
        <v>1215.45</v>
      </c>
      <c r="AS57" s="20">
        <v>1285.0979050000001</v>
      </c>
      <c r="AT57" s="20">
        <v>0</v>
      </c>
      <c r="AU57" s="20"/>
      <c r="AV57" s="20">
        <v>3803.6</v>
      </c>
      <c r="AW57" s="20">
        <v>3604.6140599999999</v>
      </c>
      <c r="AX57" s="20">
        <v>4305.5113099999999</v>
      </c>
      <c r="AY57" s="20"/>
      <c r="AZ57" s="20">
        <v>0</v>
      </c>
      <c r="BA57" s="20">
        <v>0</v>
      </c>
      <c r="BB57" s="20">
        <v>0</v>
      </c>
      <c r="BC57" s="20"/>
      <c r="BD57" s="20">
        <v>3862.7</v>
      </c>
      <c r="BE57" s="20">
        <v>3914.3202849999998</v>
      </c>
      <c r="BF57" s="20">
        <v>1854.15174</v>
      </c>
      <c r="BG57" s="20"/>
      <c r="BH57" s="20">
        <v>0</v>
      </c>
      <c r="BI57" s="20">
        <v>0</v>
      </c>
      <c r="BJ57" s="20">
        <v>0</v>
      </c>
      <c r="BK57" s="20"/>
      <c r="BL57" s="20">
        <v>5806.5</v>
      </c>
      <c r="BM57" s="20">
        <v>4946.5547800000004</v>
      </c>
      <c r="BN57" s="20">
        <v>5398.0752050000001</v>
      </c>
      <c r="BO57" s="20"/>
      <c r="BP57" s="20">
        <v>237.9</v>
      </c>
      <c r="BQ57" s="20">
        <v>164.83237500000001</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3989</v>
      </c>
      <c r="CK57" s="20">
        <v>3952.97568</v>
      </c>
      <c r="CL57" s="20">
        <v>3952.97568</v>
      </c>
      <c r="CM57" s="20"/>
      <c r="CN57" s="20">
        <v>185.1</v>
      </c>
      <c r="CO57" s="20">
        <v>123.80112</v>
      </c>
      <c r="CP57" s="20">
        <v>123.80112</v>
      </c>
      <c r="CQ57" s="20"/>
      <c r="CR57" s="20">
        <v>128.15</v>
      </c>
      <c r="CS57" s="20">
        <v>67.956000000000003</v>
      </c>
      <c r="CT57" s="20">
        <v>67.956000000000003</v>
      </c>
      <c r="CU57" s="20"/>
      <c r="CV57" s="20">
        <v>458.25</v>
      </c>
      <c r="CW57" s="20">
        <v>461.21352000000002</v>
      </c>
      <c r="CX57" s="20">
        <v>461.21357999999998</v>
      </c>
      <c r="CY57" s="20"/>
      <c r="CZ57" s="20">
        <v>164.8</v>
      </c>
      <c r="DA57" s="20">
        <v>165.08879999999999</v>
      </c>
      <c r="DB57" s="20">
        <v>165.08879999999999</v>
      </c>
      <c r="DC57" s="20"/>
      <c r="DD57" s="20">
        <v>352.35</v>
      </c>
      <c r="DE57" s="20">
        <v>359.81274000000002</v>
      </c>
      <c r="DF57" s="20">
        <v>359.81279999999998</v>
      </c>
      <c r="DG57" s="20"/>
      <c r="DH57" s="20">
        <v>2236.6999999999998</v>
      </c>
      <c r="DI57" s="20">
        <v>2245.1215200000001</v>
      </c>
      <c r="DJ57" s="20">
        <v>2240.0025300000002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2655.1</v>
      </c>
      <c r="EC57" s="20">
        <v>2709.7288199999998</v>
      </c>
      <c r="ED57" s="20">
        <v>2709.7288800000001</v>
      </c>
      <c r="EE57" s="20"/>
      <c r="EF57" s="20">
        <v>1373.45</v>
      </c>
      <c r="EG57" s="20">
        <v>1397.245735</v>
      </c>
      <c r="EH57" s="20">
        <v>1081.446545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6276.9</v>
      </c>
      <c r="FA57" s="20">
        <v>5215.2442950000004</v>
      </c>
      <c r="FB57" s="20">
        <v>4754.0581050000001</v>
      </c>
      <c r="FC57" s="20"/>
      <c r="FD57" s="20">
        <v>765.2</v>
      </c>
      <c r="FE57" s="20">
        <v>886.34496000000001</v>
      </c>
      <c r="FF57" s="20">
        <v>886.34496000000001</v>
      </c>
      <c r="FG57" s="20"/>
      <c r="FH57" s="20">
        <v>2648.5960500000001</v>
      </c>
      <c r="FI57" s="20">
        <v>2779.9036649999998</v>
      </c>
      <c r="FJ57" s="20">
        <v>3121.2990650000002</v>
      </c>
      <c r="FK57" s="20"/>
      <c r="FL57" s="20">
        <v>419.99032999999997</v>
      </c>
      <c r="FM57" s="20">
        <v>455.20776000000001</v>
      </c>
      <c r="FN57" s="20">
        <v>455.20776000000001</v>
      </c>
      <c r="FO57" s="20"/>
      <c r="FP57" s="20">
        <v>434.3</v>
      </c>
      <c r="FQ57" s="20">
        <v>462.86040000000003</v>
      </c>
      <c r="FR57" s="20">
        <v>462.86040000000003</v>
      </c>
      <c r="FS57" s="20"/>
      <c r="FT57" s="20">
        <v>447.3</v>
      </c>
      <c r="FU57" s="20">
        <v>437.15854999999999</v>
      </c>
      <c r="FV57" s="20">
        <v>433.17072000000002</v>
      </c>
      <c r="FW57" s="20"/>
      <c r="FX57" s="20">
        <v>2160.0500000000002</v>
      </c>
      <c r="FY57" s="20">
        <v>2114.7864</v>
      </c>
      <c r="FZ57" s="20">
        <v>2114.7864</v>
      </c>
      <c r="GA57" s="20"/>
      <c r="GB57" s="20">
        <v>4346.8</v>
      </c>
      <c r="GC57" s="20">
        <v>4450.9442200000003</v>
      </c>
      <c r="GD57" s="20">
        <v>4448.7782150000003</v>
      </c>
      <c r="GE57" s="20"/>
      <c r="GF57" s="20">
        <v>4358.95</v>
      </c>
      <c r="GG57" s="20">
        <v>4450.9442200000003</v>
      </c>
      <c r="GH57" s="20">
        <v>4448.7782150000003</v>
      </c>
      <c r="GI57" s="20"/>
      <c r="GJ57" s="20">
        <v>4421.95</v>
      </c>
      <c r="GK57" s="20">
        <v>4464.3104400000002</v>
      </c>
      <c r="GL57" s="20">
        <v>4462.1379299999999</v>
      </c>
      <c r="GM57" s="20"/>
      <c r="GN57" s="20">
        <v>2326.6999999999998</v>
      </c>
      <c r="GO57" s="20">
        <v>2173.009215</v>
      </c>
      <c r="GP57" s="20">
        <v>2661.91608</v>
      </c>
      <c r="GQ57" s="20"/>
      <c r="GR57" s="20">
        <v>206.7</v>
      </c>
      <c r="GS57" s="20">
        <v>238.19674000000001</v>
      </c>
      <c r="GT57" s="20">
        <v>115.718305</v>
      </c>
      <c r="GU57" s="20"/>
      <c r="GV57" s="20">
        <v>586.54999999999995</v>
      </c>
      <c r="GW57" s="20">
        <v>581.41103999999996</v>
      </c>
      <c r="GX57" s="20">
        <v>581.41103999999996</v>
      </c>
      <c r="GY57" s="20"/>
      <c r="GZ57" s="20">
        <v>96</v>
      </c>
      <c r="HA57" s="20">
        <v>106.09848</v>
      </c>
      <c r="HB57" s="20">
        <v>106.09848</v>
      </c>
      <c r="HC57" s="20"/>
      <c r="HD57" s="20">
        <v>816.9</v>
      </c>
      <c r="HE57" s="20">
        <v>730.81464000000005</v>
      </c>
      <c r="HF57" s="20">
        <v>730.81464000000005</v>
      </c>
      <c r="HG57" s="20"/>
      <c r="HH57" s="20">
        <v>1404.5</v>
      </c>
      <c r="HI57" s="20">
        <v>1116.7345949999999</v>
      </c>
      <c r="HJ57" s="20">
        <v>1542.588935</v>
      </c>
      <c r="HK57" s="20"/>
      <c r="HL57" s="20">
        <v>0</v>
      </c>
      <c r="HM57" s="20">
        <v>0</v>
      </c>
      <c r="HN57" s="20">
        <v>0</v>
      </c>
      <c r="HO57" s="20"/>
      <c r="HP57" s="20">
        <v>0</v>
      </c>
      <c r="HQ57" s="20">
        <v>0</v>
      </c>
      <c r="HR57" s="20">
        <v>0</v>
      </c>
      <c r="HS57" s="20"/>
      <c r="HT57" s="20">
        <v>901.65</v>
      </c>
      <c r="HU57" s="20">
        <v>778.26974499999994</v>
      </c>
      <c r="HV57" s="20">
        <v>1156.60799</v>
      </c>
      <c r="HW57" s="20"/>
      <c r="HX57" s="20">
        <v>0</v>
      </c>
      <c r="HY57" s="20">
        <v>0</v>
      </c>
      <c r="HZ57" s="20">
        <v>0</v>
      </c>
      <c r="IA57" s="20"/>
      <c r="IB57" s="20">
        <v>0</v>
      </c>
      <c r="IC57" s="20">
        <v>0</v>
      </c>
      <c r="ID57" s="20">
        <v>0</v>
      </c>
      <c r="IE57" s="20"/>
      <c r="IF57" s="20">
        <v>869.1</v>
      </c>
      <c r="IG57" s="20">
        <v>856.19741499999998</v>
      </c>
      <c r="IH57" s="20">
        <v>1090.6068</v>
      </c>
      <c r="II57" s="20"/>
      <c r="IJ57" s="20">
        <v>0</v>
      </c>
      <c r="IK57" s="20">
        <v>0</v>
      </c>
      <c r="IL57" s="20">
        <v>0</v>
      </c>
      <c r="IM57" s="20"/>
      <c r="IN57" s="20">
        <v>0</v>
      </c>
      <c r="IO57" s="20">
        <v>0</v>
      </c>
      <c r="IP57" s="20">
        <v>0</v>
      </c>
      <c r="IQ57" s="20"/>
      <c r="IR57" s="20">
        <v>0</v>
      </c>
      <c r="IS57" s="20">
        <v>0</v>
      </c>
      <c r="IT57" s="20">
        <v>0</v>
      </c>
      <c r="IU57" s="20"/>
      <c r="IV57" s="20">
        <v>1785.2</v>
      </c>
      <c r="IW57" s="20">
        <v>1676.16704</v>
      </c>
      <c r="IX57" s="20">
        <v>2224.9471199999998</v>
      </c>
      <c r="IY57" s="20"/>
      <c r="IZ57" s="20">
        <v>3884.5</v>
      </c>
      <c r="JA57" s="20">
        <v>4182.2442199999996</v>
      </c>
      <c r="JB57" s="20">
        <v>4186.3609749999996</v>
      </c>
      <c r="JC57" s="20"/>
      <c r="JD57" s="20">
        <v>3857.5</v>
      </c>
      <c r="JE57" s="20">
        <v>4182.2442199999996</v>
      </c>
      <c r="JF57" s="20">
        <v>4186.3609749999996</v>
      </c>
      <c r="JG57" s="20"/>
      <c r="JH57" s="20">
        <v>4080.3</v>
      </c>
      <c r="JI57" s="20">
        <v>4182.2442199999996</v>
      </c>
      <c r="JJ57" s="20">
        <v>4186.3609749999996</v>
      </c>
      <c r="JK57" s="20"/>
      <c r="JL57" s="20">
        <v>6035.2</v>
      </c>
      <c r="JM57" s="20">
        <v>6292.2052750000003</v>
      </c>
      <c r="JN57" s="20">
        <v>6298.3989549999997</v>
      </c>
      <c r="JO57" s="20"/>
      <c r="JP57" s="20">
        <v>1744.95</v>
      </c>
      <c r="JQ57" s="20">
        <v>1723.10664</v>
      </c>
      <c r="JR57" s="20">
        <v>1723.10664</v>
      </c>
      <c r="JS57" s="20"/>
      <c r="JT57" s="20">
        <v>858</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196.8</v>
      </c>
      <c r="KK57" s="20">
        <v>88</v>
      </c>
      <c r="KL57" s="20">
        <v>88</v>
      </c>
      <c r="KM57" s="20"/>
      <c r="KN57" s="20">
        <v>0</v>
      </c>
      <c r="KO57" s="20">
        <v>0</v>
      </c>
      <c r="KP57" s="20">
        <v>0</v>
      </c>
      <c r="KQ57" s="20"/>
      <c r="KR57" s="20">
        <v>155.65</v>
      </c>
      <c r="KS57" s="20">
        <v>0</v>
      </c>
      <c r="KT57" s="20">
        <v>176.06081499999999</v>
      </c>
      <c r="KU57" s="20"/>
      <c r="KV57" s="20">
        <v>7.5</v>
      </c>
      <c r="KW57" s="20">
        <v>12.48912</v>
      </c>
      <c r="KX57" s="20">
        <v>12.48912</v>
      </c>
      <c r="KY57" s="20"/>
      <c r="KZ57" s="20">
        <v>2576.6565000000001</v>
      </c>
      <c r="LA57" s="20">
        <v>2429.2727049999999</v>
      </c>
      <c r="LB57" s="20">
        <v>2750.0228050000001</v>
      </c>
      <c r="LC57" s="20"/>
      <c r="LD57" s="20">
        <v>2224.5524999999998</v>
      </c>
      <c r="LE57" s="20">
        <v>2500.4885650000001</v>
      </c>
      <c r="LF57" s="20">
        <v>2491.3152100000002</v>
      </c>
      <c r="LG57" s="20"/>
      <c r="LH57" s="20">
        <v>1522.8135</v>
      </c>
      <c r="LI57" s="20">
        <v>1619.0750399999999</v>
      </c>
      <c r="LJ57" s="20">
        <v>1619.0750399999999</v>
      </c>
      <c r="LK57" s="20"/>
      <c r="LL57" s="20">
        <v>1729.7315000000001</v>
      </c>
      <c r="LM57" s="20">
        <v>1840.3901499999999</v>
      </c>
      <c r="LN57" s="20">
        <v>1844.64002</v>
      </c>
      <c r="LO57" s="20"/>
      <c r="LP57" s="20">
        <v>716.40449999999998</v>
      </c>
      <c r="LQ57" s="20">
        <v>722.34144000000003</v>
      </c>
      <c r="LR57" s="20">
        <v>722.34144000000003</v>
      </c>
      <c r="LS57" s="20"/>
      <c r="LT57" s="20">
        <v>0</v>
      </c>
      <c r="LU57" s="20">
        <v>0</v>
      </c>
      <c r="LV57" s="20">
        <v>0</v>
      </c>
      <c r="LW57" s="20"/>
      <c r="LX57" s="20">
        <v>0</v>
      </c>
      <c r="LY57" s="20">
        <v>0</v>
      </c>
      <c r="LZ57" s="20">
        <v>0</v>
      </c>
      <c r="MA57" s="20"/>
      <c r="MB57" s="20">
        <v>0</v>
      </c>
      <c r="MC57" s="20">
        <v>0</v>
      </c>
      <c r="MD57" s="20">
        <v>0</v>
      </c>
      <c r="ME57" s="20"/>
      <c r="MF57" s="20">
        <v>3451.9650000000001</v>
      </c>
      <c r="MG57" s="20">
        <v>3768.47786</v>
      </c>
      <c r="MH57" s="20">
        <v>3771.5636249999998</v>
      </c>
      <c r="MI57" s="20"/>
      <c r="MJ57" s="20">
        <v>3473.018</v>
      </c>
      <c r="MK57" s="20">
        <v>3768.47786</v>
      </c>
      <c r="ML57" s="20">
        <v>3771.5636249999998</v>
      </c>
      <c r="MM57" s="20"/>
      <c r="MN57" s="20">
        <v>4068.2255</v>
      </c>
      <c r="MO57" s="20">
        <v>3779.7945949999998</v>
      </c>
      <c r="MP57" s="20">
        <v>3782.8896</v>
      </c>
      <c r="MQ57" s="20"/>
      <c r="MR57" s="20">
        <v>1791.5074999999999</v>
      </c>
      <c r="MS57" s="20">
        <v>1764.8</v>
      </c>
      <c r="MT57" s="20">
        <v>1719.2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5054.25</v>
      </c>
      <c r="NM57" s="20">
        <v>4975.1200799999997</v>
      </c>
      <c r="NN57" s="20">
        <v>4564.098</v>
      </c>
      <c r="NO57" s="20"/>
      <c r="NP57" s="20">
        <v>2405.1</v>
      </c>
      <c r="NQ57" s="20">
        <v>2495.0301599999998</v>
      </c>
      <c r="NR57" s="20">
        <v>2288.902</v>
      </c>
      <c r="NS57" s="20"/>
      <c r="NT57" s="20">
        <v>87.3</v>
      </c>
      <c r="NU57" s="20">
        <v>113.17364999999999</v>
      </c>
      <c r="NV57" s="20">
        <v>84.502080000000007</v>
      </c>
      <c r="NW57" s="20"/>
      <c r="NX57" s="20">
        <v>0</v>
      </c>
      <c r="NY57" s="20">
        <v>0</v>
      </c>
      <c r="NZ57" s="20">
        <v>88.650720000000007</v>
      </c>
      <c r="OA57" s="20"/>
      <c r="OB57" s="20">
        <v>139.80000000000001</v>
      </c>
      <c r="OC57" s="20">
        <v>141.6</v>
      </c>
      <c r="OD57" s="20">
        <v>141.6</v>
      </c>
      <c r="OE57" s="20"/>
      <c r="OF57" s="20">
        <v>0</v>
      </c>
      <c r="OG57" s="20">
        <v>6.625</v>
      </c>
      <c r="OH57" s="20">
        <v>6.625</v>
      </c>
      <c r="OI57" s="20"/>
      <c r="OJ57" s="20">
        <v>2032.65</v>
      </c>
      <c r="OK57" s="20">
        <v>2196.0810000000001</v>
      </c>
      <c r="OL57" s="20">
        <v>2153.8780000000002</v>
      </c>
      <c r="OM57" s="20"/>
      <c r="ON57" s="20">
        <v>858.45</v>
      </c>
      <c r="OO57" s="20">
        <v>822.15599999999995</v>
      </c>
      <c r="OP57" s="20">
        <v>846.20349999999996</v>
      </c>
      <c r="OQ57" s="20"/>
      <c r="OR57" s="20">
        <v>54.9</v>
      </c>
      <c r="OS57" s="20">
        <v>39.791499999999999</v>
      </c>
      <c r="OT57" s="20">
        <v>44.731499999999997</v>
      </c>
      <c r="OU57" s="20"/>
      <c r="OV57" s="20">
        <v>1.55</v>
      </c>
      <c r="OW57" s="20">
        <v>2.1</v>
      </c>
      <c r="OX57" s="20">
        <v>2.1</v>
      </c>
      <c r="OY57" s="20"/>
      <c r="OZ57" s="20">
        <v>100.2</v>
      </c>
      <c r="PA57" s="20">
        <v>444.8313</v>
      </c>
      <c r="PB57" s="20">
        <v>444.8304</v>
      </c>
      <c r="PC57" s="20"/>
      <c r="PD57" s="20">
        <v>238.05</v>
      </c>
      <c r="PE57" s="20">
        <v>239.59200000000001</v>
      </c>
      <c r="PF57" s="20">
        <v>239.59200000000001</v>
      </c>
      <c r="PG57" s="20"/>
      <c r="PH57" s="20">
        <v>0</v>
      </c>
      <c r="PI57" s="20">
        <v>0</v>
      </c>
      <c r="PJ57" s="20">
        <v>0</v>
      </c>
      <c r="PK57" s="20"/>
      <c r="PL57" s="20">
        <v>2291.5</v>
      </c>
      <c r="PM57" s="20">
        <v>2120.6010000000001</v>
      </c>
      <c r="PN57" s="20">
        <v>2186.9810000000002</v>
      </c>
      <c r="PO57" s="20"/>
      <c r="PP57" s="20">
        <v>28.8</v>
      </c>
      <c r="PQ57" s="20">
        <v>24</v>
      </c>
      <c r="PR57" s="20">
        <v>24</v>
      </c>
      <c r="PS57" s="20"/>
      <c r="PT57" s="20">
        <v>36.6</v>
      </c>
      <c r="PU57" s="20">
        <v>34.049999999999997</v>
      </c>
      <c r="PV57" s="20">
        <v>34.049999999999997</v>
      </c>
      <c r="PW57" s="20"/>
      <c r="PX57" s="20">
        <v>96.25</v>
      </c>
      <c r="PY57" s="20">
        <v>91.2</v>
      </c>
      <c r="PZ57" s="20">
        <v>91.2</v>
      </c>
      <c r="QA57" s="20"/>
      <c r="QB57" s="20">
        <v>486.15</v>
      </c>
      <c r="QC57" s="20">
        <v>488.47512</v>
      </c>
      <c r="QD57" s="20">
        <v>488.47608000000002</v>
      </c>
      <c r="QE57" s="20"/>
      <c r="QF57" s="20">
        <v>480</v>
      </c>
      <c r="QG57" s="20">
        <v>469.07319000000001</v>
      </c>
      <c r="QH57" s="20">
        <v>468.2928</v>
      </c>
      <c r="QI57" s="20"/>
      <c r="QJ57" s="20">
        <v>458.35</v>
      </c>
      <c r="QK57" s="20">
        <v>450.67078500000002</v>
      </c>
      <c r="QL57" s="20">
        <v>374.63423999999998</v>
      </c>
      <c r="QM57" s="20"/>
      <c r="QN57" s="20">
        <v>57.55</v>
      </c>
      <c r="QO57" s="20">
        <v>60</v>
      </c>
      <c r="QP57" s="20">
        <v>60</v>
      </c>
      <c r="QQ57" s="20"/>
      <c r="QR57" s="20">
        <v>426.45</v>
      </c>
      <c r="QS57" s="20">
        <v>436.43903</v>
      </c>
      <c r="QT57" s="20">
        <v>441.6</v>
      </c>
      <c r="QU57" s="20"/>
      <c r="QV57" s="20">
        <v>168.05</v>
      </c>
      <c r="QW57" s="20">
        <v>159.1225</v>
      </c>
      <c r="QX57" s="20">
        <v>163.4075</v>
      </c>
      <c r="QY57" s="20"/>
      <c r="QZ57" s="20">
        <v>209.7</v>
      </c>
      <c r="RA57" s="20">
        <v>193.95050000000001</v>
      </c>
      <c r="RB57" s="20">
        <v>198.5275</v>
      </c>
      <c r="RC57" s="20"/>
      <c r="RD57" s="20">
        <v>574.85</v>
      </c>
      <c r="RE57" s="20">
        <v>565.91499999999996</v>
      </c>
      <c r="RF57" s="20">
        <v>566.01</v>
      </c>
      <c r="RG57" s="20"/>
      <c r="RH57" s="20">
        <v>1755.8</v>
      </c>
      <c r="RI57" s="20">
        <v>1653.6275000000001</v>
      </c>
      <c r="RJ57" s="20">
        <v>1661.3215</v>
      </c>
      <c r="RK57" s="20"/>
      <c r="RL57" s="20">
        <v>184</v>
      </c>
      <c r="RM57" s="20">
        <v>163.18350000000001</v>
      </c>
      <c r="RN57" s="20">
        <v>170.44450000000001</v>
      </c>
      <c r="RO57" s="20"/>
      <c r="RP57" s="20">
        <v>51</v>
      </c>
      <c r="RQ57" s="20">
        <v>50.4</v>
      </c>
      <c r="RR57" s="20">
        <v>50.4</v>
      </c>
      <c r="RS57" s="20"/>
      <c r="RT57" s="20">
        <v>238.45</v>
      </c>
      <c r="RU57" s="20">
        <v>180.89797999999999</v>
      </c>
      <c r="RV57" s="20">
        <v>267.76468999999997</v>
      </c>
      <c r="RW57" s="20"/>
      <c r="RX57" s="20">
        <v>63.6</v>
      </c>
      <c r="RY57" s="20">
        <v>48</v>
      </c>
      <c r="RZ57" s="20">
        <v>48</v>
      </c>
      <c r="SA57" s="20"/>
      <c r="SB57" s="20">
        <v>0</v>
      </c>
      <c r="SC57" s="20">
        <v>0</v>
      </c>
      <c r="SD57" s="20">
        <v>0</v>
      </c>
      <c r="SE57" s="20"/>
      <c r="SF57" s="20">
        <v>3.03</v>
      </c>
      <c r="SG57" s="20">
        <v>0</v>
      </c>
      <c r="SH57" s="20">
        <v>0</v>
      </c>
      <c r="SI57" s="20"/>
      <c r="SJ57" s="20">
        <v>149</v>
      </c>
      <c r="SK57" s="20">
        <v>174.97</v>
      </c>
      <c r="SL57" s="20">
        <v>175.2</v>
      </c>
      <c r="SM57" s="20"/>
      <c r="SN57" s="20">
        <v>160.44999999999999</v>
      </c>
      <c r="SO57" s="20">
        <v>144</v>
      </c>
      <c r="SP57" s="20">
        <v>144</v>
      </c>
      <c r="SQ57" s="20"/>
      <c r="SR57" s="20">
        <v>307.45</v>
      </c>
      <c r="SS57" s="20">
        <v>347.18051000000003</v>
      </c>
      <c r="ST57" s="20">
        <v>351.21960000000001</v>
      </c>
      <c r="SU57" s="20"/>
      <c r="SV57" s="20">
        <v>415.25</v>
      </c>
      <c r="SW57" s="20">
        <v>439.717015</v>
      </c>
      <c r="SX57" s="20">
        <v>444.87815999999998</v>
      </c>
      <c r="SY57" s="20"/>
      <c r="SZ57" s="20">
        <v>348.65</v>
      </c>
      <c r="TA57" s="20">
        <v>347.18051000000003</v>
      </c>
      <c r="TB57" s="20">
        <v>351.21960000000001</v>
      </c>
      <c r="TC57" s="20"/>
      <c r="TD57" s="20">
        <v>491.75</v>
      </c>
      <c r="TE57" s="20">
        <v>431.779</v>
      </c>
      <c r="TF57" s="20">
        <v>420.34249999999997</v>
      </c>
      <c r="TG57" s="20"/>
      <c r="TH57" s="20">
        <v>624.9</v>
      </c>
      <c r="TI57" s="20">
        <v>1018.313</v>
      </c>
      <c r="TJ57" s="20">
        <v>1091.6579999999999</v>
      </c>
      <c r="TK57" s="20"/>
      <c r="TL57" s="20">
        <v>410.9</v>
      </c>
      <c r="TM57" s="20">
        <v>396.27199999999999</v>
      </c>
      <c r="TN57" s="20">
        <v>407.14499999999998</v>
      </c>
      <c r="TO57" s="20"/>
      <c r="TP57" s="20">
        <v>1643</v>
      </c>
      <c r="TQ57" s="20">
        <v>1561.365</v>
      </c>
      <c r="TR57" s="20">
        <v>1526.34</v>
      </c>
      <c r="TS57" s="20"/>
      <c r="TT57" s="20">
        <v>1834.85</v>
      </c>
      <c r="TU57" s="20">
        <v>1998.405</v>
      </c>
      <c r="TV57" s="20">
        <v>2006.37</v>
      </c>
      <c r="TW57" s="20"/>
      <c r="TX57" s="20">
        <v>228.1</v>
      </c>
      <c r="TY57" s="20">
        <v>106.53</v>
      </c>
      <c r="TZ57" s="20">
        <v>71.049000000000007</v>
      </c>
      <c r="UA57" s="20"/>
      <c r="UB57" s="20">
        <v>165.55</v>
      </c>
      <c r="UC57" s="20">
        <v>110.61799999999999</v>
      </c>
      <c r="UD57" s="20">
        <v>119.4645</v>
      </c>
      <c r="UE57" s="20"/>
      <c r="UF57" s="20">
        <v>469.5</v>
      </c>
      <c r="UG57" s="20">
        <v>259.23</v>
      </c>
      <c r="UH57" s="20">
        <v>259.23</v>
      </c>
      <c r="UI57" s="20"/>
      <c r="UJ57" s="20">
        <v>280.45</v>
      </c>
      <c r="UK57" s="20">
        <v>260.91466500000001</v>
      </c>
      <c r="UL57" s="20">
        <v>468.2928</v>
      </c>
      <c r="UM57" s="20"/>
      <c r="UN57" s="20">
        <v>82.6</v>
      </c>
      <c r="UO57" s="20">
        <v>144</v>
      </c>
      <c r="UP57" s="20">
        <v>144</v>
      </c>
      <c r="UQ57" s="20"/>
      <c r="UR57" s="20">
        <v>204.45</v>
      </c>
      <c r="US57" s="20">
        <v>194.4</v>
      </c>
      <c r="UT57" s="20">
        <v>194.4</v>
      </c>
      <c r="UU57" s="20"/>
      <c r="UV57" s="20">
        <v>489.6</v>
      </c>
      <c r="UW57" s="20">
        <v>462.795165</v>
      </c>
      <c r="UX57" s="20">
        <v>468.2928</v>
      </c>
      <c r="UY57" s="20"/>
      <c r="UZ57" s="20">
        <v>489.6</v>
      </c>
      <c r="VA57" s="20">
        <v>462.795165</v>
      </c>
      <c r="VB57" s="20">
        <v>468.2928</v>
      </c>
      <c r="VC57" s="20"/>
      <c r="VD57" s="20">
        <v>482.4</v>
      </c>
      <c r="VE57" s="20">
        <v>462.795165</v>
      </c>
      <c r="VF57" s="20">
        <v>468.2928</v>
      </c>
      <c r="VG57" s="20"/>
      <c r="VH57" s="20">
        <v>56.6</v>
      </c>
      <c r="VI57" s="20">
        <v>40.3765</v>
      </c>
      <c r="VJ57" s="20">
        <v>48.460999999999999</v>
      </c>
      <c r="VK57" s="20"/>
      <c r="VL57" s="20">
        <v>2658.95</v>
      </c>
      <c r="VM57" s="20">
        <v>2768.9445000000001</v>
      </c>
      <c r="VN57" s="20">
        <v>2885.2975000000001</v>
      </c>
      <c r="VO57" s="20"/>
      <c r="VP57" s="20">
        <v>134.35</v>
      </c>
      <c r="VQ57" s="20">
        <v>131.84450000000001</v>
      </c>
      <c r="VR57" s="20">
        <v>131.851</v>
      </c>
      <c r="VS57" s="20"/>
      <c r="VT57" s="20">
        <v>1568.05</v>
      </c>
      <c r="VU57" s="20">
        <v>1494.0685000000001</v>
      </c>
      <c r="VV57" s="20">
        <v>1535.1635000000001</v>
      </c>
      <c r="VW57" s="20"/>
      <c r="VX57" s="20">
        <v>15.5585</v>
      </c>
      <c r="VY57" s="20">
        <v>14.4</v>
      </c>
      <c r="VZ57" s="20">
        <v>14.4</v>
      </c>
      <c r="WA57" s="20"/>
      <c r="WB57" s="20">
        <v>2023.9245000000001</v>
      </c>
      <c r="WC57" s="20">
        <v>2002.5374999999999</v>
      </c>
      <c r="WD57" s="20">
        <v>2041.0625</v>
      </c>
      <c r="WE57" s="20"/>
      <c r="WF57" s="20">
        <v>1952.3079499999999</v>
      </c>
      <c r="WG57" s="20">
        <v>1946.8969999999999</v>
      </c>
      <c r="WH57" s="20">
        <v>1977.4010000000001</v>
      </c>
      <c r="WI57" s="20"/>
      <c r="WJ57" s="20">
        <v>1205.0999999999999</v>
      </c>
      <c r="WK57" s="20">
        <v>1163.2555</v>
      </c>
      <c r="WL57" s="20">
        <v>1190.4079999999999</v>
      </c>
      <c r="WM57" s="20"/>
      <c r="WN57" s="20">
        <v>102.5</v>
      </c>
      <c r="WO57" s="20">
        <v>100.8</v>
      </c>
      <c r="WP57" s="20">
        <v>100.8</v>
      </c>
      <c r="WQ57" s="20"/>
      <c r="WR57" s="20">
        <v>27.65</v>
      </c>
      <c r="WS57" s="20">
        <v>0</v>
      </c>
      <c r="WT57" s="20">
        <v>16.8</v>
      </c>
      <c r="WU57" s="20"/>
      <c r="WV57" s="20">
        <v>28.8</v>
      </c>
      <c r="WW57" s="20">
        <v>28.8</v>
      </c>
      <c r="WX57" s="20">
        <v>28.8</v>
      </c>
      <c r="WY57" s="20"/>
      <c r="WZ57" s="20">
        <v>28.8</v>
      </c>
      <c r="XA57" s="20">
        <v>33.6</v>
      </c>
      <c r="XB57" s="20">
        <v>33.6</v>
      </c>
      <c r="XC57" s="20"/>
      <c r="XD57" s="20">
        <v>131.75</v>
      </c>
      <c r="XE57" s="20">
        <v>122.17749999999999</v>
      </c>
      <c r="XF57" s="20">
        <v>125.84699999999999</v>
      </c>
      <c r="XG57" s="20"/>
      <c r="XH57" s="20">
        <v>139.1</v>
      </c>
      <c r="XI57" s="20">
        <v>112.5</v>
      </c>
      <c r="XJ57" s="20">
        <v>100.8</v>
      </c>
      <c r="XK57" s="20"/>
      <c r="XL57" s="20">
        <v>407.95</v>
      </c>
      <c r="XM57" s="20">
        <v>422.17074000000002</v>
      </c>
      <c r="XN57" s="20">
        <v>421.46352000000002</v>
      </c>
      <c r="XO57" s="20"/>
      <c r="XP57" s="20">
        <v>211</v>
      </c>
      <c r="XQ57" s="20">
        <v>256.8</v>
      </c>
      <c r="XR57" s="20">
        <v>256.8</v>
      </c>
      <c r="XS57" s="20"/>
      <c r="XT57" s="20">
        <v>662.15</v>
      </c>
      <c r="XU57" s="20">
        <v>744</v>
      </c>
      <c r="XV57" s="20">
        <v>684</v>
      </c>
      <c r="XW57" s="20"/>
      <c r="XX57" s="20">
        <v>829.15</v>
      </c>
      <c r="XY57" s="20">
        <v>744</v>
      </c>
      <c r="XZ57" s="20">
        <v>684</v>
      </c>
      <c r="YA57" s="20"/>
      <c r="YB57" s="20">
        <v>404.2</v>
      </c>
      <c r="YC57" s="20">
        <v>432</v>
      </c>
      <c r="YD57" s="20">
        <v>336</v>
      </c>
      <c r="YE57" s="20"/>
      <c r="YF57" s="20">
        <v>0</v>
      </c>
      <c r="YG57" s="20">
        <v>0</v>
      </c>
      <c r="YH57" s="20">
        <v>0</v>
      </c>
      <c r="YI57" s="20"/>
      <c r="YJ57" s="20">
        <v>198.75</v>
      </c>
      <c r="YK57" s="20">
        <v>195.36</v>
      </c>
      <c r="YL57" s="20">
        <v>195.36</v>
      </c>
      <c r="YM57" s="20"/>
      <c r="YN57" s="20">
        <v>266.55</v>
      </c>
      <c r="YO57" s="20">
        <v>264</v>
      </c>
      <c r="YP57" s="20">
        <v>264</v>
      </c>
      <c r="YQ57" s="20"/>
      <c r="YR57" s="20">
        <v>440.55</v>
      </c>
      <c r="YS57" s="20">
        <v>476</v>
      </c>
      <c r="YT57" s="20">
        <v>476</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2777</v>
      </c>
      <c r="C6" s="1"/>
      <c r="D6" s="1"/>
      <c r="E6" s="1"/>
    </row>
    <row r="7" spans="1:7" ht="33" customHeight="1" x14ac:dyDescent="0.3">
      <c r="A7" s="1"/>
      <c r="B7" s="3" t="s">
        <v>2778</v>
      </c>
      <c r="C7" s="3" t="s">
        <v>2779</v>
      </c>
      <c r="D7" s="3" t="s">
        <v>2780</v>
      </c>
      <c r="E7" s="3" t="s">
        <v>941</v>
      </c>
    </row>
    <row r="8" spans="1:7" x14ac:dyDescent="0.3">
      <c r="A8" s="1"/>
      <c r="B8" s="148" t="s">
        <v>2781</v>
      </c>
      <c r="C8" s="53">
        <v>7534961.2555</v>
      </c>
      <c r="D8" s="53">
        <v>6637056.3436615998</v>
      </c>
      <c r="E8" s="179">
        <v>0.13528661884811338</v>
      </c>
    </row>
    <row r="9" spans="1:7" x14ac:dyDescent="0.3">
      <c r="A9" s="1"/>
      <c r="B9" s="148" t="s">
        <v>2782</v>
      </c>
      <c r="C9" s="53">
        <v>8152832.52556</v>
      </c>
      <c r="D9" s="53">
        <v>8462760.9336136002</v>
      </c>
      <c r="E9" s="179">
        <v>-3.6622611755766629E-2</v>
      </c>
    </row>
    <row r="10" spans="1:7" x14ac:dyDescent="0.3">
      <c r="A10" s="1"/>
      <c r="B10" s="148" t="s">
        <v>2783</v>
      </c>
      <c r="C10" s="53">
        <v>8605043.8608100004</v>
      </c>
      <c r="D10" s="53">
        <v>8682896.5175643992</v>
      </c>
      <c r="E10" s="179">
        <v>-8.9662080616662813E-3</v>
      </c>
    </row>
    <row r="11" spans="1:7" x14ac:dyDescent="0.3">
      <c r="A11" s="1"/>
      <c r="B11" s="148" t="s">
        <v>2784</v>
      </c>
      <c r="C11" s="53">
        <v>8757160.1412700005</v>
      </c>
      <c r="D11" s="53">
        <v>8627507.9696060009</v>
      </c>
      <c r="E11" s="179">
        <v>1.5027766085033352E-2</v>
      </c>
    </row>
    <row r="12" spans="1:7" x14ac:dyDescent="0.3">
      <c r="A12" s="1"/>
      <c r="B12" s="148" t="s">
        <v>2785</v>
      </c>
      <c r="C12" s="53">
        <v>8481141.4148999993</v>
      </c>
      <c r="D12" s="53">
        <v>8743499.1810864005</v>
      </c>
      <c r="E12" s="179">
        <v>-3.0006037714731214E-2</v>
      </c>
    </row>
    <row r="13" spans="1:7" x14ac:dyDescent="0.3">
      <c r="A13" s="1"/>
      <c r="B13" s="148" t="s">
        <v>2786</v>
      </c>
      <c r="C13" s="53">
        <v>7157120.7733399998</v>
      </c>
      <c r="D13" s="53">
        <v>8040575.1021988001</v>
      </c>
      <c r="E13" s="179">
        <v>-0.10987451987323742</v>
      </c>
    </row>
    <row r="14" spans="1:7" x14ac:dyDescent="0.3">
      <c r="A14" s="1"/>
      <c r="B14" s="148" t="s">
        <v>2787</v>
      </c>
      <c r="C14" s="53">
        <v>5772200.7214500001</v>
      </c>
      <c r="D14" s="53">
        <v>6138814.4465704001</v>
      </c>
      <c r="E14" s="179">
        <v>-5.972060701805669E-2</v>
      </c>
    </row>
    <row r="15" spans="1:7" x14ac:dyDescent="0.3">
      <c r="A15" s="1"/>
      <c r="B15" s="148" t="s">
        <v>2788</v>
      </c>
      <c r="C15" s="53">
        <v>6772293.7897199998</v>
      </c>
      <c r="D15" s="53">
        <v>6989522.7077438002</v>
      </c>
      <c r="E15" s="179">
        <v>-3.1079220585853273E-2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2789</v>
      </c>
      <c r="C5" s="1"/>
      <c r="D5" s="1"/>
      <c r="E5" s="1"/>
      <c r="F5" s="1"/>
      <c r="G5" s="1"/>
      <c r="H5" s="1"/>
      <c r="I5" s="1"/>
      <c r="J5" s="1"/>
      <c r="K5" s="1"/>
      <c r="L5" s="1"/>
      <c r="M5" s="1"/>
      <c r="N5" s="1"/>
      <c r="O5" s="1"/>
      <c r="P5" s="1"/>
    </row>
    <row r="6" spans="1:16" ht="27.6" x14ac:dyDescent="0.3">
      <c r="A6" s="1"/>
      <c r="B6" s="3" t="s">
        <v>160</v>
      </c>
      <c r="C6" s="3" t="s">
        <v>1163</v>
      </c>
      <c r="D6" s="3" t="s">
        <v>1164</v>
      </c>
      <c r="E6" s="3" t="s">
        <v>1165</v>
      </c>
      <c r="F6" s="3" t="s">
        <v>163</v>
      </c>
      <c r="G6" s="3" t="s">
        <v>164</v>
      </c>
      <c r="H6" s="3" t="s">
        <v>1166</v>
      </c>
      <c r="I6" s="3" t="s">
        <v>1167</v>
      </c>
      <c r="J6" s="3" t="s">
        <v>1168</v>
      </c>
      <c r="K6" s="3" t="s">
        <v>1169</v>
      </c>
      <c r="L6" s="3" t="s">
        <v>1170</v>
      </c>
      <c r="M6" s="3" t="s">
        <v>1171</v>
      </c>
      <c r="N6" s="3" t="s">
        <v>1172</v>
      </c>
      <c r="O6" s="3" t="s">
        <v>1173</v>
      </c>
      <c r="P6" s="3" t="s">
        <v>1174</v>
      </c>
    </row>
    <row r="7" spans="1:16" x14ac:dyDescent="0.3">
      <c r="A7" s="1"/>
      <c r="B7" s="6" t="s">
        <v>560</v>
      </c>
      <c r="C7" s="6" t="s">
        <v>963</v>
      </c>
      <c r="D7" s="87" t="s">
        <v>17</v>
      </c>
      <c r="E7" s="6" t="s">
        <v>1175</v>
      </c>
      <c r="F7" s="87" t="s">
        <v>1176</v>
      </c>
      <c r="G7" s="87" t="s">
        <v>28</v>
      </c>
      <c r="H7" s="87" t="s">
        <v>894</v>
      </c>
      <c r="I7" s="87" t="s">
        <v>894</v>
      </c>
      <c r="J7" s="180" t="s">
        <v>1177</v>
      </c>
      <c r="K7" s="87" t="s">
        <v>894</v>
      </c>
      <c r="L7" s="87" t="s">
        <v>894</v>
      </c>
      <c r="M7" s="87" t="s">
        <v>894</v>
      </c>
      <c r="N7" s="87" t="s">
        <v>894</v>
      </c>
      <c r="O7" s="6" t="s">
        <v>1178</v>
      </c>
      <c r="P7" s="6"/>
    </row>
    <row r="8" spans="1:16" x14ac:dyDescent="0.3">
      <c r="A8" s="1"/>
      <c r="B8" s="6" t="s">
        <v>561</v>
      </c>
      <c r="C8" s="6" t="s">
        <v>1048</v>
      </c>
      <c r="D8" s="87" t="s">
        <v>17</v>
      </c>
      <c r="E8" s="6" t="s">
        <v>1179</v>
      </c>
      <c r="F8" s="87" t="s">
        <v>1176</v>
      </c>
      <c r="G8" s="87" t="s">
        <v>28</v>
      </c>
      <c r="H8" s="87" t="s">
        <v>894</v>
      </c>
      <c r="I8" s="87" t="s">
        <v>894</v>
      </c>
      <c r="J8" s="180" t="s">
        <v>1177</v>
      </c>
      <c r="K8" s="87" t="s">
        <v>894</v>
      </c>
      <c r="L8" s="87" t="s">
        <v>894</v>
      </c>
      <c r="M8" s="87" t="s">
        <v>894</v>
      </c>
      <c r="N8" s="87" t="s">
        <v>894</v>
      </c>
      <c r="O8" s="6" t="s">
        <v>1178</v>
      </c>
      <c r="P8" s="6"/>
    </row>
    <row r="9" spans="1:16" ht="26.4" x14ac:dyDescent="0.3">
      <c r="A9" s="1"/>
      <c r="B9" s="6" t="s">
        <v>14</v>
      </c>
      <c r="C9" s="6" t="s">
        <v>966</v>
      </c>
      <c r="D9" s="87" t="s">
        <v>17</v>
      </c>
      <c r="E9" s="6" t="s">
        <v>1180</v>
      </c>
      <c r="F9" s="87" t="s">
        <v>1176</v>
      </c>
      <c r="G9" s="87" t="s">
        <v>1181</v>
      </c>
      <c r="H9" s="87" t="s">
        <v>1176</v>
      </c>
      <c r="I9" s="87" t="s">
        <v>1182</v>
      </c>
      <c r="J9" s="180" t="s">
        <v>1177</v>
      </c>
      <c r="K9" s="87" t="s">
        <v>894</v>
      </c>
      <c r="L9" s="87" t="s">
        <v>894</v>
      </c>
      <c r="M9" s="87" t="s">
        <v>894</v>
      </c>
      <c r="N9" s="87" t="s">
        <v>894</v>
      </c>
      <c r="O9" s="6" t="s">
        <v>1178</v>
      </c>
      <c r="P9" s="6"/>
    </row>
    <row r="10" spans="1:16" ht="26.4" x14ac:dyDescent="0.3">
      <c r="A10" s="1"/>
      <c r="B10" s="6" t="s">
        <v>14</v>
      </c>
      <c r="C10" s="6" t="s">
        <v>966</v>
      </c>
      <c r="D10" s="87" t="s">
        <v>1118</v>
      </c>
      <c r="E10" s="6" t="s">
        <v>1183</v>
      </c>
      <c r="F10" s="87" t="s">
        <v>1184</v>
      </c>
      <c r="G10" s="87" t="s">
        <v>1185</v>
      </c>
      <c r="H10" s="87" t="s">
        <v>1186</v>
      </c>
      <c r="I10" s="87" t="s">
        <v>19</v>
      </c>
      <c r="J10" s="180" t="s">
        <v>1177</v>
      </c>
      <c r="K10" s="87" t="s">
        <v>894</v>
      </c>
      <c r="L10" s="87" t="s">
        <v>894</v>
      </c>
      <c r="M10" s="87" t="s">
        <v>894</v>
      </c>
      <c r="N10" s="87" t="s">
        <v>894</v>
      </c>
      <c r="O10" s="6" t="s">
        <v>1178</v>
      </c>
      <c r="P10" s="6"/>
    </row>
    <row r="11" spans="1:16" ht="26.4" x14ac:dyDescent="0.3">
      <c r="A11" s="1"/>
      <c r="B11" s="6" t="s">
        <v>14</v>
      </c>
      <c r="C11" s="6" t="s">
        <v>966</v>
      </c>
      <c r="D11" s="87" t="s">
        <v>17</v>
      </c>
      <c r="E11" s="6" t="s">
        <v>1180</v>
      </c>
      <c r="F11" s="87" t="s">
        <v>1185</v>
      </c>
      <c r="G11" s="87" t="s">
        <v>28</v>
      </c>
      <c r="H11" s="87" t="s">
        <v>894</v>
      </c>
      <c r="I11" s="87" t="s">
        <v>894</v>
      </c>
      <c r="J11" s="180" t="s">
        <v>1177</v>
      </c>
      <c r="K11" s="87" t="s">
        <v>894</v>
      </c>
      <c r="L11" s="87" t="s">
        <v>894</v>
      </c>
      <c r="M11" s="87" t="s">
        <v>894</v>
      </c>
      <c r="N11" s="87" t="s">
        <v>894</v>
      </c>
      <c r="O11" s="6" t="s">
        <v>1178</v>
      </c>
      <c r="P11" s="6"/>
    </row>
    <row r="12" spans="1:16" x14ac:dyDescent="0.3">
      <c r="A12" s="1"/>
      <c r="B12" s="6" t="s">
        <v>558</v>
      </c>
      <c r="C12" s="6" t="s">
        <v>969</v>
      </c>
      <c r="D12" s="87" t="s">
        <v>1187</v>
      </c>
      <c r="E12" s="6" t="s">
        <v>1188</v>
      </c>
      <c r="F12" s="87" t="s">
        <v>1176</v>
      </c>
      <c r="G12" s="87" t="s">
        <v>28</v>
      </c>
      <c r="H12" s="87" t="s">
        <v>894</v>
      </c>
      <c r="I12" s="87" t="s">
        <v>894</v>
      </c>
      <c r="J12" s="180" t="s">
        <v>1177</v>
      </c>
      <c r="K12" s="87" t="s">
        <v>894</v>
      </c>
      <c r="L12" s="87" t="s">
        <v>894</v>
      </c>
      <c r="M12" s="87" t="s">
        <v>894</v>
      </c>
      <c r="N12" s="87" t="s">
        <v>894</v>
      </c>
      <c r="O12" s="6" t="s">
        <v>1178</v>
      </c>
      <c r="P12" s="6"/>
    </row>
    <row r="13" spans="1:16" x14ac:dyDescent="0.3">
      <c r="A13" s="1"/>
      <c r="B13" s="6" t="s">
        <v>562</v>
      </c>
      <c r="C13" s="6" t="s">
        <v>970</v>
      </c>
      <c r="D13" s="87" t="s">
        <v>17</v>
      </c>
      <c r="E13" s="6" t="s">
        <v>1189</v>
      </c>
      <c r="F13" s="87" t="s">
        <v>1176</v>
      </c>
      <c r="G13" s="87" t="s">
        <v>28</v>
      </c>
      <c r="H13" s="87" t="s">
        <v>894</v>
      </c>
      <c r="I13" s="87" t="s">
        <v>894</v>
      </c>
      <c r="J13" s="180" t="s">
        <v>1177</v>
      </c>
      <c r="K13" s="87" t="s">
        <v>894</v>
      </c>
      <c r="L13" s="87" t="s">
        <v>894</v>
      </c>
      <c r="M13" s="87" t="s">
        <v>894</v>
      </c>
      <c r="N13" s="87" t="s">
        <v>894</v>
      </c>
      <c r="O13" s="6" t="s">
        <v>1178</v>
      </c>
      <c r="P13" s="6"/>
    </row>
    <row r="14" spans="1:16" x14ac:dyDescent="0.3">
      <c r="A14" s="1"/>
      <c r="B14" s="6" t="s">
        <v>223</v>
      </c>
      <c r="C14" s="6" t="s">
        <v>1058</v>
      </c>
      <c r="D14" s="87" t="s">
        <v>17</v>
      </c>
      <c r="E14" s="6" t="s">
        <v>1190</v>
      </c>
      <c r="F14" s="87" t="s">
        <v>1176</v>
      </c>
      <c r="G14" s="87" t="s">
        <v>28</v>
      </c>
      <c r="H14" s="87" t="s">
        <v>894</v>
      </c>
      <c r="I14" s="87" t="s">
        <v>894</v>
      </c>
      <c r="J14" s="181" t="s">
        <v>1191</v>
      </c>
      <c r="K14" s="87" t="s">
        <v>894</v>
      </c>
      <c r="L14" s="87" t="s">
        <v>894</v>
      </c>
      <c r="M14" s="87" t="s">
        <v>894</v>
      </c>
      <c r="N14" s="87" t="s">
        <v>894</v>
      </c>
      <c r="O14" s="6" t="s">
        <v>1178</v>
      </c>
      <c r="P14" s="6"/>
    </row>
    <row r="15" spans="1:16" x14ac:dyDescent="0.3">
      <c r="A15" s="1"/>
      <c r="B15" s="6" t="s">
        <v>223</v>
      </c>
      <c r="C15" s="6" t="s">
        <v>1058</v>
      </c>
      <c r="D15" s="87" t="s">
        <v>1192</v>
      </c>
      <c r="E15" s="6" t="s">
        <v>1190</v>
      </c>
      <c r="F15" s="87" t="s">
        <v>1193</v>
      </c>
      <c r="G15" s="87" t="s">
        <v>1194</v>
      </c>
      <c r="H15" s="87" t="s">
        <v>1195</v>
      </c>
      <c r="I15" s="87" t="s">
        <v>894</v>
      </c>
      <c r="J15" s="182" t="s">
        <v>1196</v>
      </c>
      <c r="K15" s="87" t="s">
        <v>894</v>
      </c>
      <c r="L15" s="87" t="s">
        <v>894</v>
      </c>
      <c r="M15" s="87" t="s">
        <v>894</v>
      </c>
      <c r="N15" s="87" t="s">
        <v>894</v>
      </c>
      <c r="O15" s="6" t="s">
        <v>1178</v>
      </c>
      <c r="P15" s="6"/>
    </row>
    <row r="16" spans="1:16" ht="26.4" x14ac:dyDescent="0.3">
      <c r="A16" s="1"/>
      <c r="B16" s="6" t="s">
        <v>74</v>
      </c>
      <c r="C16" s="6" t="s">
        <v>1063</v>
      </c>
      <c r="D16" s="87" t="s">
        <v>17</v>
      </c>
      <c r="E16" s="6" t="s">
        <v>1197</v>
      </c>
      <c r="F16" s="87" t="s">
        <v>1176</v>
      </c>
      <c r="G16" s="87" t="s">
        <v>28</v>
      </c>
      <c r="H16" s="87" t="s">
        <v>894</v>
      </c>
      <c r="I16" s="87" t="s">
        <v>894</v>
      </c>
      <c r="J16" s="181" t="s">
        <v>1191</v>
      </c>
      <c r="K16" s="87" t="s">
        <v>894</v>
      </c>
      <c r="L16" s="87" t="s">
        <v>894</v>
      </c>
      <c r="M16" s="87" t="s">
        <v>894</v>
      </c>
      <c r="N16" s="87" t="s">
        <v>894</v>
      </c>
      <c r="O16" s="6" t="s">
        <v>1178</v>
      </c>
      <c r="P16" s="6" t="s">
        <v>1198</v>
      </c>
    </row>
    <row r="17" spans="1:16" x14ac:dyDescent="0.3">
      <c r="A17" s="1"/>
      <c r="B17" s="6" t="s">
        <v>81</v>
      </c>
      <c r="C17" s="6" t="s">
        <v>86</v>
      </c>
      <c r="D17" s="87" t="s">
        <v>17</v>
      </c>
      <c r="E17" s="6" t="s">
        <v>1199</v>
      </c>
      <c r="F17" s="87" t="s">
        <v>1176</v>
      </c>
      <c r="G17" s="87" t="s">
        <v>28</v>
      </c>
      <c r="H17" s="87" t="s">
        <v>894</v>
      </c>
      <c r="I17" s="87" t="s">
        <v>894</v>
      </c>
      <c r="J17" s="181" t="s">
        <v>1191</v>
      </c>
      <c r="K17" s="87" t="s">
        <v>894</v>
      </c>
      <c r="L17" s="87" t="s">
        <v>894</v>
      </c>
      <c r="M17" s="87" t="s">
        <v>894</v>
      </c>
      <c r="N17" s="87" t="s">
        <v>894</v>
      </c>
      <c r="O17" s="6" t="s">
        <v>1178</v>
      </c>
      <c r="P17" s="6"/>
    </row>
    <row r="18" spans="1:16" x14ac:dyDescent="0.3">
      <c r="A18" s="1"/>
      <c r="B18" s="6" t="s">
        <v>81</v>
      </c>
      <c r="C18" s="6" t="s">
        <v>89</v>
      </c>
      <c r="D18" s="87" t="s">
        <v>17</v>
      </c>
      <c r="E18" s="6" t="s">
        <v>1200</v>
      </c>
      <c r="F18" s="87" t="s">
        <v>1176</v>
      </c>
      <c r="G18" s="87" t="s">
        <v>28</v>
      </c>
      <c r="H18" s="87" t="s">
        <v>894</v>
      </c>
      <c r="I18" s="87" t="s">
        <v>894</v>
      </c>
      <c r="J18" s="181" t="s">
        <v>1191</v>
      </c>
      <c r="K18" s="87" t="s">
        <v>894</v>
      </c>
      <c r="L18" s="87" t="s">
        <v>894</v>
      </c>
      <c r="M18" s="87" t="s">
        <v>894</v>
      </c>
      <c r="N18" s="87" t="s">
        <v>894</v>
      </c>
      <c r="O18" s="6" t="s">
        <v>1178</v>
      </c>
      <c r="P18" s="6"/>
    </row>
    <row r="19" spans="1:16" x14ac:dyDescent="0.3">
      <c r="A19" s="1"/>
      <c r="B19" s="6" t="s">
        <v>90</v>
      </c>
      <c r="C19" s="6" t="s">
        <v>91</v>
      </c>
      <c r="D19" s="87" t="s">
        <v>17</v>
      </c>
      <c r="E19" s="6" t="s">
        <v>1201</v>
      </c>
      <c r="F19" s="87" t="s">
        <v>1176</v>
      </c>
      <c r="G19" s="87" t="s">
        <v>28</v>
      </c>
      <c r="H19" s="87" t="s">
        <v>894</v>
      </c>
      <c r="I19" s="87" t="s">
        <v>894</v>
      </c>
      <c r="J19" s="181" t="s">
        <v>1191</v>
      </c>
      <c r="K19" s="87" t="s">
        <v>894</v>
      </c>
      <c r="L19" s="87" t="s">
        <v>894</v>
      </c>
      <c r="M19" s="87" t="s">
        <v>894</v>
      </c>
      <c r="N19" s="87" t="s">
        <v>894</v>
      </c>
      <c r="O19" s="6" t="s">
        <v>1178</v>
      </c>
      <c r="P19" s="6"/>
    </row>
    <row r="20" spans="1:16" ht="26.4" x14ac:dyDescent="0.3">
      <c r="A20" s="1"/>
      <c r="B20" s="6" t="s">
        <v>559</v>
      </c>
      <c r="C20" s="6" t="s">
        <v>1088</v>
      </c>
      <c r="D20" s="87" t="s">
        <v>1089</v>
      </c>
      <c r="E20" s="6" t="s">
        <v>1202</v>
      </c>
      <c r="F20" s="87" t="s">
        <v>1176</v>
      </c>
      <c r="G20" s="87" t="s">
        <v>28</v>
      </c>
      <c r="H20" s="87" t="s">
        <v>894</v>
      </c>
      <c r="I20" s="87" t="s">
        <v>894</v>
      </c>
      <c r="J20" s="180" t="s">
        <v>1177</v>
      </c>
      <c r="K20" s="87" t="s">
        <v>894</v>
      </c>
      <c r="L20" s="87" t="s">
        <v>894</v>
      </c>
      <c r="M20" s="87" t="s">
        <v>894</v>
      </c>
      <c r="N20" s="87" t="s">
        <v>894</v>
      </c>
      <c r="O20" s="6" t="s">
        <v>1178</v>
      </c>
      <c r="P20" s="6"/>
    </row>
    <row r="21" spans="1:16" ht="26.4" x14ac:dyDescent="0.3">
      <c r="A21" s="1"/>
      <c r="B21" s="6" t="s">
        <v>559</v>
      </c>
      <c r="C21" s="6" t="s">
        <v>1088</v>
      </c>
      <c r="D21" s="87" t="s">
        <v>1090</v>
      </c>
      <c r="E21" s="6" t="s">
        <v>1203</v>
      </c>
      <c r="F21" s="87" t="s">
        <v>1176</v>
      </c>
      <c r="G21" s="87" t="s">
        <v>28</v>
      </c>
      <c r="H21" s="87" t="s">
        <v>894</v>
      </c>
      <c r="I21" s="87" t="s">
        <v>894</v>
      </c>
      <c r="J21" s="180" t="s">
        <v>1177</v>
      </c>
      <c r="K21" s="87" t="s">
        <v>894</v>
      </c>
      <c r="L21" s="87" t="s">
        <v>894</v>
      </c>
      <c r="M21" s="87" t="s">
        <v>894</v>
      </c>
      <c r="N21" s="87" t="s">
        <v>894</v>
      </c>
      <c r="O21" s="6" t="s">
        <v>1178</v>
      </c>
      <c r="P21" s="6"/>
    </row>
    <row r="22" spans="1:16" ht="26.4" x14ac:dyDescent="0.3">
      <c r="A22" s="1"/>
      <c r="B22" s="6" t="s">
        <v>524</v>
      </c>
      <c r="C22" s="6" t="s">
        <v>1093</v>
      </c>
      <c r="D22" s="87" t="s">
        <v>17</v>
      </c>
      <c r="E22" s="6" t="s">
        <v>1204</v>
      </c>
      <c r="F22" s="87" t="s">
        <v>1205</v>
      </c>
      <c r="G22" s="87" t="s">
        <v>1206</v>
      </c>
      <c r="H22" s="87" t="s">
        <v>1207</v>
      </c>
      <c r="I22" s="87" t="s">
        <v>894</v>
      </c>
      <c r="J22" s="183" t="s">
        <v>1208</v>
      </c>
      <c r="K22" s="87" t="s">
        <v>894</v>
      </c>
      <c r="L22" s="87" t="s">
        <v>894</v>
      </c>
      <c r="M22" s="87" t="s">
        <v>894</v>
      </c>
      <c r="N22" s="87" t="s">
        <v>894</v>
      </c>
      <c r="O22" s="6" t="s">
        <v>1178</v>
      </c>
      <c r="P22" s="6"/>
    </row>
    <row r="23" spans="1:16" ht="26.4" x14ac:dyDescent="0.3">
      <c r="A23" s="1"/>
      <c r="B23" s="6" t="s">
        <v>524</v>
      </c>
      <c r="C23" s="6" t="s">
        <v>1093</v>
      </c>
      <c r="D23" s="87" t="s">
        <v>17</v>
      </c>
      <c r="E23" s="6" t="s">
        <v>1204</v>
      </c>
      <c r="F23" s="87" t="s">
        <v>1206</v>
      </c>
      <c r="G23" s="87" t="s">
        <v>1209</v>
      </c>
      <c r="H23" s="87" t="s">
        <v>894</v>
      </c>
      <c r="I23" s="87" t="s">
        <v>894</v>
      </c>
      <c r="J23" s="183" t="s">
        <v>1208</v>
      </c>
      <c r="K23" s="87" t="s">
        <v>894</v>
      </c>
      <c r="L23" s="87" t="s">
        <v>894</v>
      </c>
      <c r="M23" s="87" t="s">
        <v>1210</v>
      </c>
      <c r="N23" s="87" t="s">
        <v>894</v>
      </c>
      <c r="O23" s="6" t="s">
        <v>1178</v>
      </c>
      <c r="P23" s="6" t="s">
        <v>1211</v>
      </c>
    </row>
    <row r="24" spans="1:16" x14ac:dyDescent="0.3">
      <c r="A24" s="1"/>
      <c r="B24" s="6" t="s">
        <v>93</v>
      </c>
      <c r="C24" s="6" t="s">
        <v>103</v>
      </c>
      <c r="D24" s="87" t="s">
        <v>1077</v>
      </c>
      <c r="E24" s="6" t="s">
        <v>1212</v>
      </c>
      <c r="F24" s="87" t="s">
        <v>1176</v>
      </c>
      <c r="G24" s="87" t="s">
        <v>1213</v>
      </c>
      <c r="H24" s="87" t="s">
        <v>894</v>
      </c>
      <c r="I24" s="87" t="s">
        <v>1214</v>
      </c>
      <c r="J24" s="181" t="s">
        <v>1191</v>
      </c>
      <c r="K24" s="87" t="s">
        <v>894</v>
      </c>
      <c r="L24" s="87" t="s">
        <v>894</v>
      </c>
      <c r="M24" s="87" t="s">
        <v>894</v>
      </c>
      <c r="N24" s="87" t="s">
        <v>894</v>
      </c>
      <c r="O24" s="6" t="s">
        <v>1178</v>
      </c>
      <c r="P24" s="6"/>
    </row>
    <row r="25" spans="1:16" x14ac:dyDescent="0.3">
      <c r="A25" s="1"/>
      <c r="B25" s="6" t="s">
        <v>93</v>
      </c>
      <c r="C25" s="6" t="s">
        <v>103</v>
      </c>
      <c r="D25" s="87" t="s">
        <v>1077</v>
      </c>
      <c r="E25" s="6" t="s">
        <v>1212</v>
      </c>
      <c r="F25" s="87" t="s">
        <v>1215</v>
      </c>
      <c r="G25" s="87" t="s">
        <v>28</v>
      </c>
      <c r="H25" s="87" t="s">
        <v>1216</v>
      </c>
      <c r="I25" s="87" t="s">
        <v>894</v>
      </c>
      <c r="J25" s="181" t="s">
        <v>1191</v>
      </c>
      <c r="K25" s="87" t="s">
        <v>894</v>
      </c>
      <c r="L25" s="87" t="s">
        <v>894</v>
      </c>
      <c r="M25" s="87" t="s">
        <v>894</v>
      </c>
      <c r="N25" s="87" t="s">
        <v>894</v>
      </c>
      <c r="O25" s="6" t="s">
        <v>1178</v>
      </c>
      <c r="P25" s="6"/>
    </row>
    <row r="26" spans="1:16" x14ac:dyDescent="0.3">
      <c r="A26" s="1"/>
      <c r="B26" s="6" t="s">
        <v>93</v>
      </c>
      <c r="C26" s="6" t="s">
        <v>103</v>
      </c>
      <c r="D26" s="87" t="s">
        <v>447</v>
      </c>
      <c r="E26" s="6" t="s">
        <v>1217</v>
      </c>
      <c r="F26" s="87" t="s">
        <v>1218</v>
      </c>
      <c r="G26" s="87" t="s">
        <v>28</v>
      </c>
      <c r="H26" s="87" t="s">
        <v>1219</v>
      </c>
      <c r="I26" s="87" t="s">
        <v>894</v>
      </c>
      <c r="J26" s="181" t="s">
        <v>1191</v>
      </c>
      <c r="K26" s="87" t="s">
        <v>894</v>
      </c>
      <c r="L26" s="87" t="s">
        <v>894</v>
      </c>
      <c r="M26" s="87" t="s">
        <v>894</v>
      </c>
      <c r="N26" s="87" t="s">
        <v>894</v>
      </c>
      <c r="O26" s="6" t="s">
        <v>1178</v>
      </c>
      <c r="P26" s="6"/>
    </row>
    <row r="27" spans="1:16" x14ac:dyDescent="0.3">
      <c r="A27" s="1"/>
      <c r="B27" s="6" t="s">
        <v>93</v>
      </c>
      <c r="C27" s="6" t="s">
        <v>106</v>
      </c>
      <c r="D27" s="87" t="s">
        <v>1084</v>
      </c>
      <c r="E27" s="6" t="s">
        <v>1220</v>
      </c>
      <c r="F27" s="87" t="s">
        <v>1176</v>
      </c>
      <c r="G27" s="87" t="s">
        <v>1221</v>
      </c>
      <c r="H27" s="87" t="s">
        <v>894</v>
      </c>
      <c r="I27" s="87" t="s">
        <v>1222</v>
      </c>
      <c r="J27" s="181" t="s">
        <v>1191</v>
      </c>
      <c r="K27" s="87" t="s">
        <v>894</v>
      </c>
      <c r="L27" s="87" t="s">
        <v>894</v>
      </c>
      <c r="M27" s="87" t="s">
        <v>894</v>
      </c>
      <c r="N27" s="87" t="s">
        <v>894</v>
      </c>
      <c r="O27" s="6" t="s">
        <v>1178</v>
      </c>
      <c r="P27" s="6"/>
    </row>
    <row r="28" spans="1:16" x14ac:dyDescent="0.3">
      <c r="A28" s="1"/>
      <c r="B28" s="6" t="s">
        <v>93</v>
      </c>
      <c r="C28" s="6" t="s">
        <v>106</v>
      </c>
      <c r="D28" s="87" t="s">
        <v>1084</v>
      </c>
      <c r="E28" s="6" t="s">
        <v>1220</v>
      </c>
      <c r="F28" s="87" t="s">
        <v>1223</v>
      </c>
      <c r="G28" s="87" t="s">
        <v>28</v>
      </c>
      <c r="H28" s="87" t="s">
        <v>1224</v>
      </c>
      <c r="I28" s="87" t="s">
        <v>894</v>
      </c>
      <c r="J28" s="181" t="s">
        <v>1191</v>
      </c>
      <c r="K28" s="87" t="s">
        <v>894</v>
      </c>
      <c r="L28" s="87" t="s">
        <v>894</v>
      </c>
      <c r="M28" s="87" t="s">
        <v>894</v>
      </c>
      <c r="N28" s="87" t="s">
        <v>894</v>
      </c>
      <c r="O28" s="6" t="s">
        <v>1178</v>
      </c>
      <c r="P28" s="6"/>
    </row>
    <row r="29" spans="1:16" x14ac:dyDescent="0.3">
      <c r="A29" s="1"/>
      <c r="B29" s="6" t="s">
        <v>133</v>
      </c>
      <c r="C29" s="6" t="s">
        <v>1105</v>
      </c>
      <c r="D29" s="87" t="s">
        <v>17</v>
      </c>
      <c r="E29" s="6" t="s">
        <v>1225</v>
      </c>
      <c r="F29" s="87" t="s">
        <v>1226</v>
      </c>
      <c r="G29" s="87" t="s">
        <v>1227</v>
      </c>
      <c r="H29" s="87" t="s">
        <v>894</v>
      </c>
      <c r="I29" s="87" t="s">
        <v>894</v>
      </c>
      <c r="J29" s="182" t="s">
        <v>1196</v>
      </c>
      <c r="K29" s="87" t="s">
        <v>894</v>
      </c>
      <c r="L29" s="87" t="s">
        <v>894</v>
      </c>
      <c r="M29" s="87" t="s">
        <v>894</v>
      </c>
      <c r="N29" s="87" t="s">
        <v>894</v>
      </c>
      <c r="O29" s="6" t="s">
        <v>1228</v>
      </c>
      <c r="P29" s="6"/>
    </row>
    <row r="30" spans="1:16" x14ac:dyDescent="0.3">
      <c r="A30" s="1"/>
      <c r="B30" s="6" t="s">
        <v>133</v>
      </c>
      <c r="C30" s="6" t="s">
        <v>141</v>
      </c>
      <c r="D30" s="87" t="s">
        <v>17</v>
      </c>
      <c r="E30" s="6" t="s">
        <v>1229</v>
      </c>
      <c r="F30" s="87" t="s">
        <v>1176</v>
      </c>
      <c r="G30" s="87" t="s">
        <v>1213</v>
      </c>
      <c r="H30" s="87" t="s">
        <v>894</v>
      </c>
      <c r="I30" s="87" t="s">
        <v>894</v>
      </c>
      <c r="J30" s="181" t="s">
        <v>1191</v>
      </c>
      <c r="K30" s="87" t="s">
        <v>894</v>
      </c>
      <c r="L30" s="87" t="s">
        <v>894</v>
      </c>
      <c r="M30" s="87" t="s">
        <v>894</v>
      </c>
      <c r="N30" s="87" t="s">
        <v>894</v>
      </c>
      <c r="O30" s="6" t="s">
        <v>1178</v>
      </c>
      <c r="P30" s="6"/>
    </row>
    <row r="31" spans="1:16" ht="26.4" x14ac:dyDescent="0.3">
      <c r="A31" s="1"/>
      <c r="B31" s="6" t="s">
        <v>133</v>
      </c>
      <c r="C31" s="6" t="s">
        <v>141</v>
      </c>
      <c r="D31" s="87" t="s">
        <v>17</v>
      </c>
      <c r="E31" s="6" t="s">
        <v>1230</v>
      </c>
      <c r="F31" s="87" t="s">
        <v>1213</v>
      </c>
      <c r="G31" s="87" t="s">
        <v>28</v>
      </c>
      <c r="H31" s="87" t="s">
        <v>894</v>
      </c>
      <c r="I31" s="87" t="s">
        <v>894</v>
      </c>
      <c r="J31" s="181" t="s">
        <v>1191</v>
      </c>
      <c r="K31" s="87" t="s">
        <v>894</v>
      </c>
      <c r="L31" s="87" t="s">
        <v>894</v>
      </c>
      <c r="M31" s="87" t="s">
        <v>894</v>
      </c>
      <c r="N31" s="87" t="s">
        <v>894</v>
      </c>
      <c r="O31" s="6" t="s">
        <v>1178</v>
      </c>
      <c r="P31" s="6"/>
    </row>
    <row r="32" spans="1:16" x14ac:dyDescent="0.3">
      <c r="A32" s="1"/>
      <c r="B32" s="6" t="s">
        <v>335</v>
      </c>
      <c r="C32" s="6" t="s">
        <v>1006</v>
      </c>
      <c r="D32" s="87" t="s">
        <v>17</v>
      </c>
      <c r="E32" s="6" t="s">
        <v>1231</v>
      </c>
      <c r="F32" s="87" t="s">
        <v>1176</v>
      </c>
      <c r="G32" s="87" t="s">
        <v>28</v>
      </c>
      <c r="H32" s="87" t="s">
        <v>894</v>
      </c>
      <c r="I32" s="87" t="s">
        <v>894</v>
      </c>
      <c r="J32" s="181" t="s">
        <v>1191</v>
      </c>
      <c r="K32" s="87" t="s">
        <v>894</v>
      </c>
      <c r="L32" s="87" t="s">
        <v>894</v>
      </c>
      <c r="M32" s="87" t="s">
        <v>894</v>
      </c>
      <c r="N32" s="87" t="s">
        <v>894</v>
      </c>
      <c r="O32" s="6" t="s">
        <v>1178</v>
      </c>
      <c r="P32" s="6"/>
    </row>
    <row r="33" spans="1:16" x14ac:dyDescent="0.3">
      <c r="A33" s="1"/>
      <c r="B33" s="6" t="s">
        <v>335</v>
      </c>
      <c r="C33" s="6" t="s">
        <v>1110</v>
      </c>
      <c r="D33" s="87" t="s">
        <v>97</v>
      </c>
      <c r="E33" s="6" t="s">
        <v>1232</v>
      </c>
      <c r="F33" s="87" t="s">
        <v>1176</v>
      </c>
      <c r="G33" s="87" t="s">
        <v>28</v>
      </c>
      <c r="H33" s="87" t="s">
        <v>894</v>
      </c>
      <c r="I33" s="87" t="s">
        <v>894</v>
      </c>
      <c r="J33" s="181" t="s">
        <v>1191</v>
      </c>
      <c r="K33" s="87" t="s">
        <v>894</v>
      </c>
      <c r="L33" s="87" t="s">
        <v>894</v>
      </c>
      <c r="M33" s="87" t="s">
        <v>894</v>
      </c>
      <c r="N33" s="87" t="s">
        <v>894</v>
      </c>
      <c r="O33" s="6" t="s">
        <v>1178</v>
      </c>
      <c r="P33" s="6"/>
    </row>
    <row r="34" spans="1:16" x14ac:dyDescent="0.3">
      <c r="A34" s="1"/>
      <c r="B34" s="6" t="s">
        <v>335</v>
      </c>
      <c r="C34" s="6" t="s">
        <v>1111</v>
      </c>
      <c r="D34" s="87" t="s">
        <v>95</v>
      </c>
      <c r="E34" s="6" t="s">
        <v>1233</v>
      </c>
      <c r="F34" s="87" t="s">
        <v>1176</v>
      </c>
      <c r="G34" s="87" t="s">
        <v>28</v>
      </c>
      <c r="H34" s="87" t="s">
        <v>894</v>
      </c>
      <c r="I34" s="87" t="s">
        <v>894</v>
      </c>
      <c r="J34" s="181" t="s">
        <v>1191</v>
      </c>
      <c r="K34" s="87" t="s">
        <v>894</v>
      </c>
      <c r="L34" s="87" t="s">
        <v>894</v>
      </c>
      <c r="M34" s="87" t="s">
        <v>894</v>
      </c>
      <c r="N34" s="87" t="s">
        <v>894</v>
      </c>
      <c r="O34" s="6" t="s">
        <v>1178</v>
      </c>
      <c r="P34" s="6"/>
    </row>
    <row r="35" spans="1:16" x14ac:dyDescent="0.3">
      <c r="A35" s="1"/>
      <c r="B35" s="6" t="s">
        <v>335</v>
      </c>
      <c r="C35" s="6" t="s">
        <v>1112</v>
      </c>
      <c r="D35" s="87" t="s">
        <v>17</v>
      </c>
      <c r="E35" s="6" t="s">
        <v>1234</v>
      </c>
      <c r="F35" s="87" t="s">
        <v>1176</v>
      </c>
      <c r="G35" s="87" t="s">
        <v>1235</v>
      </c>
      <c r="H35" s="87" t="s">
        <v>894</v>
      </c>
      <c r="I35" s="87" t="s">
        <v>1236</v>
      </c>
      <c r="J35" s="181" t="s">
        <v>1191</v>
      </c>
      <c r="K35" s="87" t="s">
        <v>894</v>
      </c>
      <c r="L35" s="87" t="s">
        <v>894</v>
      </c>
      <c r="M35" s="87" t="s">
        <v>894</v>
      </c>
      <c r="N35" s="87" t="s">
        <v>894</v>
      </c>
      <c r="O35" s="6" t="s">
        <v>1178</v>
      </c>
      <c r="P35" s="6"/>
    </row>
    <row r="36" spans="1:16" x14ac:dyDescent="0.3">
      <c r="A36" s="1"/>
      <c r="B36" s="6" t="s">
        <v>335</v>
      </c>
      <c r="C36" s="6" t="s">
        <v>1112</v>
      </c>
      <c r="D36" s="87" t="s">
        <v>17</v>
      </c>
      <c r="E36" s="6" t="s">
        <v>1234</v>
      </c>
      <c r="F36" s="87" t="s">
        <v>1237</v>
      </c>
      <c r="G36" s="87" t="s">
        <v>28</v>
      </c>
      <c r="H36" s="87" t="s">
        <v>1238</v>
      </c>
      <c r="I36" s="87" t="s">
        <v>894</v>
      </c>
      <c r="J36" s="181" t="s">
        <v>1191</v>
      </c>
      <c r="K36" s="87" t="s">
        <v>894</v>
      </c>
      <c r="L36" s="87" t="s">
        <v>894</v>
      </c>
      <c r="M36" s="87" t="s">
        <v>894</v>
      </c>
      <c r="N36" s="87" t="s">
        <v>894</v>
      </c>
      <c r="O36" s="6" t="s">
        <v>1178</v>
      </c>
      <c r="P36" s="6"/>
    </row>
    <row r="37" spans="1:16" x14ac:dyDescent="0.3">
      <c r="A37" s="1"/>
      <c r="B37" s="6" t="s">
        <v>153</v>
      </c>
      <c r="C37" s="6" t="s">
        <v>1122</v>
      </c>
      <c r="D37" s="87" t="s">
        <v>17</v>
      </c>
      <c r="E37" s="6" t="s">
        <v>1239</v>
      </c>
      <c r="F37" s="87" t="s">
        <v>1176</v>
      </c>
      <c r="G37" s="87" t="s">
        <v>1240</v>
      </c>
      <c r="H37" s="87" t="s">
        <v>894</v>
      </c>
      <c r="I37" s="87" t="s">
        <v>894</v>
      </c>
      <c r="J37" s="181" t="s">
        <v>1191</v>
      </c>
      <c r="K37" s="87" t="s">
        <v>894</v>
      </c>
      <c r="L37" s="87" t="s">
        <v>894</v>
      </c>
      <c r="M37" s="87" t="s">
        <v>894</v>
      </c>
      <c r="N37" s="87" t="s">
        <v>894</v>
      </c>
      <c r="O37" s="6" t="s">
        <v>1178</v>
      </c>
      <c r="P37" s="6"/>
    </row>
    <row r="38" spans="1:16" x14ac:dyDescent="0.3">
      <c r="A38" s="1"/>
      <c r="B38" s="6" t="s">
        <v>153</v>
      </c>
      <c r="C38" s="6" t="s">
        <v>1122</v>
      </c>
      <c r="D38" s="87" t="s">
        <v>17</v>
      </c>
      <c r="E38" s="6" t="s">
        <v>1239</v>
      </c>
      <c r="F38" s="87" t="s">
        <v>1240</v>
      </c>
      <c r="G38" s="87" t="s">
        <v>1241</v>
      </c>
      <c r="H38" s="87" t="s">
        <v>894</v>
      </c>
      <c r="I38" s="87" t="s">
        <v>894</v>
      </c>
      <c r="J38" s="182" t="s">
        <v>1196</v>
      </c>
      <c r="K38" s="87" t="s">
        <v>894</v>
      </c>
      <c r="L38" s="87" t="s">
        <v>894</v>
      </c>
      <c r="M38" s="87" t="s">
        <v>894</v>
      </c>
      <c r="N38" s="87" t="s">
        <v>894</v>
      </c>
      <c r="O38" s="6" t="s">
        <v>1178</v>
      </c>
      <c r="P38" s="6"/>
    </row>
    <row r="39" spans="1:16" x14ac:dyDescent="0.3">
      <c r="A39" s="1"/>
      <c r="B39" s="6" t="s">
        <v>153</v>
      </c>
      <c r="C39" s="6" t="s">
        <v>1122</v>
      </c>
      <c r="D39" s="87" t="s">
        <v>17</v>
      </c>
      <c r="E39" s="6" t="s">
        <v>1239</v>
      </c>
      <c r="F39" s="87" t="s">
        <v>1241</v>
      </c>
      <c r="G39" s="87" t="s">
        <v>28</v>
      </c>
      <c r="H39" s="87" t="s">
        <v>894</v>
      </c>
      <c r="I39" s="87" t="s">
        <v>894</v>
      </c>
      <c r="J39" s="181" t="s">
        <v>1191</v>
      </c>
      <c r="K39" s="87" t="s">
        <v>894</v>
      </c>
      <c r="L39" s="87" t="s">
        <v>894</v>
      </c>
      <c r="M39" s="87" t="s">
        <v>894</v>
      </c>
      <c r="N39" s="87" t="s">
        <v>894</v>
      </c>
      <c r="O39" s="6" t="s">
        <v>1178</v>
      </c>
      <c r="P39" s="6"/>
    </row>
    <row r="40" spans="1:16" x14ac:dyDescent="0.3">
      <c r="A40" s="1"/>
      <c r="B40" s="6" t="s">
        <v>156</v>
      </c>
      <c r="C40" s="6" t="s">
        <v>1123</v>
      </c>
      <c r="D40" s="87" t="s">
        <v>447</v>
      </c>
      <c r="E40" s="6" t="s">
        <v>1242</v>
      </c>
      <c r="F40" s="87" t="s">
        <v>1243</v>
      </c>
      <c r="G40" s="87" t="s">
        <v>1244</v>
      </c>
      <c r="H40" s="87" t="s">
        <v>894</v>
      </c>
      <c r="I40" s="87" t="s">
        <v>894</v>
      </c>
      <c r="J40" s="182" t="s">
        <v>1196</v>
      </c>
      <c r="K40" s="87" t="s">
        <v>894</v>
      </c>
      <c r="L40" s="87" t="s">
        <v>894</v>
      </c>
      <c r="M40" s="87" t="s">
        <v>894</v>
      </c>
      <c r="N40" s="87" t="s">
        <v>894</v>
      </c>
      <c r="O40" s="6" t="s">
        <v>1228</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2790</v>
      </c>
      <c r="C5" s="1"/>
      <c r="D5" s="1"/>
      <c r="E5" s="1"/>
      <c r="F5" s="1"/>
      <c r="G5" s="1"/>
      <c r="H5" s="1"/>
    </row>
    <row r="6" spans="1:8" ht="52.95" customHeight="1" x14ac:dyDescent="0.3">
      <c r="A6" s="1"/>
      <c r="B6" s="3" t="s">
        <v>4</v>
      </c>
      <c r="C6" s="3" t="s">
        <v>2791</v>
      </c>
      <c r="D6" s="3" t="s">
        <v>2792</v>
      </c>
      <c r="E6" s="3" t="s">
        <v>7</v>
      </c>
      <c r="F6" s="3" t="s">
        <v>8</v>
      </c>
      <c r="G6" s="3" t="s">
        <v>2793</v>
      </c>
      <c r="H6" s="3" t="s">
        <v>1516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894</v>
      </c>
      <c r="C8" s="184" t="s">
        <v>894</v>
      </c>
      <c r="D8" s="184" t="s">
        <v>894</v>
      </c>
      <c r="E8" s="184" t="s">
        <v>894</v>
      </c>
      <c r="F8" s="184" t="s">
        <v>894</v>
      </c>
      <c r="G8" s="184" t="s">
        <v>2797</v>
      </c>
      <c r="H8" s="184" t="s">
        <v>894</v>
      </c>
      <c r="I8" s="184" t="s">
        <v>894</v>
      </c>
      <c r="J8" s="184" t="s">
        <v>2798</v>
      </c>
      <c r="K8" s="184" t="s">
        <v>894</v>
      </c>
      <c r="L8" s="184" t="s">
        <v>894</v>
      </c>
      <c r="M8" s="184" t="s">
        <v>2799</v>
      </c>
      <c r="N8" s="184" t="s">
        <v>894</v>
      </c>
      <c r="O8" s="184" t="s">
        <v>894</v>
      </c>
      <c r="P8" s="184" t="s">
        <v>2800</v>
      </c>
      <c r="Q8" s="184" t="s">
        <v>894</v>
      </c>
      <c r="R8" s="184" t="s">
        <v>894</v>
      </c>
      <c r="S8" s="184" t="s">
        <v>2801</v>
      </c>
      <c r="T8" s="184" t="s">
        <v>894</v>
      </c>
      <c r="U8" s="184" t="s">
        <v>894</v>
      </c>
      <c r="V8" s="184" t="s">
        <v>2802</v>
      </c>
      <c r="W8" s="184" t="s">
        <v>894</v>
      </c>
      <c r="X8" s="184" t="s">
        <v>894</v>
      </c>
      <c r="Y8" s="184" t="s">
        <v>2803</v>
      </c>
      <c r="Z8" s="184" t="s">
        <v>894</v>
      </c>
      <c r="AA8" s="184" t="s">
        <v>894</v>
      </c>
      <c r="AB8" s="184" t="s">
        <v>2804</v>
      </c>
      <c r="AC8" s="184" t="s">
        <v>894</v>
      </c>
      <c r="AD8" s="184" t="s">
        <v>894</v>
      </c>
      <c r="AE8" s="184" t="s">
        <v>2805</v>
      </c>
      <c r="AF8" s="184" t="s">
        <v>894</v>
      </c>
      <c r="AG8" s="184" t="s">
        <v>894</v>
      </c>
      <c r="AH8" s="184" t="s">
        <v>2806</v>
      </c>
      <c r="AI8" s="184" t="s">
        <v>894</v>
      </c>
      <c r="AJ8" s="184" t="s">
        <v>894</v>
      </c>
      <c r="AK8" s="184" t="s">
        <v>2807</v>
      </c>
      <c r="AL8" s="184" t="s">
        <v>894</v>
      </c>
      <c r="AM8" s="184" t="s">
        <v>894</v>
      </c>
      <c r="AN8" s="184" t="s">
        <v>2808</v>
      </c>
      <c r="AO8" s="184" t="s">
        <v>894</v>
      </c>
      <c r="AP8" s="184" t="s">
        <v>894</v>
      </c>
      <c r="AQ8" s="184" t="s">
        <v>2809</v>
      </c>
      <c r="AR8" s="184" t="s">
        <v>894</v>
      </c>
      <c r="AS8" s="184" t="s">
        <v>894</v>
      </c>
      <c r="AT8" s="184" t="s">
        <v>2810</v>
      </c>
      <c r="AU8" s="184" t="s">
        <v>894</v>
      </c>
      <c r="AV8" s="184" t="s">
        <v>894</v>
      </c>
      <c r="AW8" s="184" t="s">
        <v>2811</v>
      </c>
      <c r="AX8" s="184" t="s">
        <v>894</v>
      </c>
      <c r="AY8" s="184" t="s">
        <v>894</v>
      </c>
      <c r="AZ8" s="184" t="s">
        <v>2812</v>
      </c>
      <c r="BA8" s="184" t="s">
        <v>894</v>
      </c>
      <c r="BB8" s="184" t="s">
        <v>894</v>
      </c>
      <c r="BC8" s="184" t="s">
        <v>2813</v>
      </c>
      <c r="BD8" s="184" t="s">
        <v>894</v>
      </c>
      <c r="BE8" s="184" t="s">
        <v>894</v>
      </c>
      <c r="BF8" s="184" t="s">
        <v>2814</v>
      </c>
      <c r="BG8" s="184" t="s">
        <v>894</v>
      </c>
      <c r="BH8" s="184" t="s">
        <v>894</v>
      </c>
      <c r="BI8" s="184" t="s">
        <v>2815</v>
      </c>
      <c r="BJ8" s="184" t="s">
        <v>894</v>
      </c>
      <c r="BK8" s="184" t="s">
        <v>894</v>
      </c>
      <c r="BL8" s="184" t="s">
        <v>2816</v>
      </c>
      <c r="BM8" s="184" t="s">
        <v>894</v>
      </c>
      <c r="BN8" s="184" t="s">
        <v>894</v>
      </c>
      <c r="BO8" s="184" t="s">
        <v>2817</v>
      </c>
      <c r="BP8" s="184" t="s">
        <v>894</v>
      </c>
      <c r="BQ8" s="184" t="s">
        <v>894</v>
      </c>
      <c r="BR8" s="184" t="s">
        <v>2818</v>
      </c>
      <c r="BS8" s="184" t="s">
        <v>894</v>
      </c>
      <c r="BT8" s="184" t="s">
        <v>894</v>
      </c>
      <c r="BU8" s="184" t="s">
        <v>2819</v>
      </c>
      <c r="BV8" s="184" t="s">
        <v>894</v>
      </c>
      <c r="BW8" s="184" t="s">
        <v>894</v>
      </c>
      <c r="BX8" s="184" t="s">
        <v>2820</v>
      </c>
      <c r="BY8" s="184" t="s">
        <v>894</v>
      </c>
      <c r="BZ8" s="184" t="s">
        <v>894</v>
      </c>
      <c r="CA8" s="184" t="s">
        <v>2821</v>
      </c>
      <c r="CB8" s="184" t="s">
        <v>894</v>
      </c>
      <c r="CC8" s="184" t="s">
        <v>894</v>
      </c>
      <c r="CD8" s="184" t="s">
        <v>2822</v>
      </c>
      <c r="CE8" s="184" t="s">
        <v>894</v>
      </c>
      <c r="CF8" s="184" t="s">
        <v>894</v>
      </c>
      <c r="CG8" s="184" t="s">
        <v>2823</v>
      </c>
      <c r="CH8" s="184" t="s">
        <v>894</v>
      </c>
      <c r="CI8" s="184" t="s">
        <v>894</v>
      </c>
      <c r="CJ8" s="184" t="s">
        <v>2824</v>
      </c>
      <c r="CK8" s="184" t="s">
        <v>894</v>
      </c>
      <c r="CL8" s="184" t="s">
        <v>894</v>
      </c>
      <c r="CM8" s="184" t="s">
        <v>2825</v>
      </c>
      <c r="CN8" s="184" t="s">
        <v>894</v>
      </c>
      <c r="CO8" s="184" t="s">
        <v>894</v>
      </c>
      <c r="CP8" s="184" t="s">
        <v>2826</v>
      </c>
      <c r="CQ8" s="184" t="s">
        <v>894</v>
      </c>
      <c r="CR8" s="184" t="s">
        <v>894</v>
      </c>
      <c r="CS8" s="184" t="s">
        <v>2827</v>
      </c>
      <c r="CT8" s="184" t="s">
        <v>894</v>
      </c>
      <c r="CU8" s="184" t="s">
        <v>894</v>
      </c>
      <c r="CV8" s="184" t="s">
        <v>2828</v>
      </c>
      <c r="CW8" s="184" t="s">
        <v>894</v>
      </c>
      <c r="CX8" s="184" t="s">
        <v>894</v>
      </c>
      <c r="CY8" s="184" t="s">
        <v>2829</v>
      </c>
      <c r="CZ8" s="184" t="s">
        <v>894</v>
      </c>
      <c r="DA8" s="184" t="s">
        <v>894</v>
      </c>
      <c r="DB8" s="184" t="s">
        <v>2830</v>
      </c>
      <c r="DC8" s="184" t="s">
        <v>894</v>
      </c>
      <c r="DD8" s="184" t="s">
        <v>894</v>
      </c>
      <c r="DE8" s="184" t="s">
        <v>2831</v>
      </c>
      <c r="DF8" s="184" t="s">
        <v>894</v>
      </c>
      <c r="DG8" s="184" t="s">
        <v>894</v>
      </c>
      <c r="DH8" s="184" t="s">
        <v>2832</v>
      </c>
      <c r="DI8" s="184" t="s">
        <v>894</v>
      </c>
      <c r="DJ8" s="184" t="s">
        <v>894</v>
      </c>
      <c r="DK8" s="184" t="s">
        <v>2833</v>
      </c>
      <c r="DL8" s="184" t="s">
        <v>894</v>
      </c>
      <c r="DM8" s="184" t="s">
        <v>894</v>
      </c>
      <c r="DN8" s="184" t="s">
        <v>2834</v>
      </c>
      <c r="DO8" s="184" t="s">
        <v>894</v>
      </c>
      <c r="DP8" s="184" t="s">
        <v>894</v>
      </c>
      <c r="DQ8" s="184" t="s">
        <v>2835</v>
      </c>
      <c r="DR8" s="184" t="s">
        <v>894</v>
      </c>
      <c r="DS8" s="184" t="s">
        <v>894</v>
      </c>
      <c r="DT8" s="184" t="s">
        <v>2836</v>
      </c>
      <c r="DU8" s="184" t="s">
        <v>894</v>
      </c>
      <c r="DV8" s="184" t="s">
        <v>894</v>
      </c>
      <c r="DW8" s="184" t="s">
        <v>2837</v>
      </c>
      <c r="DX8" s="184" t="s">
        <v>894</v>
      </c>
      <c r="DY8" s="184" t="s">
        <v>894</v>
      </c>
      <c r="DZ8" s="184" t="s">
        <v>2838</v>
      </c>
      <c r="EA8" s="184" t="s">
        <v>894</v>
      </c>
      <c r="EB8" s="184" t="s">
        <v>894</v>
      </c>
      <c r="EC8" s="184" t="s">
        <v>2839</v>
      </c>
      <c r="ED8" s="184" t="s">
        <v>894</v>
      </c>
      <c r="EE8" s="184" t="s">
        <v>894</v>
      </c>
      <c r="EF8" s="184" t="s">
        <v>2840</v>
      </c>
      <c r="EG8" s="184" t="s">
        <v>894</v>
      </c>
      <c r="EH8" s="184" t="s">
        <v>894</v>
      </c>
      <c r="EI8" s="184" t="s">
        <v>2841</v>
      </c>
      <c r="EJ8" s="184" t="s">
        <v>894</v>
      </c>
      <c r="EK8" s="184" t="s">
        <v>894</v>
      </c>
      <c r="EL8" s="184" t="s">
        <v>2842</v>
      </c>
      <c r="EM8" s="184" t="s">
        <v>894</v>
      </c>
      <c r="EN8" s="184" t="s">
        <v>894</v>
      </c>
      <c r="EO8" s="184" t="s">
        <v>2843</v>
      </c>
      <c r="EP8" s="184" t="s">
        <v>894</v>
      </c>
      <c r="EQ8" s="184" t="s">
        <v>894</v>
      </c>
      <c r="ER8" s="184" t="s">
        <v>2844</v>
      </c>
      <c r="ES8" s="184" t="s">
        <v>894</v>
      </c>
      <c r="ET8" s="184" t="s">
        <v>894</v>
      </c>
    </row>
    <row r="9" spans="1:150" x14ac:dyDescent="0.3">
      <c r="A9" s="1"/>
      <c r="B9" s="184" t="s">
        <v>2845</v>
      </c>
      <c r="C9" s="184" t="s">
        <v>3</v>
      </c>
      <c r="D9" s="184" t="s">
        <v>17</v>
      </c>
      <c r="E9" s="184" t="s">
        <v>2846</v>
      </c>
      <c r="F9" s="184" t="s">
        <v>2847</v>
      </c>
      <c r="G9" s="184" t="s">
        <v>2848</v>
      </c>
      <c r="H9" s="184" t="s">
        <v>2849</v>
      </c>
      <c r="I9" s="184" t="s">
        <v>2850</v>
      </c>
      <c r="J9" s="184" t="s">
        <v>2848</v>
      </c>
      <c r="K9" s="184" t="s">
        <v>2849</v>
      </c>
      <c r="L9" s="184" t="s">
        <v>2850</v>
      </c>
      <c r="M9" s="184" t="s">
        <v>2848</v>
      </c>
      <c r="N9" s="184" t="s">
        <v>2849</v>
      </c>
      <c r="O9" s="184" t="s">
        <v>2850</v>
      </c>
      <c r="P9" s="184" t="s">
        <v>2848</v>
      </c>
      <c r="Q9" s="184" t="s">
        <v>2849</v>
      </c>
      <c r="R9" s="184" t="s">
        <v>2850</v>
      </c>
      <c r="S9" s="184" t="s">
        <v>2848</v>
      </c>
      <c r="T9" s="184" t="s">
        <v>2849</v>
      </c>
      <c r="U9" s="184" t="s">
        <v>2850</v>
      </c>
      <c r="V9" s="184" t="s">
        <v>2848</v>
      </c>
      <c r="W9" s="184" t="s">
        <v>2849</v>
      </c>
      <c r="X9" s="184" t="s">
        <v>2850</v>
      </c>
      <c r="Y9" s="184" t="s">
        <v>2848</v>
      </c>
      <c r="Z9" s="184" t="s">
        <v>2849</v>
      </c>
      <c r="AA9" s="184" t="s">
        <v>2850</v>
      </c>
      <c r="AB9" s="184" t="s">
        <v>2848</v>
      </c>
      <c r="AC9" s="184" t="s">
        <v>2849</v>
      </c>
      <c r="AD9" s="184" t="s">
        <v>2850</v>
      </c>
      <c r="AE9" s="184" t="s">
        <v>2848</v>
      </c>
      <c r="AF9" s="184" t="s">
        <v>2849</v>
      </c>
      <c r="AG9" s="184" t="s">
        <v>2850</v>
      </c>
      <c r="AH9" s="184" t="s">
        <v>2848</v>
      </c>
      <c r="AI9" s="184" t="s">
        <v>2849</v>
      </c>
      <c r="AJ9" s="184" t="s">
        <v>2850</v>
      </c>
      <c r="AK9" s="184" t="s">
        <v>2848</v>
      </c>
      <c r="AL9" s="184" t="s">
        <v>2849</v>
      </c>
      <c r="AM9" s="184" t="s">
        <v>2850</v>
      </c>
      <c r="AN9" s="184" t="s">
        <v>2848</v>
      </c>
      <c r="AO9" s="184" t="s">
        <v>2849</v>
      </c>
      <c r="AP9" s="184" t="s">
        <v>2850</v>
      </c>
      <c r="AQ9" s="184" t="s">
        <v>2848</v>
      </c>
      <c r="AR9" s="184" t="s">
        <v>2849</v>
      </c>
      <c r="AS9" s="184" t="s">
        <v>2850</v>
      </c>
      <c r="AT9" s="184" t="s">
        <v>2848</v>
      </c>
      <c r="AU9" s="184" t="s">
        <v>2849</v>
      </c>
      <c r="AV9" s="184" t="s">
        <v>2850</v>
      </c>
      <c r="AW9" s="184" t="s">
        <v>2848</v>
      </c>
      <c r="AX9" s="184" t="s">
        <v>2849</v>
      </c>
      <c r="AY9" s="184" t="s">
        <v>2850</v>
      </c>
      <c r="AZ9" s="184" t="s">
        <v>2848</v>
      </c>
      <c r="BA9" s="184" t="s">
        <v>2849</v>
      </c>
      <c r="BB9" s="184" t="s">
        <v>2850</v>
      </c>
      <c r="BC9" s="184" t="s">
        <v>2848</v>
      </c>
      <c r="BD9" s="184" t="s">
        <v>2849</v>
      </c>
      <c r="BE9" s="184" t="s">
        <v>2850</v>
      </c>
      <c r="BF9" s="184" t="s">
        <v>2848</v>
      </c>
      <c r="BG9" s="184" t="s">
        <v>2849</v>
      </c>
      <c r="BH9" s="184" t="s">
        <v>2850</v>
      </c>
      <c r="BI9" s="184" t="s">
        <v>2848</v>
      </c>
      <c r="BJ9" s="184" t="s">
        <v>2849</v>
      </c>
      <c r="BK9" s="184" t="s">
        <v>2850</v>
      </c>
      <c r="BL9" s="184" t="s">
        <v>2848</v>
      </c>
      <c r="BM9" s="184" t="s">
        <v>2849</v>
      </c>
      <c r="BN9" s="184" t="s">
        <v>2850</v>
      </c>
      <c r="BO9" s="184" t="s">
        <v>2848</v>
      </c>
      <c r="BP9" s="184" t="s">
        <v>2849</v>
      </c>
      <c r="BQ9" s="184" t="s">
        <v>2850</v>
      </c>
      <c r="BR9" s="184" t="s">
        <v>2848</v>
      </c>
      <c r="BS9" s="184" t="s">
        <v>2849</v>
      </c>
      <c r="BT9" s="184" t="s">
        <v>2850</v>
      </c>
      <c r="BU9" s="184" t="s">
        <v>2848</v>
      </c>
      <c r="BV9" s="184" t="s">
        <v>2849</v>
      </c>
      <c r="BW9" s="184" t="s">
        <v>2850</v>
      </c>
      <c r="BX9" s="184" t="s">
        <v>2848</v>
      </c>
      <c r="BY9" s="184" t="s">
        <v>2849</v>
      </c>
      <c r="BZ9" s="184" t="s">
        <v>2850</v>
      </c>
      <c r="CA9" s="184" t="s">
        <v>2848</v>
      </c>
      <c r="CB9" s="184" t="s">
        <v>2849</v>
      </c>
      <c r="CC9" s="184" t="s">
        <v>2850</v>
      </c>
      <c r="CD9" s="184" t="s">
        <v>2848</v>
      </c>
      <c r="CE9" s="184" t="s">
        <v>2849</v>
      </c>
      <c r="CF9" s="184" t="s">
        <v>2850</v>
      </c>
      <c r="CG9" s="184" t="s">
        <v>2848</v>
      </c>
      <c r="CH9" s="184" t="s">
        <v>2849</v>
      </c>
      <c r="CI9" s="184" t="s">
        <v>2850</v>
      </c>
      <c r="CJ9" s="184" t="s">
        <v>2848</v>
      </c>
      <c r="CK9" s="184" t="s">
        <v>2849</v>
      </c>
      <c r="CL9" s="184" t="s">
        <v>2850</v>
      </c>
      <c r="CM9" s="184" t="s">
        <v>2848</v>
      </c>
      <c r="CN9" s="184" t="s">
        <v>2849</v>
      </c>
      <c r="CO9" s="184" t="s">
        <v>2850</v>
      </c>
      <c r="CP9" s="184" t="s">
        <v>2848</v>
      </c>
      <c r="CQ9" s="184" t="s">
        <v>2849</v>
      </c>
      <c r="CR9" s="184" t="s">
        <v>2850</v>
      </c>
      <c r="CS9" s="184" t="s">
        <v>2848</v>
      </c>
      <c r="CT9" s="184" t="s">
        <v>2849</v>
      </c>
      <c r="CU9" s="184" t="s">
        <v>2850</v>
      </c>
      <c r="CV9" s="184" t="s">
        <v>2848</v>
      </c>
      <c r="CW9" s="184" t="s">
        <v>2849</v>
      </c>
      <c r="CX9" s="184" t="s">
        <v>2850</v>
      </c>
      <c r="CY9" s="184" t="s">
        <v>2848</v>
      </c>
      <c r="CZ9" s="184" t="s">
        <v>2849</v>
      </c>
      <c r="DA9" s="184" t="s">
        <v>2850</v>
      </c>
      <c r="DB9" s="184" t="s">
        <v>2848</v>
      </c>
      <c r="DC9" s="184" t="s">
        <v>2849</v>
      </c>
      <c r="DD9" s="184" t="s">
        <v>2850</v>
      </c>
      <c r="DE9" s="184" t="s">
        <v>2848</v>
      </c>
      <c r="DF9" s="184" t="s">
        <v>2849</v>
      </c>
      <c r="DG9" s="184" t="s">
        <v>2850</v>
      </c>
      <c r="DH9" s="184" t="s">
        <v>2848</v>
      </c>
      <c r="DI9" s="184" t="s">
        <v>2849</v>
      </c>
      <c r="DJ9" s="184" t="s">
        <v>2850</v>
      </c>
      <c r="DK9" s="184" t="s">
        <v>2848</v>
      </c>
      <c r="DL9" s="184" t="s">
        <v>2849</v>
      </c>
      <c r="DM9" s="184" t="s">
        <v>2850</v>
      </c>
      <c r="DN9" s="184" t="s">
        <v>2848</v>
      </c>
      <c r="DO9" s="184" t="s">
        <v>2849</v>
      </c>
      <c r="DP9" s="184" t="s">
        <v>2850</v>
      </c>
      <c r="DQ9" s="184" t="s">
        <v>2848</v>
      </c>
      <c r="DR9" s="184" t="s">
        <v>2849</v>
      </c>
      <c r="DS9" s="184" t="s">
        <v>2850</v>
      </c>
      <c r="DT9" s="184" t="s">
        <v>2848</v>
      </c>
      <c r="DU9" s="184" t="s">
        <v>2849</v>
      </c>
      <c r="DV9" s="184" t="s">
        <v>2850</v>
      </c>
      <c r="DW9" s="184" t="s">
        <v>2848</v>
      </c>
      <c r="DX9" s="184" t="s">
        <v>2849</v>
      </c>
      <c r="DY9" s="184" t="s">
        <v>2850</v>
      </c>
      <c r="DZ9" s="184" t="s">
        <v>2848</v>
      </c>
      <c r="EA9" s="184" t="s">
        <v>2849</v>
      </c>
      <c r="EB9" s="184" t="s">
        <v>2850</v>
      </c>
      <c r="EC9" s="184" t="s">
        <v>2848</v>
      </c>
      <c r="ED9" s="184" t="s">
        <v>2849</v>
      </c>
      <c r="EE9" s="184" t="s">
        <v>2850</v>
      </c>
      <c r="EF9" s="184" t="s">
        <v>2848</v>
      </c>
      <c r="EG9" s="184" t="s">
        <v>2849</v>
      </c>
      <c r="EH9" s="184" t="s">
        <v>2850</v>
      </c>
      <c r="EI9" s="184" t="s">
        <v>2848</v>
      </c>
      <c r="EJ9" s="184" t="s">
        <v>2849</v>
      </c>
      <c r="EK9" s="184" t="s">
        <v>2850</v>
      </c>
      <c r="EL9" s="184" t="s">
        <v>2848</v>
      </c>
      <c r="EM9" s="184" t="s">
        <v>2849</v>
      </c>
      <c r="EN9" s="184" t="s">
        <v>2850</v>
      </c>
      <c r="EO9" s="184" t="s">
        <v>2848</v>
      </c>
      <c r="EP9" s="184" t="s">
        <v>2849</v>
      </c>
      <c r="EQ9" s="184" t="s">
        <v>2850</v>
      </c>
      <c r="ER9" s="184" t="s">
        <v>2848</v>
      </c>
      <c r="ES9" s="184" t="s">
        <v>2849</v>
      </c>
      <c r="ET9" s="184" t="s">
        <v>2850</v>
      </c>
    </row>
    <row r="10" spans="1:150" x14ac:dyDescent="0.3">
      <c r="A10" s="1"/>
      <c r="B10" s="185" t="s">
        <v>2851</v>
      </c>
      <c r="C10" s="185" t="s">
        <v>93</v>
      </c>
      <c r="D10" s="185" t="s">
        <v>103</v>
      </c>
      <c r="E10" s="185" t="s">
        <v>2852</v>
      </c>
      <c r="F10" s="185" t="s">
        <v>2853</v>
      </c>
      <c r="G10" s="185" t="s">
        <v>2854</v>
      </c>
      <c r="H10" s="185" t="s">
        <v>2739</v>
      </c>
      <c r="I10" s="185" t="s">
        <v>2739</v>
      </c>
      <c r="J10" s="185" t="s">
        <v>2854</v>
      </c>
      <c r="K10" s="185" t="s">
        <v>2739</v>
      </c>
      <c r="L10" s="185" t="s">
        <v>2739</v>
      </c>
      <c r="M10" s="185" t="s">
        <v>2854</v>
      </c>
      <c r="N10" s="185" t="s">
        <v>2739</v>
      </c>
      <c r="O10" s="185" t="s">
        <v>2739</v>
      </c>
      <c r="P10" s="185" t="s">
        <v>2854</v>
      </c>
      <c r="Q10" s="185" t="s">
        <v>2739</v>
      </c>
      <c r="R10" s="185" t="s">
        <v>2739</v>
      </c>
      <c r="S10" s="185" t="s">
        <v>2854</v>
      </c>
      <c r="T10" s="185" t="s">
        <v>2739</v>
      </c>
      <c r="U10" s="185" t="s">
        <v>2739</v>
      </c>
      <c r="V10" s="185" t="s">
        <v>2854</v>
      </c>
      <c r="W10" s="185" t="s">
        <v>2739</v>
      </c>
      <c r="X10" s="185" t="s">
        <v>2739</v>
      </c>
      <c r="Y10" s="185" t="s">
        <v>2854</v>
      </c>
      <c r="Z10" s="185" t="s">
        <v>2739</v>
      </c>
      <c r="AA10" s="185" t="s">
        <v>2739</v>
      </c>
      <c r="AB10" s="185" t="s">
        <v>2854</v>
      </c>
      <c r="AC10" s="185" t="s">
        <v>2739</v>
      </c>
      <c r="AD10" s="185" t="s">
        <v>2739</v>
      </c>
      <c r="AE10" s="185" t="s">
        <v>2854</v>
      </c>
      <c r="AF10" s="185" t="s">
        <v>2739</v>
      </c>
      <c r="AG10" s="185" t="s">
        <v>2739</v>
      </c>
      <c r="AH10" s="185" t="s">
        <v>2854</v>
      </c>
      <c r="AI10" s="185" t="s">
        <v>2739</v>
      </c>
      <c r="AJ10" s="185" t="s">
        <v>2739</v>
      </c>
      <c r="AK10" s="185" t="s">
        <v>2854</v>
      </c>
      <c r="AL10" s="185" t="s">
        <v>2739</v>
      </c>
      <c r="AM10" s="185" t="s">
        <v>2739</v>
      </c>
      <c r="AN10" s="185" t="s">
        <v>2854</v>
      </c>
      <c r="AO10" s="185" t="s">
        <v>2739</v>
      </c>
      <c r="AP10" s="185" t="s">
        <v>2739</v>
      </c>
      <c r="AQ10" s="185" t="s">
        <v>2854</v>
      </c>
      <c r="AR10" s="185" t="s">
        <v>2739</v>
      </c>
      <c r="AS10" s="185" t="s">
        <v>2739</v>
      </c>
      <c r="AT10" s="185" t="s">
        <v>2854</v>
      </c>
      <c r="AU10" s="185" t="s">
        <v>2739</v>
      </c>
      <c r="AV10" s="185" t="s">
        <v>2739</v>
      </c>
      <c r="AW10" s="185" t="s">
        <v>2854</v>
      </c>
      <c r="AX10" s="185" t="s">
        <v>2739</v>
      </c>
      <c r="AY10" s="185" t="s">
        <v>2739</v>
      </c>
      <c r="AZ10" s="185" t="s">
        <v>2854</v>
      </c>
      <c r="BA10" s="185" t="s">
        <v>2739</v>
      </c>
      <c r="BB10" s="185" t="s">
        <v>2739</v>
      </c>
      <c r="BC10" s="185" t="s">
        <v>2854</v>
      </c>
      <c r="BD10" s="185" t="s">
        <v>2739</v>
      </c>
      <c r="BE10" s="185" t="s">
        <v>2739</v>
      </c>
      <c r="BF10" s="185" t="s">
        <v>2854</v>
      </c>
      <c r="BG10" s="185" t="s">
        <v>2739</v>
      </c>
      <c r="BH10" s="185" t="s">
        <v>2739</v>
      </c>
      <c r="BI10" s="185" t="s">
        <v>2854</v>
      </c>
      <c r="BJ10" s="185" t="s">
        <v>2739</v>
      </c>
      <c r="BK10" s="185" t="s">
        <v>2739</v>
      </c>
      <c r="BL10" s="185" t="s">
        <v>2854</v>
      </c>
      <c r="BM10" s="185" t="s">
        <v>2739</v>
      </c>
      <c r="BN10" s="185" t="s">
        <v>2739</v>
      </c>
      <c r="BO10" s="185" t="s">
        <v>2854</v>
      </c>
      <c r="BP10" s="185" t="s">
        <v>2739</v>
      </c>
      <c r="BQ10" s="185" t="s">
        <v>2739</v>
      </c>
      <c r="BR10" s="185" t="s">
        <v>2854</v>
      </c>
      <c r="BS10" s="185" t="s">
        <v>2739</v>
      </c>
      <c r="BT10" s="185" t="s">
        <v>2739</v>
      </c>
      <c r="BU10" s="185" t="s">
        <v>2854</v>
      </c>
      <c r="BV10" s="185" t="s">
        <v>2739</v>
      </c>
      <c r="BW10" s="185" t="s">
        <v>2739</v>
      </c>
      <c r="BX10" s="185" t="s">
        <v>2854</v>
      </c>
      <c r="BY10" s="185" t="s">
        <v>2739</v>
      </c>
      <c r="BZ10" s="185" t="s">
        <v>2739</v>
      </c>
      <c r="CA10" s="185" t="s">
        <v>2854</v>
      </c>
      <c r="CB10" s="185" t="s">
        <v>2739</v>
      </c>
      <c r="CC10" s="185" t="s">
        <v>2739</v>
      </c>
      <c r="CD10" s="185" t="s">
        <v>2854</v>
      </c>
      <c r="CE10" s="185" t="s">
        <v>2739</v>
      </c>
      <c r="CF10" s="185" t="s">
        <v>2739</v>
      </c>
      <c r="CG10" s="185" t="s">
        <v>2854</v>
      </c>
      <c r="CH10" s="185" t="s">
        <v>2739</v>
      </c>
      <c r="CI10" s="185" t="s">
        <v>2739</v>
      </c>
      <c r="CJ10" s="185" t="s">
        <v>2854</v>
      </c>
      <c r="CK10" s="185" t="s">
        <v>2739</v>
      </c>
      <c r="CL10" s="185" t="s">
        <v>2739</v>
      </c>
      <c r="CM10" s="185" t="s">
        <v>2854</v>
      </c>
      <c r="CN10" s="185" t="s">
        <v>2739</v>
      </c>
      <c r="CO10" s="185" t="s">
        <v>2739</v>
      </c>
      <c r="CP10" s="185" t="s">
        <v>2854</v>
      </c>
      <c r="CQ10" s="185" t="s">
        <v>2739</v>
      </c>
      <c r="CR10" s="185" t="s">
        <v>2739</v>
      </c>
      <c r="CS10" s="185" t="s">
        <v>2854</v>
      </c>
      <c r="CT10" s="185" t="s">
        <v>2739</v>
      </c>
      <c r="CU10" s="185" t="s">
        <v>2739</v>
      </c>
      <c r="CV10" s="185" t="s">
        <v>2854</v>
      </c>
      <c r="CW10" s="185" t="s">
        <v>2739</v>
      </c>
      <c r="CX10" s="185" t="s">
        <v>2739</v>
      </c>
      <c r="CY10" s="185" t="s">
        <v>2854</v>
      </c>
      <c r="CZ10" s="185" t="s">
        <v>2739</v>
      </c>
      <c r="DA10" s="185" t="s">
        <v>2739</v>
      </c>
      <c r="DB10" s="185" t="s">
        <v>2854</v>
      </c>
      <c r="DC10" s="185" t="s">
        <v>2739</v>
      </c>
      <c r="DD10" s="185" t="s">
        <v>2739</v>
      </c>
      <c r="DE10" s="185" t="s">
        <v>2854</v>
      </c>
      <c r="DF10" s="185" t="s">
        <v>2739</v>
      </c>
      <c r="DG10" s="185" t="s">
        <v>2739</v>
      </c>
      <c r="DH10" s="185" t="s">
        <v>2854</v>
      </c>
      <c r="DI10" s="185" t="s">
        <v>2739</v>
      </c>
      <c r="DJ10" s="185" t="s">
        <v>2739</v>
      </c>
      <c r="DK10" s="185" t="s">
        <v>2854</v>
      </c>
      <c r="DL10" s="185" t="s">
        <v>2739</v>
      </c>
      <c r="DM10" s="185" t="s">
        <v>2739</v>
      </c>
      <c r="DN10" s="185" t="s">
        <v>2854</v>
      </c>
      <c r="DO10" s="185" t="s">
        <v>2739</v>
      </c>
      <c r="DP10" s="185" t="s">
        <v>2739</v>
      </c>
      <c r="DQ10" s="185" t="s">
        <v>2854</v>
      </c>
      <c r="DR10" s="185" t="s">
        <v>2739</v>
      </c>
      <c r="DS10" s="185" t="s">
        <v>2739</v>
      </c>
      <c r="DT10" s="185" t="s">
        <v>2854</v>
      </c>
      <c r="DU10" s="185" t="s">
        <v>2739</v>
      </c>
      <c r="DV10" s="185" t="s">
        <v>2739</v>
      </c>
      <c r="DW10" s="185" t="s">
        <v>2854</v>
      </c>
      <c r="DX10" s="185" t="s">
        <v>2739</v>
      </c>
      <c r="DY10" s="185" t="s">
        <v>2739</v>
      </c>
      <c r="DZ10" s="185" t="s">
        <v>2854</v>
      </c>
      <c r="EA10" s="185" t="s">
        <v>2739</v>
      </c>
      <c r="EB10" s="185" t="s">
        <v>2739</v>
      </c>
      <c r="EC10" s="185" t="s">
        <v>2854</v>
      </c>
      <c r="ED10" s="185" t="s">
        <v>2739</v>
      </c>
      <c r="EE10" s="185" t="s">
        <v>2739</v>
      </c>
      <c r="EF10" s="185" t="s">
        <v>2854</v>
      </c>
      <c r="EG10" s="185" t="s">
        <v>2739</v>
      </c>
      <c r="EH10" s="185" t="s">
        <v>2739</v>
      </c>
      <c r="EI10" s="185" t="s">
        <v>2854</v>
      </c>
      <c r="EJ10" s="185" t="s">
        <v>2739</v>
      </c>
      <c r="EK10" s="185" t="s">
        <v>2739</v>
      </c>
      <c r="EL10" s="185" t="s">
        <v>2854</v>
      </c>
      <c r="EM10" s="185" t="s">
        <v>2739</v>
      </c>
      <c r="EN10" s="185" t="s">
        <v>2739</v>
      </c>
      <c r="EO10" s="185" t="s">
        <v>2854</v>
      </c>
      <c r="EP10" s="185" t="s">
        <v>2739</v>
      </c>
      <c r="EQ10" s="185" t="s">
        <v>2739</v>
      </c>
      <c r="ER10" s="185" t="s">
        <v>2854</v>
      </c>
      <c r="ES10" s="185" t="s">
        <v>2739</v>
      </c>
      <c r="ET10" s="185" t="s">
        <v>2739</v>
      </c>
    </row>
    <row r="11" spans="1:150" x14ac:dyDescent="0.3">
      <c r="A11" s="1"/>
      <c r="B11" s="186" t="s">
        <v>2855</v>
      </c>
      <c r="C11" s="186" t="s">
        <v>93</v>
      </c>
      <c r="D11" s="186" t="s">
        <v>103</v>
      </c>
      <c r="E11" s="186" t="s">
        <v>2856</v>
      </c>
      <c r="F11" s="186" t="s">
        <v>2857</v>
      </c>
      <c r="G11" s="187" t="s">
        <v>2854</v>
      </c>
      <c r="H11" s="187" t="s">
        <v>894</v>
      </c>
      <c r="I11" s="187" t="s">
        <v>894</v>
      </c>
      <c r="J11" s="187" t="s">
        <v>2854</v>
      </c>
      <c r="K11" s="187" t="s">
        <v>894</v>
      </c>
      <c r="L11" s="187" t="s">
        <v>894</v>
      </c>
      <c r="M11" s="187" t="s">
        <v>2854</v>
      </c>
      <c r="N11" s="187" t="s">
        <v>894</v>
      </c>
      <c r="O11" s="187" t="s">
        <v>894</v>
      </c>
      <c r="P11" s="187" t="s">
        <v>2854</v>
      </c>
      <c r="Q11" s="187" t="s">
        <v>894</v>
      </c>
      <c r="R11" s="187" t="s">
        <v>894</v>
      </c>
      <c r="S11" s="187" t="s">
        <v>2854</v>
      </c>
      <c r="T11" s="187" t="s">
        <v>894</v>
      </c>
      <c r="U11" s="187" t="s">
        <v>894</v>
      </c>
      <c r="V11" s="187" t="s">
        <v>2854</v>
      </c>
      <c r="W11" s="187" t="s">
        <v>894</v>
      </c>
      <c r="X11" s="187" t="s">
        <v>894</v>
      </c>
      <c r="Y11" s="187" t="s">
        <v>2854</v>
      </c>
      <c r="Z11" s="187" t="s">
        <v>894</v>
      </c>
      <c r="AA11" s="187" t="s">
        <v>894</v>
      </c>
      <c r="AB11" s="187" t="s">
        <v>2854</v>
      </c>
      <c r="AC11" s="187" t="s">
        <v>894</v>
      </c>
      <c r="AD11" s="187" t="s">
        <v>894</v>
      </c>
      <c r="AE11" s="187" t="s">
        <v>2854</v>
      </c>
      <c r="AF11" s="187" t="s">
        <v>894</v>
      </c>
      <c r="AG11" s="187" t="s">
        <v>894</v>
      </c>
      <c r="AH11" s="187" t="s">
        <v>2854</v>
      </c>
      <c r="AI11" s="187" t="s">
        <v>894</v>
      </c>
      <c r="AJ11" s="187" t="s">
        <v>894</v>
      </c>
      <c r="AK11" s="187" t="s">
        <v>2854</v>
      </c>
      <c r="AL11" s="187" t="s">
        <v>894</v>
      </c>
      <c r="AM11" s="187" t="s">
        <v>894</v>
      </c>
      <c r="AN11" s="187" t="s">
        <v>2854</v>
      </c>
      <c r="AO11" s="187" t="s">
        <v>894</v>
      </c>
      <c r="AP11" s="187" t="s">
        <v>894</v>
      </c>
      <c r="AQ11" s="187" t="s">
        <v>2854</v>
      </c>
      <c r="AR11" s="187" t="s">
        <v>894</v>
      </c>
      <c r="AS11" s="187" t="s">
        <v>894</v>
      </c>
      <c r="AT11" s="187" t="s">
        <v>2854</v>
      </c>
      <c r="AU11" s="187" t="s">
        <v>894</v>
      </c>
      <c r="AV11" s="187" t="s">
        <v>894</v>
      </c>
      <c r="AW11" s="187" t="s">
        <v>2854</v>
      </c>
      <c r="AX11" s="187" t="s">
        <v>894</v>
      </c>
      <c r="AY11" s="187" t="s">
        <v>894</v>
      </c>
      <c r="AZ11" s="187" t="s">
        <v>2854</v>
      </c>
      <c r="BA11" s="187" t="s">
        <v>894</v>
      </c>
      <c r="BB11" s="187" t="s">
        <v>894</v>
      </c>
      <c r="BC11" s="187" t="s">
        <v>2854</v>
      </c>
      <c r="BD11" s="187" t="s">
        <v>894</v>
      </c>
      <c r="BE11" s="187" t="s">
        <v>894</v>
      </c>
      <c r="BF11" s="187" t="s">
        <v>2854</v>
      </c>
      <c r="BG11" s="187" t="s">
        <v>894</v>
      </c>
      <c r="BH11" s="187" t="s">
        <v>894</v>
      </c>
      <c r="BI11" s="187" t="s">
        <v>2854</v>
      </c>
      <c r="BJ11" s="187" t="s">
        <v>894</v>
      </c>
      <c r="BK11" s="187" t="s">
        <v>894</v>
      </c>
      <c r="BL11" s="187" t="s">
        <v>2854</v>
      </c>
      <c r="BM11" s="187" t="s">
        <v>894</v>
      </c>
      <c r="BN11" s="187" t="s">
        <v>894</v>
      </c>
      <c r="BO11" s="187" t="s">
        <v>2854</v>
      </c>
      <c r="BP11" s="187" t="s">
        <v>894</v>
      </c>
      <c r="BQ11" s="187" t="s">
        <v>894</v>
      </c>
      <c r="BR11" s="187" t="s">
        <v>2854</v>
      </c>
      <c r="BS11" s="187" t="s">
        <v>894</v>
      </c>
      <c r="BT11" s="187" t="s">
        <v>894</v>
      </c>
      <c r="BU11" s="187" t="s">
        <v>2854</v>
      </c>
      <c r="BV11" s="187" t="s">
        <v>894</v>
      </c>
      <c r="BW11" s="187" t="s">
        <v>894</v>
      </c>
      <c r="BX11" s="187" t="s">
        <v>2854</v>
      </c>
      <c r="BY11" s="187" t="s">
        <v>894</v>
      </c>
      <c r="BZ11" s="187" t="s">
        <v>894</v>
      </c>
      <c r="CA11" s="187" t="s">
        <v>2854</v>
      </c>
      <c r="CB11" s="187" t="s">
        <v>894</v>
      </c>
      <c r="CC11" s="187" t="s">
        <v>894</v>
      </c>
      <c r="CD11" s="187" t="s">
        <v>2854</v>
      </c>
      <c r="CE11" s="187" t="s">
        <v>894</v>
      </c>
      <c r="CF11" s="187" t="s">
        <v>894</v>
      </c>
      <c r="CG11" s="187" t="s">
        <v>2854</v>
      </c>
      <c r="CH11" s="187" t="s">
        <v>894</v>
      </c>
      <c r="CI11" s="187" t="s">
        <v>894</v>
      </c>
      <c r="CJ11" s="187" t="s">
        <v>2854</v>
      </c>
      <c r="CK11" s="187" t="s">
        <v>894</v>
      </c>
      <c r="CL11" s="187" t="s">
        <v>894</v>
      </c>
      <c r="CM11" s="187" t="s">
        <v>2854</v>
      </c>
      <c r="CN11" s="187" t="s">
        <v>894</v>
      </c>
      <c r="CO11" s="187" t="s">
        <v>894</v>
      </c>
      <c r="CP11" s="187" t="s">
        <v>2854</v>
      </c>
      <c r="CQ11" s="187" t="s">
        <v>894</v>
      </c>
      <c r="CR11" s="187" t="s">
        <v>894</v>
      </c>
      <c r="CS11" s="187" t="s">
        <v>2854</v>
      </c>
      <c r="CT11" s="187" t="s">
        <v>894</v>
      </c>
      <c r="CU11" s="187" t="s">
        <v>894</v>
      </c>
      <c r="CV11" s="187" t="s">
        <v>2854</v>
      </c>
      <c r="CW11" s="187" t="s">
        <v>894</v>
      </c>
      <c r="CX11" s="187" t="s">
        <v>894</v>
      </c>
      <c r="CY11" s="187" t="s">
        <v>2854</v>
      </c>
      <c r="CZ11" s="187" t="s">
        <v>894</v>
      </c>
      <c r="DA11" s="187" t="s">
        <v>894</v>
      </c>
      <c r="DB11" s="187" t="s">
        <v>2854</v>
      </c>
      <c r="DC11" s="187" t="s">
        <v>894</v>
      </c>
      <c r="DD11" s="187" t="s">
        <v>894</v>
      </c>
      <c r="DE11" s="187" t="s">
        <v>2854</v>
      </c>
      <c r="DF11" s="187" t="s">
        <v>894</v>
      </c>
      <c r="DG11" s="187" t="s">
        <v>894</v>
      </c>
      <c r="DH11" s="187" t="s">
        <v>2854</v>
      </c>
      <c r="DI11" s="187" t="s">
        <v>894</v>
      </c>
      <c r="DJ11" s="187" t="s">
        <v>894</v>
      </c>
      <c r="DK11" s="187" t="s">
        <v>2854</v>
      </c>
      <c r="DL11" s="187" t="s">
        <v>894</v>
      </c>
      <c r="DM11" s="187" t="s">
        <v>894</v>
      </c>
      <c r="DN11" s="187" t="s">
        <v>2854</v>
      </c>
      <c r="DO11" s="187" t="s">
        <v>894</v>
      </c>
      <c r="DP11" s="187" t="s">
        <v>894</v>
      </c>
      <c r="DQ11" s="187" t="s">
        <v>2854</v>
      </c>
      <c r="DR11" s="187" t="s">
        <v>894</v>
      </c>
      <c r="DS11" s="187" t="s">
        <v>894</v>
      </c>
      <c r="DT11" s="187" t="s">
        <v>2854</v>
      </c>
      <c r="DU11" s="187" t="s">
        <v>894</v>
      </c>
      <c r="DV11" s="187" t="s">
        <v>894</v>
      </c>
      <c r="DW11" s="187" t="s">
        <v>2854</v>
      </c>
      <c r="DX11" s="187" t="s">
        <v>894</v>
      </c>
      <c r="DY11" s="187" t="s">
        <v>894</v>
      </c>
      <c r="DZ11" s="187" t="s">
        <v>2854</v>
      </c>
      <c r="EA11" s="187" t="s">
        <v>894</v>
      </c>
      <c r="EB11" s="187" t="s">
        <v>894</v>
      </c>
      <c r="EC11" s="187" t="s">
        <v>2854</v>
      </c>
      <c r="ED11" s="187" t="s">
        <v>894</v>
      </c>
      <c r="EE11" s="187" t="s">
        <v>894</v>
      </c>
      <c r="EF11" s="187" t="s">
        <v>2854</v>
      </c>
      <c r="EG11" s="187" t="s">
        <v>894</v>
      </c>
      <c r="EH11" s="187" t="s">
        <v>894</v>
      </c>
      <c r="EI11" s="187" t="s">
        <v>2854</v>
      </c>
      <c r="EJ11" s="187" t="s">
        <v>894</v>
      </c>
      <c r="EK11" s="187" t="s">
        <v>894</v>
      </c>
      <c r="EL11" s="187" t="s">
        <v>2854</v>
      </c>
      <c r="EM11" s="187" t="s">
        <v>894</v>
      </c>
      <c r="EN11" s="187" t="s">
        <v>894</v>
      </c>
      <c r="EO11" s="187" t="s">
        <v>2854</v>
      </c>
      <c r="EP11" s="187" t="s">
        <v>894</v>
      </c>
      <c r="EQ11" s="187" t="s">
        <v>894</v>
      </c>
      <c r="ER11" s="187" t="s">
        <v>2854</v>
      </c>
      <c r="ES11" s="187" t="s">
        <v>894</v>
      </c>
      <c r="ET11" s="187" t="s">
        <v>894</v>
      </c>
    </row>
    <row r="12" spans="1:150" x14ac:dyDescent="0.3">
      <c r="A12" s="1"/>
      <c r="B12" s="186" t="s">
        <v>2858</v>
      </c>
      <c r="C12" s="186" t="s">
        <v>93</v>
      </c>
      <c r="D12" s="186" t="s">
        <v>103</v>
      </c>
      <c r="E12" s="186" t="s">
        <v>2859</v>
      </c>
      <c r="F12" s="186" t="s">
        <v>2860</v>
      </c>
      <c r="G12" s="187" t="s">
        <v>2854</v>
      </c>
      <c r="H12" s="187" t="s">
        <v>894</v>
      </c>
      <c r="I12" s="187" t="s">
        <v>894</v>
      </c>
      <c r="J12" s="187" t="s">
        <v>2854</v>
      </c>
      <c r="K12" s="187" t="s">
        <v>894</v>
      </c>
      <c r="L12" s="187" t="s">
        <v>894</v>
      </c>
      <c r="M12" s="187" t="s">
        <v>2854</v>
      </c>
      <c r="N12" s="187" t="s">
        <v>894</v>
      </c>
      <c r="O12" s="187" t="s">
        <v>894</v>
      </c>
      <c r="P12" s="187" t="s">
        <v>2854</v>
      </c>
      <c r="Q12" s="187" t="s">
        <v>894</v>
      </c>
      <c r="R12" s="187" t="s">
        <v>894</v>
      </c>
      <c r="S12" s="187" t="s">
        <v>2854</v>
      </c>
      <c r="T12" s="187" t="s">
        <v>894</v>
      </c>
      <c r="U12" s="187" t="s">
        <v>894</v>
      </c>
      <c r="V12" s="187" t="s">
        <v>2854</v>
      </c>
      <c r="W12" s="187" t="s">
        <v>894</v>
      </c>
      <c r="X12" s="187" t="s">
        <v>894</v>
      </c>
      <c r="Y12" s="187" t="s">
        <v>2854</v>
      </c>
      <c r="Z12" s="187" t="s">
        <v>894</v>
      </c>
      <c r="AA12" s="187" t="s">
        <v>894</v>
      </c>
      <c r="AB12" s="187" t="s">
        <v>2854</v>
      </c>
      <c r="AC12" s="187" t="s">
        <v>894</v>
      </c>
      <c r="AD12" s="187" t="s">
        <v>894</v>
      </c>
      <c r="AE12" s="187" t="s">
        <v>2854</v>
      </c>
      <c r="AF12" s="187" t="s">
        <v>894</v>
      </c>
      <c r="AG12" s="187" t="s">
        <v>894</v>
      </c>
      <c r="AH12" s="187" t="s">
        <v>2854</v>
      </c>
      <c r="AI12" s="187" t="s">
        <v>894</v>
      </c>
      <c r="AJ12" s="187" t="s">
        <v>894</v>
      </c>
      <c r="AK12" s="187" t="s">
        <v>2854</v>
      </c>
      <c r="AL12" s="187" t="s">
        <v>894</v>
      </c>
      <c r="AM12" s="187" t="s">
        <v>894</v>
      </c>
      <c r="AN12" s="187" t="s">
        <v>2854</v>
      </c>
      <c r="AO12" s="187" t="s">
        <v>894</v>
      </c>
      <c r="AP12" s="187" t="s">
        <v>894</v>
      </c>
      <c r="AQ12" s="187" t="s">
        <v>2854</v>
      </c>
      <c r="AR12" s="187" t="s">
        <v>894</v>
      </c>
      <c r="AS12" s="187" t="s">
        <v>894</v>
      </c>
      <c r="AT12" s="187" t="s">
        <v>2854</v>
      </c>
      <c r="AU12" s="187" t="s">
        <v>894</v>
      </c>
      <c r="AV12" s="187" t="s">
        <v>894</v>
      </c>
      <c r="AW12" s="187" t="s">
        <v>2854</v>
      </c>
      <c r="AX12" s="187" t="s">
        <v>894</v>
      </c>
      <c r="AY12" s="187" t="s">
        <v>894</v>
      </c>
      <c r="AZ12" s="187" t="s">
        <v>2854</v>
      </c>
      <c r="BA12" s="187" t="s">
        <v>894</v>
      </c>
      <c r="BB12" s="187" t="s">
        <v>894</v>
      </c>
      <c r="BC12" s="187" t="s">
        <v>2854</v>
      </c>
      <c r="BD12" s="187" t="s">
        <v>894</v>
      </c>
      <c r="BE12" s="187" t="s">
        <v>894</v>
      </c>
      <c r="BF12" s="187" t="s">
        <v>2854</v>
      </c>
      <c r="BG12" s="187" t="s">
        <v>894</v>
      </c>
      <c r="BH12" s="187" t="s">
        <v>894</v>
      </c>
      <c r="BI12" s="187" t="s">
        <v>2854</v>
      </c>
      <c r="BJ12" s="187" t="s">
        <v>894</v>
      </c>
      <c r="BK12" s="187" t="s">
        <v>894</v>
      </c>
      <c r="BL12" s="187" t="s">
        <v>2854</v>
      </c>
      <c r="BM12" s="187" t="s">
        <v>894</v>
      </c>
      <c r="BN12" s="187" t="s">
        <v>894</v>
      </c>
      <c r="BO12" s="187" t="s">
        <v>2854</v>
      </c>
      <c r="BP12" s="187" t="s">
        <v>894</v>
      </c>
      <c r="BQ12" s="187" t="s">
        <v>894</v>
      </c>
      <c r="BR12" s="187" t="s">
        <v>2854</v>
      </c>
      <c r="BS12" s="187" t="s">
        <v>894</v>
      </c>
      <c r="BT12" s="187" t="s">
        <v>894</v>
      </c>
      <c r="BU12" s="187" t="s">
        <v>2854</v>
      </c>
      <c r="BV12" s="187" t="s">
        <v>894</v>
      </c>
      <c r="BW12" s="187" t="s">
        <v>894</v>
      </c>
      <c r="BX12" s="187" t="s">
        <v>2854</v>
      </c>
      <c r="BY12" s="187" t="s">
        <v>894</v>
      </c>
      <c r="BZ12" s="187" t="s">
        <v>894</v>
      </c>
      <c r="CA12" s="187" t="s">
        <v>2854</v>
      </c>
      <c r="CB12" s="187" t="s">
        <v>894</v>
      </c>
      <c r="CC12" s="187" t="s">
        <v>894</v>
      </c>
      <c r="CD12" s="187" t="s">
        <v>2854</v>
      </c>
      <c r="CE12" s="187" t="s">
        <v>894</v>
      </c>
      <c r="CF12" s="187" t="s">
        <v>894</v>
      </c>
      <c r="CG12" s="187" t="s">
        <v>2854</v>
      </c>
      <c r="CH12" s="187" t="s">
        <v>894</v>
      </c>
      <c r="CI12" s="187" t="s">
        <v>894</v>
      </c>
      <c r="CJ12" s="187" t="s">
        <v>2854</v>
      </c>
      <c r="CK12" s="187" t="s">
        <v>894</v>
      </c>
      <c r="CL12" s="187" t="s">
        <v>894</v>
      </c>
      <c r="CM12" s="187" t="s">
        <v>2854</v>
      </c>
      <c r="CN12" s="187" t="s">
        <v>894</v>
      </c>
      <c r="CO12" s="187" t="s">
        <v>894</v>
      </c>
      <c r="CP12" s="187" t="s">
        <v>2854</v>
      </c>
      <c r="CQ12" s="187" t="s">
        <v>894</v>
      </c>
      <c r="CR12" s="187" t="s">
        <v>894</v>
      </c>
      <c r="CS12" s="187" t="s">
        <v>2854</v>
      </c>
      <c r="CT12" s="187" t="s">
        <v>894</v>
      </c>
      <c r="CU12" s="187" t="s">
        <v>894</v>
      </c>
      <c r="CV12" s="187" t="s">
        <v>2854</v>
      </c>
      <c r="CW12" s="187" t="s">
        <v>894</v>
      </c>
      <c r="CX12" s="187" t="s">
        <v>894</v>
      </c>
      <c r="CY12" s="187" t="s">
        <v>2854</v>
      </c>
      <c r="CZ12" s="187" t="s">
        <v>894</v>
      </c>
      <c r="DA12" s="187" t="s">
        <v>894</v>
      </c>
      <c r="DB12" s="187" t="s">
        <v>2854</v>
      </c>
      <c r="DC12" s="187" t="s">
        <v>894</v>
      </c>
      <c r="DD12" s="187" t="s">
        <v>894</v>
      </c>
      <c r="DE12" s="187" t="s">
        <v>2854</v>
      </c>
      <c r="DF12" s="187" t="s">
        <v>894</v>
      </c>
      <c r="DG12" s="187" t="s">
        <v>894</v>
      </c>
      <c r="DH12" s="187" t="s">
        <v>2854</v>
      </c>
      <c r="DI12" s="187" t="s">
        <v>894</v>
      </c>
      <c r="DJ12" s="187" t="s">
        <v>894</v>
      </c>
      <c r="DK12" s="187" t="s">
        <v>2854</v>
      </c>
      <c r="DL12" s="187" t="s">
        <v>894</v>
      </c>
      <c r="DM12" s="187" t="s">
        <v>894</v>
      </c>
      <c r="DN12" s="187" t="s">
        <v>2854</v>
      </c>
      <c r="DO12" s="187" t="s">
        <v>894</v>
      </c>
      <c r="DP12" s="187" t="s">
        <v>894</v>
      </c>
      <c r="DQ12" s="187" t="s">
        <v>2854</v>
      </c>
      <c r="DR12" s="187" t="s">
        <v>894</v>
      </c>
      <c r="DS12" s="187" t="s">
        <v>894</v>
      </c>
      <c r="DT12" s="187" t="s">
        <v>2854</v>
      </c>
      <c r="DU12" s="187" t="s">
        <v>894</v>
      </c>
      <c r="DV12" s="187" t="s">
        <v>894</v>
      </c>
      <c r="DW12" s="187" t="s">
        <v>2854</v>
      </c>
      <c r="DX12" s="187" t="s">
        <v>894</v>
      </c>
      <c r="DY12" s="187" t="s">
        <v>894</v>
      </c>
      <c r="DZ12" s="187" t="s">
        <v>2854</v>
      </c>
      <c r="EA12" s="187" t="s">
        <v>894</v>
      </c>
      <c r="EB12" s="187" t="s">
        <v>894</v>
      </c>
      <c r="EC12" s="187" t="s">
        <v>2854</v>
      </c>
      <c r="ED12" s="187" t="s">
        <v>894</v>
      </c>
      <c r="EE12" s="187" t="s">
        <v>894</v>
      </c>
      <c r="EF12" s="187" t="s">
        <v>2854</v>
      </c>
      <c r="EG12" s="187" t="s">
        <v>894</v>
      </c>
      <c r="EH12" s="187" t="s">
        <v>894</v>
      </c>
      <c r="EI12" s="187" t="s">
        <v>2854</v>
      </c>
      <c r="EJ12" s="187" t="s">
        <v>894</v>
      </c>
      <c r="EK12" s="187" t="s">
        <v>894</v>
      </c>
      <c r="EL12" s="187" t="s">
        <v>2854</v>
      </c>
      <c r="EM12" s="187" t="s">
        <v>894</v>
      </c>
      <c r="EN12" s="187" t="s">
        <v>894</v>
      </c>
      <c r="EO12" s="187" t="s">
        <v>2854</v>
      </c>
      <c r="EP12" s="187" t="s">
        <v>894</v>
      </c>
      <c r="EQ12" s="187" t="s">
        <v>894</v>
      </c>
      <c r="ER12" s="187" t="s">
        <v>2854</v>
      </c>
      <c r="ES12" s="187" t="s">
        <v>894</v>
      </c>
      <c r="ET12" s="187" t="s">
        <v>894</v>
      </c>
    </row>
    <row r="13" spans="1:150" x14ac:dyDescent="0.3">
      <c r="A13" s="1"/>
      <c r="B13" s="186" t="s">
        <v>2861</v>
      </c>
      <c r="C13" s="186" t="s">
        <v>93</v>
      </c>
      <c r="D13" s="186" t="s">
        <v>103</v>
      </c>
      <c r="E13" s="186" t="s">
        <v>2862</v>
      </c>
      <c r="F13" s="186" t="s">
        <v>2863</v>
      </c>
      <c r="G13" s="187" t="s">
        <v>2854</v>
      </c>
      <c r="H13" s="187" t="s">
        <v>894</v>
      </c>
      <c r="I13" s="187" t="s">
        <v>894</v>
      </c>
      <c r="J13" s="187" t="s">
        <v>2854</v>
      </c>
      <c r="K13" s="187" t="s">
        <v>894</v>
      </c>
      <c r="L13" s="187" t="s">
        <v>894</v>
      </c>
      <c r="M13" s="187" t="s">
        <v>2854</v>
      </c>
      <c r="N13" s="187" t="s">
        <v>894</v>
      </c>
      <c r="O13" s="187" t="s">
        <v>894</v>
      </c>
      <c r="P13" s="187" t="s">
        <v>2854</v>
      </c>
      <c r="Q13" s="187" t="s">
        <v>894</v>
      </c>
      <c r="R13" s="187" t="s">
        <v>894</v>
      </c>
      <c r="S13" s="187" t="s">
        <v>2854</v>
      </c>
      <c r="T13" s="187" t="s">
        <v>894</v>
      </c>
      <c r="U13" s="187" t="s">
        <v>894</v>
      </c>
      <c r="V13" s="187" t="s">
        <v>2854</v>
      </c>
      <c r="W13" s="187" t="s">
        <v>894</v>
      </c>
      <c r="X13" s="187" t="s">
        <v>894</v>
      </c>
      <c r="Y13" s="187" t="s">
        <v>2854</v>
      </c>
      <c r="Z13" s="187" t="s">
        <v>894</v>
      </c>
      <c r="AA13" s="187" t="s">
        <v>894</v>
      </c>
      <c r="AB13" s="187" t="s">
        <v>2854</v>
      </c>
      <c r="AC13" s="187" t="s">
        <v>894</v>
      </c>
      <c r="AD13" s="187" t="s">
        <v>894</v>
      </c>
      <c r="AE13" s="187" t="s">
        <v>2854</v>
      </c>
      <c r="AF13" s="187" t="s">
        <v>894</v>
      </c>
      <c r="AG13" s="187" t="s">
        <v>894</v>
      </c>
      <c r="AH13" s="187" t="s">
        <v>2854</v>
      </c>
      <c r="AI13" s="187" t="s">
        <v>894</v>
      </c>
      <c r="AJ13" s="187" t="s">
        <v>894</v>
      </c>
      <c r="AK13" s="187" t="s">
        <v>2854</v>
      </c>
      <c r="AL13" s="187" t="s">
        <v>894</v>
      </c>
      <c r="AM13" s="187" t="s">
        <v>894</v>
      </c>
      <c r="AN13" s="187" t="s">
        <v>2854</v>
      </c>
      <c r="AO13" s="187" t="s">
        <v>894</v>
      </c>
      <c r="AP13" s="187" t="s">
        <v>894</v>
      </c>
      <c r="AQ13" s="187" t="s">
        <v>2854</v>
      </c>
      <c r="AR13" s="187" t="s">
        <v>894</v>
      </c>
      <c r="AS13" s="187" t="s">
        <v>894</v>
      </c>
      <c r="AT13" s="187" t="s">
        <v>2854</v>
      </c>
      <c r="AU13" s="187" t="s">
        <v>894</v>
      </c>
      <c r="AV13" s="187" t="s">
        <v>894</v>
      </c>
      <c r="AW13" s="187" t="s">
        <v>2854</v>
      </c>
      <c r="AX13" s="187" t="s">
        <v>894</v>
      </c>
      <c r="AY13" s="187" t="s">
        <v>894</v>
      </c>
      <c r="AZ13" s="187" t="s">
        <v>2854</v>
      </c>
      <c r="BA13" s="187" t="s">
        <v>894</v>
      </c>
      <c r="BB13" s="187" t="s">
        <v>894</v>
      </c>
      <c r="BC13" s="187" t="s">
        <v>2854</v>
      </c>
      <c r="BD13" s="187" t="s">
        <v>894</v>
      </c>
      <c r="BE13" s="187" t="s">
        <v>894</v>
      </c>
      <c r="BF13" s="187" t="s">
        <v>2854</v>
      </c>
      <c r="BG13" s="187" t="s">
        <v>894</v>
      </c>
      <c r="BH13" s="187" t="s">
        <v>894</v>
      </c>
      <c r="BI13" s="187" t="s">
        <v>2854</v>
      </c>
      <c r="BJ13" s="187" t="s">
        <v>894</v>
      </c>
      <c r="BK13" s="187" t="s">
        <v>894</v>
      </c>
      <c r="BL13" s="187" t="s">
        <v>2854</v>
      </c>
      <c r="BM13" s="187" t="s">
        <v>894</v>
      </c>
      <c r="BN13" s="187" t="s">
        <v>894</v>
      </c>
      <c r="BO13" s="187" t="s">
        <v>2854</v>
      </c>
      <c r="BP13" s="187" t="s">
        <v>894</v>
      </c>
      <c r="BQ13" s="187" t="s">
        <v>894</v>
      </c>
      <c r="BR13" s="187" t="s">
        <v>2854</v>
      </c>
      <c r="BS13" s="187" t="s">
        <v>894</v>
      </c>
      <c r="BT13" s="187" t="s">
        <v>894</v>
      </c>
      <c r="BU13" s="187" t="s">
        <v>2854</v>
      </c>
      <c r="BV13" s="187" t="s">
        <v>894</v>
      </c>
      <c r="BW13" s="187" t="s">
        <v>894</v>
      </c>
      <c r="BX13" s="187" t="s">
        <v>2854</v>
      </c>
      <c r="BY13" s="187" t="s">
        <v>894</v>
      </c>
      <c r="BZ13" s="187" t="s">
        <v>894</v>
      </c>
      <c r="CA13" s="187" t="s">
        <v>2854</v>
      </c>
      <c r="CB13" s="187" t="s">
        <v>894</v>
      </c>
      <c r="CC13" s="187" t="s">
        <v>894</v>
      </c>
      <c r="CD13" s="187" t="s">
        <v>2854</v>
      </c>
      <c r="CE13" s="187" t="s">
        <v>894</v>
      </c>
      <c r="CF13" s="187" t="s">
        <v>894</v>
      </c>
      <c r="CG13" s="187" t="s">
        <v>2854</v>
      </c>
      <c r="CH13" s="187" t="s">
        <v>894</v>
      </c>
      <c r="CI13" s="187" t="s">
        <v>894</v>
      </c>
      <c r="CJ13" s="187" t="s">
        <v>2854</v>
      </c>
      <c r="CK13" s="187" t="s">
        <v>894</v>
      </c>
      <c r="CL13" s="187" t="s">
        <v>894</v>
      </c>
      <c r="CM13" s="187" t="s">
        <v>2854</v>
      </c>
      <c r="CN13" s="187" t="s">
        <v>894</v>
      </c>
      <c r="CO13" s="187" t="s">
        <v>894</v>
      </c>
      <c r="CP13" s="187" t="s">
        <v>2854</v>
      </c>
      <c r="CQ13" s="187" t="s">
        <v>894</v>
      </c>
      <c r="CR13" s="187" t="s">
        <v>894</v>
      </c>
      <c r="CS13" s="187" t="s">
        <v>2854</v>
      </c>
      <c r="CT13" s="187" t="s">
        <v>894</v>
      </c>
      <c r="CU13" s="187" t="s">
        <v>894</v>
      </c>
      <c r="CV13" s="187" t="s">
        <v>2854</v>
      </c>
      <c r="CW13" s="187" t="s">
        <v>894</v>
      </c>
      <c r="CX13" s="187" t="s">
        <v>894</v>
      </c>
      <c r="CY13" s="187" t="s">
        <v>2854</v>
      </c>
      <c r="CZ13" s="187" t="s">
        <v>894</v>
      </c>
      <c r="DA13" s="187" t="s">
        <v>894</v>
      </c>
      <c r="DB13" s="187" t="s">
        <v>2854</v>
      </c>
      <c r="DC13" s="187" t="s">
        <v>894</v>
      </c>
      <c r="DD13" s="187" t="s">
        <v>894</v>
      </c>
      <c r="DE13" s="187" t="s">
        <v>2854</v>
      </c>
      <c r="DF13" s="187" t="s">
        <v>894</v>
      </c>
      <c r="DG13" s="187" t="s">
        <v>894</v>
      </c>
      <c r="DH13" s="187" t="s">
        <v>2854</v>
      </c>
      <c r="DI13" s="187" t="s">
        <v>894</v>
      </c>
      <c r="DJ13" s="187" t="s">
        <v>894</v>
      </c>
      <c r="DK13" s="187" t="s">
        <v>2854</v>
      </c>
      <c r="DL13" s="187" t="s">
        <v>894</v>
      </c>
      <c r="DM13" s="187" t="s">
        <v>894</v>
      </c>
      <c r="DN13" s="187" t="s">
        <v>2854</v>
      </c>
      <c r="DO13" s="187" t="s">
        <v>894</v>
      </c>
      <c r="DP13" s="187" t="s">
        <v>894</v>
      </c>
      <c r="DQ13" s="187" t="s">
        <v>2854</v>
      </c>
      <c r="DR13" s="187" t="s">
        <v>894</v>
      </c>
      <c r="DS13" s="187" t="s">
        <v>894</v>
      </c>
      <c r="DT13" s="187" t="s">
        <v>2854</v>
      </c>
      <c r="DU13" s="187" t="s">
        <v>894</v>
      </c>
      <c r="DV13" s="187" t="s">
        <v>894</v>
      </c>
      <c r="DW13" s="187" t="s">
        <v>2854</v>
      </c>
      <c r="DX13" s="187" t="s">
        <v>894</v>
      </c>
      <c r="DY13" s="187" t="s">
        <v>894</v>
      </c>
      <c r="DZ13" s="187" t="s">
        <v>2854</v>
      </c>
      <c r="EA13" s="187" t="s">
        <v>894</v>
      </c>
      <c r="EB13" s="187" t="s">
        <v>894</v>
      </c>
      <c r="EC13" s="187" t="s">
        <v>2854</v>
      </c>
      <c r="ED13" s="187" t="s">
        <v>894</v>
      </c>
      <c r="EE13" s="187" t="s">
        <v>894</v>
      </c>
      <c r="EF13" s="187" t="s">
        <v>2854</v>
      </c>
      <c r="EG13" s="187" t="s">
        <v>894</v>
      </c>
      <c r="EH13" s="187" t="s">
        <v>894</v>
      </c>
      <c r="EI13" s="187" t="s">
        <v>2854</v>
      </c>
      <c r="EJ13" s="187" t="s">
        <v>894</v>
      </c>
      <c r="EK13" s="187" t="s">
        <v>894</v>
      </c>
      <c r="EL13" s="187" t="s">
        <v>2854</v>
      </c>
      <c r="EM13" s="187" t="s">
        <v>894</v>
      </c>
      <c r="EN13" s="187" t="s">
        <v>894</v>
      </c>
      <c r="EO13" s="187" t="s">
        <v>2854</v>
      </c>
      <c r="EP13" s="187" t="s">
        <v>894</v>
      </c>
      <c r="EQ13" s="187" t="s">
        <v>894</v>
      </c>
      <c r="ER13" s="187" t="s">
        <v>2854</v>
      </c>
      <c r="ES13" s="187" t="s">
        <v>894</v>
      </c>
      <c r="ET13" s="187" t="s">
        <v>894</v>
      </c>
    </row>
    <row r="14" spans="1:150" x14ac:dyDescent="0.3">
      <c r="A14" s="1"/>
      <c r="B14" s="186" t="s">
        <v>2864</v>
      </c>
      <c r="C14" s="186" t="s">
        <v>93</v>
      </c>
      <c r="D14" s="186" t="s">
        <v>103</v>
      </c>
      <c r="E14" s="186" t="s">
        <v>2865</v>
      </c>
      <c r="F14" s="186" t="s">
        <v>2866</v>
      </c>
      <c r="G14" s="187" t="s">
        <v>2854</v>
      </c>
      <c r="H14" s="187" t="s">
        <v>2739</v>
      </c>
      <c r="I14" s="187" t="s">
        <v>2739</v>
      </c>
      <c r="J14" s="187" t="s">
        <v>2854</v>
      </c>
      <c r="K14" s="187" t="s">
        <v>2739</v>
      </c>
      <c r="L14" s="187" t="s">
        <v>2739</v>
      </c>
      <c r="M14" s="187" t="s">
        <v>2854</v>
      </c>
      <c r="N14" s="187" t="s">
        <v>2739</v>
      </c>
      <c r="O14" s="187" t="s">
        <v>2739</v>
      </c>
      <c r="P14" s="187" t="s">
        <v>2854</v>
      </c>
      <c r="Q14" s="187" t="s">
        <v>2739</v>
      </c>
      <c r="R14" s="187" t="s">
        <v>2739</v>
      </c>
      <c r="S14" s="187" t="s">
        <v>2854</v>
      </c>
      <c r="T14" s="187" t="s">
        <v>2739</v>
      </c>
      <c r="U14" s="187" t="s">
        <v>2739</v>
      </c>
      <c r="V14" s="187" t="s">
        <v>2854</v>
      </c>
      <c r="W14" s="187" t="s">
        <v>2739</v>
      </c>
      <c r="X14" s="187" t="s">
        <v>2739</v>
      </c>
      <c r="Y14" s="187" t="s">
        <v>2854</v>
      </c>
      <c r="Z14" s="187" t="s">
        <v>2739</v>
      </c>
      <c r="AA14" s="187" t="s">
        <v>2739</v>
      </c>
      <c r="AB14" s="187" t="s">
        <v>2854</v>
      </c>
      <c r="AC14" s="187" t="s">
        <v>2739</v>
      </c>
      <c r="AD14" s="187" t="s">
        <v>2739</v>
      </c>
      <c r="AE14" s="187" t="s">
        <v>2854</v>
      </c>
      <c r="AF14" s="187" t="s">
        <v>2739</v>
      </c>
      <c r="AG14" s="187" t="s">
        <v>2739</v>
      </c>
      <c r="AH14" s="187" t="s">
        <v>2854</v>
      </c>
      <c r="AI14" s="187" t="s">
        <v>2739</v>
      </c>
      <c r="AJ14" s="187" t="s">
        <v>2739</v>
      </c>
      <c r="AK14" s="187" t="s">
        <v>2854</v>
      </c>
      <c r="AL14" s="187" t="s">
        <v>2739</v>
      </c>
      <c r="AM14" s="187" t="s">
        <v>2739</v>
      </c>
      <c r="AN14" s="187" t="s">
        <v>2854</v>
      </c>
      <c r="AO14" s="187" t="s">
        <v>2739</v>
      </c>
      <c r="AP14" s="187" t="s">
        <v>2739</v>
      </c>
      <c r="AQ14" s="187" t="s">
        <v>2854</v>
      </c>
      <c r="AR14" s="187" t="s">
        <v>2739</v>
      </c>
      <c r="AS14" s="187" t="s">
        <v>2739</v>
      </c>
      <c r="AT14" s="187" t="s">
        <v>2854</v>
      </c>
      <c r="AU14" s="187" t="s">
        <v>2739</v>
      </c>
      <c r="AV14" s="187" t="s">
        <v>2739</v>
      </c>
      <c r="AW14" s="187" t="s">
        <v>2854</v>
      </c>
      <c r="AX14" s="187" t="s">
        <v>2739</v>
      </c>
      <c r="AY14" s="187" t="s">
        <v>2739</v>
      </c>
      <c r="AZ14" s="187" t="s">
        <v>2854</v>
      </c>
      <c r="BA14" s="187" t="s">
        <v>2739</v>
      </c>
      <c r="BB14" s="187" t="s">
        <v>2739</v>
      </c>
      <c r="BC14" s="187" t="s">
        <v>2854</v>
      </c>
      <c r="BD14" s="187" t="s">
        <v>2739</v>
      </c>
      <c r="BE14" s="187" t="s">
        <v>2739</v>
      </c>
      <c r="BF14" s="187" t="s">
        <v>2854</v>
      </c>
      <c r="BG14" s="187" t="s">
        <v>2739</v>
      </c>
      <c r="BH14" s="187" t="s">
        <v>2739</v>
      </c>
      <c r="BI14" s="187" t="s">
        <v>2854</v>
      </c>
      <c r="BJ14" s="187" t="s">
        <v>2739</v>
      </c>
      <c r="BK14" s="187" t="s">
        <v>2739</v>
      </c>
      <c r="BL14" s="187" t="s">
        <v>2854</v>
      </c>
      <c r="BM14" s="187" t="s">
        <v>2739</v>
      </c>
      <c r="BN14" s="187" t="s">
        <v>2739</v>
      </c>
      <c r="BO14" s="187" t="s">
        <v>2854</v>
      </c>
      <c r="BP14" s="187" t="s">
        <v>2739</v>
      </c>
      <c r="BQ14" s="187" t="s">
        <v>2739</v>
      </c>
      <c r="BR14" s="187" t="s">
        <v>2854</v>
      </c>
      <c r="BS14" s="187" t="s">
        <v>2739</v>
      </c>
      <c r="BT14" s="187" t="s">
        <v>2739</v>
      </c>
      <c r="BU14" s="187" t="s">
        <v>2854</v>
      </c>
      <c r="BV14" s="187" t="s">
        <v>2739</v>
      </c>
      <c r="BW14" s="187" t="s">
        <v>2739</v>
      </c>
      <c r="BX14" s="187" t="s">
        <v>2854</v>
      </c>
      <c r="BY14" s="187" t="s">
        <v>2739</v>
      </c>
      <c r="BZ14" s="187" t="s">
        <v>2739</v>
      </c>
      <c r="CA14" s="187" t="s">
        <v>2854</v>
      </c>
      <c r="CB14" s="187" t="s">
        <v>2739</v>
      </c>
      <c r="CC14" s="187" t="s">
        <v>2739</v>
      </c>
      <c r="CD14" s="187" t="s">
        <v>2854</v>
      </c>
      <c r="CE14" s="187" t="s">
        <v>2739</v>
      </c>
      <c r="CF14" s="187" t="s">
        <v>2739</v>
      </c>
      <c r="CG14" s="187" t="s">
        <v>2854</v>
      </c>
      <c r="CH14" s="187" t="s">
        <v>2739</v>
      </c>
      <c r="CI14" s="187" t="s">
        <v>2739</v>
      </c>
      <c r="CJ14" s="187" t="s">
        <v>2854</v>
      </c>
      <c r="CK14" s="187" t="s">
        <v>2739</v>
      </c>
      <c r="CL14" s="187" t="s">
        <v>2739</v>
      </c>
      <c r="CM14" s="187" t="s">
        <v>2854</v>
      </c>
      <c r="CN14" s="187" t="s">
        <v>2739</v>
      </c>
      <c r="CO14" s="187" t="s">
        <v>2739</v>
      </c>
      <c r="CP14" s="187" t="s">
        <v>2854</v>
      </c>
      <c r="CQ14" s="187" t="s">
        <v>2739</v>
      </c>
      <c r="CR14" s="187" t="s">
        <v>2739</v>
      </c>
      <c r="CS14" s="187" t="s">
        <v>2854</v>
      </c>
      <c r="CT14" s="187" t="s">
        <v>2739</v>
      </c>
      <c r="CU14" s="187" t="s">
        <v>2739</v>
      </c>
      <c r="CV14" s="187" t="s">
        <v>2854</v>
      </c>
      <c r="CW14" s="187" t="s">
        <v>2739</v>
      </c>
      <c r="CX14" s="187" t="s">
        <v>2739</v>
      </c>
      <c r="CY14" s="187" t="s">
        <v>2854</v>
      </c>
      <c r="CZ14" s="187" t="s">
        <v>2739</v>
      </c>
      <c r="DA14" s="187" t="s">
        <v>2739</v>
      </c>
      <c r="DB14" s="187" t="s">
        <v>2854</v>
      </c>
      <c r="DC14" s="187" t="s">
        <v>2739</v>
      </c>
      <c r="DD14" s="187" t="s">
        <v>2739</v>
      </c>
      <c r="DE14" s="187" t="s">
        <v>2854</v>
      </c>
      <c r="DF14" s="187" t="s">
        <v>2739</v>
      </c>
      <c r="DG14" s="187" t="s">
        <v>2739</v>
      </c>
      <c r="DH14" s="187" t="s">
        <v>2854</v>
      </c>
      <c r="DI14" s="187" t="s">
        <v>2739</v>
      </c>
      <c r="DJ14" s="187" t="s">
        <v>2739</v>
      </c>
      <c r="DK14" s="187" t="s">
        <v>2854</v>
      </c>
      <c r="DL14" s="187" t="s">
        <v>2739</v>
      </c>
      <c r="DM14" s="187" t="s">
        <v>2739</v>
      </c>
      <c r="DN14" s="187" t="s">
        <v>2854</v>
      </c>
      <c r="DO14" s="187" t="s">
        <v>2739</v>
      </c>
      <c r="DP14" s="187" t="s">
        <v>2739</v>
      </c>
      <c r="DQ14" s="187" t="s">
        <v>2854</v>
      </c>
      <c r="DR14" s="187" t="s">
        <v>2739</v>
      </c>
      <c r="DS14" s="187" t="s">
        <v>2739</v>
      </c>
      <c r="DT14" s="187" t="s">
        <v>2854</v>
      </c>
      <c r="DU14" s="187" t="s">
        <v>2739</v>
      </c>
      <c r="DV14" s="187" t="s">
        <v>2739</v>
      </c>
      <c r="DW14" s="187" t="s">
        <v>2854</v>
      </c>
      <c r="DX14" s="187" t="s">
        <v>2739</v>
      </c>
      <c r="DY14" s="187" t="s">
        <v>2739</v>
      </c>
      <c r="DZ14" s="187" t="s">
        <v>2854</v>
      </c>
      <c r="EA14" s="187" t="s">
        <v>2739</v>
      </c>
      <c r="EB14" s="187" t="s">
        <v>2739</v>
      </c>
      <c r="EC14" s="187" t="s">
        <v>2854</v>
      </c>
      <c r="ED14" s="187" t="s">
        <v>2739</v>
      </c>
      <c r="EE14" s="187" t="s">
        <v>2739</v>
      </c>
      <c r="EF14" s="187" t="s">
        <v>2854</v>
      </c>
      <c r="EG14" s="187" t="s">
        <v>2739</v>
      </c>
      <c r="EH14" s="187" t="s">
        <v>2739</v>
      </c>
      <c r="EI14" s="187" t="s">
        <v>2854</v>
      </c>
      <c r="EJ14" s="187" t="s">
        <v>2739</v>
      </c>
      <c r="EK14" s="187" t="s">
        <v>2739</v>
      </c>
      <c r="EL14" s="187" t="s">
        <v>2854</v>
      </c>
      <c r="EM14" s="187" t="s">
        <v>2739</v>
      </c>
      <c r="EN14" s="187" t="s">
        <v>2739</v>
      </c>
      <c r="EO14" s="187" t="s">
        <v>2854</v>
      </c>
      <c r="EP14" s="187" t="s">
        <v>2739</v>
      </c>
      <c r="EQ14" s="187" t="s">
        <v>2739</v>
      </c>
      <c r="ER14" s="187" t="s">
        <v>2854</v>
      </c>
      <c r="ES14" s="187" t="s">
        <v>2739</v>
      </c>
      <c r="ET14" s="187" t="s">
        <v>2739</v>
      </c>
    </row>
    <row r="15" spans="1:150" x14ac:dyDescent="0.3">
      <c r="A15" s="1"/>
      <c r="B15" s="185" t="s">
        <v>2867</v>
      </c>
      <c r="C15" s="185" t="s">
        <v>93</v>
      </c>
      <c r="D15" s="185" t="s">
        <v>106</v>
      </c>
      <c r="E15" s="185" t="s">
        <v>2868</v>
      </c>
      <c r="F15" s="185" t="s">
        <v>2869</v>
      </c>
      <c r="G15" s="185" t="s">
        <v>2854</v>
      </c>
      <c r="H15" s="185" t="s">
        <v>2739</v>
      </c>
      <c r="I15" s="185" t="s">
        <v>2739</v>
      </c>
      <c r="J15" s="185" t="s">
        <v>2854</v>
      </c>
      <c r="K15" s="185" t="s">
        <v>2739</v>
      </c>
      <c r="L15" s="185" t="s">
        <v>2739</v>
      </c>
      <c r="M15" s="185" t="s">
        <v>2854</v>
      </c>
      <c r="N15" s="185" t="s">
        <v>2739</v>
      </c>
      <c r="O15" s="185" t="s">
        <v>2739</v>
      </c>
      <c r="P15" s="185" t="s">
        <v>2854</v>
      </c>
      <c r="Q15" s="185" t="s">
        <v>2739</v>
      </c>
      <c r="R15" s="185" t="s">
        <v>2739</v>
      </c>
      <c r="S15" s="185" t="s">
        <v>2854</v>
      </c>
      <c r="T15" s="185" t="s">
        <v>2739</v>
      </c>
      <c r="U15" s="185" t="s">
        <v>2739</v>
      </c>
      <c r="V15" s="185" t="s">
        <v>2854</v>
      </c>
      <c r="W15" s="185" t="s">
        <v>2739</v>
      </c>
      <c r="X15" s="185" t="s">
        <v>2739</v>
      </c>
      <c r="Y15" s="185" t="s">
        <v>2854</v>
      </c>
      <c r="Z15" s="185" t="s">
        <v>2739</v>
      </c>
      <c r="AA15" s="185" t="s">
        <v>2739</v>
      </c>
      <c r="AB15" s="185" t="s">
        <v>2854</v>
      </c>
      <c r="AC15" s="185" t="s">
        <v>2739</v>
      </c>
      <c r="AD15" s="185" t="s">
        <v>2739</v>
      </c>
      <c r="AE15" s="185" t="s">
        <v>2854</v>
      </c>
      <c r="AF15" s="185" t="s">
        <v>2739</v>
      </c>
      <c r="AG15" s="185" t="s">
        <v>2739</v>
      </c>
      <c r="AH15" s="185" t="s">
        <v>2854</v>
      </c>
      <c r="AI15" s="185" t="s">
        <v>2739</v>
      </c>
      <c r="AJ15" s="185" t="s">
        <v>2739</v>
      </c>
      <c r="AK15" s="185" t="s">
        <v>2854</v>
      </c>
      <c r="AL15" s="185" t="s">
        <v>2739</v>
      </c>
      <c r="AM15" s="185" t="s">
        <v>2739</v>
      </c>
      <c r="AN15" s="185" t="s">
        <v>2854</v>
      </c>
      <c r="AO15" s="185" t="s">
        <v>2739</v>
      </c>
      <c r="AP15" s="185" t="s">
        <v>2739</v>
      </c>
      <c r="AQ15" s="185" t="s">
        <v>2854</v>
      </c>
      <c r="AR15" s="185" t="s">
        <v>2739</v>
      </c>
      <c r="AS15" s="185" t="s">
        <v>2739</v>
      </c>
      <c r="AT15" s="185" t="s">
        <v>2854</v>
      </c>
      <c r="AU15" s="185" t="s">
        <v>2739</v>
      </c>
      <c r="AV15" s="185" t="s">
        <v>2739</v>
      </c>
      <c r="AW15" s="185" t="s">
        <v>2854</v>
      </c>
      <c r="AX15" s="185" t="s">
        <v>2739</v>
      </c>
      <c r="AY15" s="185" t="s">
        <v>2739</v>
      </c>
      <c r="AZ15" s="185" t="s">
        <v>2854</v>
      </c>
      <c r="BA15" s="185" t="s">
        <v>2739</v>
      </c>
      <c r="BB15" s="185" t="s">
        <v>2739</v>
      </c>
      <c r="BC15" s="185" t="s">
        <v>2854</v>
      </c>
      <c r="BD15" s="185" t="s">
        <v>2739</v>
      </c>
      <c r="BE15" s="185" t="s">
        <v>2739</v>
      </c>
      <c r="BF15" s="185" t="s">
        <v>2854</v>
      </c>
      <c r="BG15" s="185" t="s">
        <v>2739</v>
      </c>
      <c r="BH15" s="185" t="s">
        <v>2739</v>
      </c>
      <c r="BI15" s="185" t="s">
        <v>2854</v>
      </c>
      <c r="BJ15" s="185" t="s">
        <v>2739</v>
      </c>
      <c r="BK15" s="185" t="s">
        <v>2739</v>
      </c>
      <c r="BL15" s="185" t="s">
        <v>2854</v>
      </c>
      <c r="BM15" s="185" t="s">
        <v>2739</v>
      </c>
      <c r="BN15" s="185" t="s">
        <v>2739</v>
      </c>
      <c r="BO15" s="185" t="s">
        <v>2854</v>
      </c>
      <c r="BP15" s="185" t="s">
        <v>2739</v>
      </c>
      <c r="BQ15" s="185" t="s">
        <v>2739</v>
      </c>
      <c r="BR15" s="185" t="s">
        <v>2854</v>
      </c>
      <c r="BS15" s="185" t="s">
        <v>2739</v>
      </c>
      <c r="BT15" s="185" t="s">
        <v>2739</v>
      </c>
      <c r="BU15" s="185" t="s">
        <v>2854</v>
      </c>
      <c r="BV15" s="185" t="s">
        <v>2739</v>
      </c>
      <c r="BW15" s="185" t="s">
        <v>2739</v>
      </c>
      <c r="BX15" s="185" t="s">
        <v>2854</v>
      </c>
      <c r="BY15" s="185" t="s">
        <v>2739</v>
      </c>
      <c r="BZ15" s="185" t="s">
        <v>2739</v>
      </c>
      <c r="CA15" s="185" t="s">
        <v>2854</v>
      </c>
      <c r="CB15" s="185" t="s">
        <v>2739</v>
      </c>
      <c r="CC15" s="185" t="s">
        <v>2739</v>
      </c>
      <c r="CD15" s="185" t="s">
        <v>2854</v>
      </c>
      <c r="CE15" s="185" t="s">
        <v>2739</v>
      </c>
      <c r="CF15" s="185" t="s">
        <v>2739</v>
      </c>
      <c r="CG15" s="185" t="s">
        <v>2854</v>
      </c>
      <c r="CH15" s="185" t="s">
        <v>2739</v>
      </c>
      <c r="CI15" s="185" t="s">
        <v>2739</v>
      </c>
      <c r="CJ15" s="185" t="s">
        <v>2854</v>
      </c>
      <c r="CK15" s="185" t="s">
        <v>2739</v>
      </c>
      <c r="CL15" s="185" t="s">
        <v>2739</v>
      </c>
      <c r="CM15" s="185" t="s">
        <v>2854</v>
      </c>
      <c r="CN15" s="185" t="s">
        <v>2739</v>
      </c>
      <c r="CO15" s="185" t="s">
        <v>2739</v>
      </c>
      <c r="CP15" s="185" t="s">
        <v>2854</v>
      </c>
      <c r="CQ15" s="185" t="s">
        <v>2739</v>
      </c>
      <c r="CR15" s="185" t="s">
        <v>2739</v>
      </c>
      <c r="CS15" s="185" t="s">
        <v>2854</v>
      </c>
      <c r="CT15" s="185" t="s">
        <v>2739</v>
      </c>
      <c r="CU15" s="185" t="s">
        <v>2739</v>
      </c>
      <c r="CV15" s="185" t="s">
        <v>2854</v>
      </c>
      <c r="CW15" s="185" t="s">
        <v>2739</v>
      </c>
      <c r="CX15" s="185" t="s">
        <v>2739</v>
      </c>
      <c r="CY15" s="185" t="s">
        <v>2854</v>
      </c>
      <c r="CZ15" s="185" t="s">
        <v>2739</v>
      </c>
      <c r="DA15" s="185" t="s">
        <v>2739</v>
      </c>
      <c r="DB15" s="185" t="s">
        <v>2854</v>
      </c>
      <c r="DC15" s="185" t="s">
        <v>2739</v>
      </c>
      <c r="DD15" s="185" t="s">
        <v>2739</v>
      </c>
      <c r="DE15" s="185" t="s">
        <v>2854</v>
      </c>
      <c r="DF15" s="185" t="s">
        <v>2739</v>
      </c>
      <c r="DG15" s="185" t="s">
        <v>2739</v>
      </c>
      <c r="DH15" s="185" t="s">
        <v>2854</v>
      </c>
      <c r="DI15" s="185" t="s">
        <v>2739</v>
      </c>
      <c r="DJ15" s="185" t="s">
        <v>2739</v>
      </c>
      <c r="DK15" s="185" t="s">
        <v>2854</v>
      </c>
      <c r="DL15" s="185" t="s">
        <v>2739</v>
      </c>
      <c r="DM15" s="185" t="s">
        <v>2739</v>
      </c>
      <c r="DN15" s="185" t="s">
        <v>2854</v>
      </c>
      <c r="DO15" s="185" t="s">
        <v>2739</v>
      </c>
      <c r="DP15" s="185" t="s">
        <v>2739</v>
      </c>
      <c r="DQ15" s="185" t="s">
        <v>2854</v>
      </c>
      <c r="DR15" s="185" t="s">
        <v>2739</v>
      </c>
      <c r="DS15" s="185" t="s">
        <v>2739</v>
      </c>
      <c r="DT15" s="185" t="s">
        <v>2854</v>
      </c>
      <c r="DU15" s="185" t="s">
        <v>2739</v>
      </c>
      <c r="DV15" s="185" t="s">
        <v>2739</v>
      </c>
      <c r="DW15" s="185" t="s">
        <v>2854</v>
      </c>
      <c r="DX15" s="185" t="s">
        <v>2739</v>
      </c>
      <c r="DY15" s="185" t="s">
        <v>2739</v>
      </c>
      <c r="DZ15" s="185" t="s">
        <v>2854</v>
      </c>
      <c r="EA15" s="185" t="s">
        <v>2739</v>
      </c>
      <c r="EB15" s="185" t="s">
        <v>2739</v>
      </c>
      <c r="EC15" s="185" t="s">
        <v>2854</v>
      </c>
      <c r="ED15" s="185" t="s">
        <v>2739</v>
      </c>
      <c r="EE15" s="185" t="s">
        <v>2739</v>
      </c>
      <c r="EF15" s="185" t="s">
        <v>2854</v>
      </c>
      <c r="EG15" s="185" t="s">
        <v>2739</v>
      </c>
      <c r="EH15" s="185" t="s">
        <v>2739</v>
      </c>
      <c r="EI15" s="185" t="s">
        <v>2854</v>
      </c>
      <c r="EJ15" s="185" t="s">
        <v>2739</v>
      </c>
      <c r="EK15" s="185" t="s">
        <v>2739</v>
      </c>
      <c r="EL15" s="185" t="s">
        <v>2854</v>
      </c>
      <c r="EM15" s="185" t="s">
        <v>2739</v>
      </c>
      <c r="EN15" s="185" t="s">
        <v>2739</v>
      </c>
      <c r="EO15" s="185" t="s">
        <v>2854</v>
      </c>
      <c r="EP15" s="185" t="s">
        <v>2739</v>
      </c>
      <c r="EQ15" s="185" t="s">
        <v>2739</v>
      </c>
      <c r="ER15" s="185" t="s">
        <v>2854</v>
      </c>
      <c r="ES15" s="185" t="s">
        <v>2739</v>
      </c>
      <c r="ET15" s="185" t="s">
        <v>2739</v>
      </c>
    </row>
    <row r="16" spans="1:150" x14ac:dyDescent="0.3">
      <c r="A16" s="1"/>
      <c r="B16" s="186" t="s">
        <v>2870</v>
      </c>
      <c r="C16" s="186" t="s">
        <v>93</v>
      </c>
      <c r="D16" s="186" t="s">
        <v>106</v>
      </c>
      <c r="E16" s="186" t="s">
        <v>2871</v>
      </c>
      <c r="F16" s="186" t="s">
        <v>2872</v>
      </c>
      <c r="G16" s="187" t="s">
        <v>2854</v>
      </c>
      <c r="H16" s="187" t="s">
        <v>2739</v>
      </c>
      <c r="I16" s="187" t="s">
        <v>2739</v>
      </c>
      <c r="J16" s="187" t="s">
        <v>2854</v>
      </c>
      <c r="K16" s="187" t="s">
        <v>2739</v>
      </c>
      <c r="L16" s="187" t="s">
        <v>2739</v>
      </c>
      <c r="M16" s="187" t="s">
        <v>2854</v>
      </c>
      <c r="N16" s="187" t="s">
        <v>2739</v>
      </c>
      <c r="O16" s="187" t="s">
        <v>2739</v>
      </c>
      <c r="P16" s="187" t="s">
        <v>2854</v>
      </c>
      <c r="Q16" s="187" t="s">
        <v>2739</v>
      </c>
      <c r="R16" s="187" t="s">
        <v>2739</v>
      </c>
      <c r="S16" s="187" t="s">
        <v>2854</v>
      </c>
      <c r="T16" s="187" t="s">
        <v>2739</v>
      </c>
      <c r="U16" s="187" t="s">
        <v>2739</v>
      </c>
      <c r="V16" s="187" t="s">
        <v>2854</v>
      </c>
      <c r="W16" s="187" t="s">
        <v>2739</v>
      </c>
      <c r="X16" s="187" t="s">
        <v>2739</v>
      </c>
      <c r="Y16" s="187" t="s">
        <v>2854</v>
      </c>
      <c r="Z16" s="187" t="s">
        <v>2739</v>
      </c>
      <c r="AA16" s="187" t="s">
        <v>2739</v>
      </c>
      <c r="AB16" s="187" t="s">
        <v>2854</v>
      </c>
      <c r="AC16" s="187" t="s">
        <v>2739</v>
      </c>
      <c r="AD16" s="187" t="s">
        <v>2739</v>
      </c>
      <c r="AE16" s="187" t="s">
        <v>2854</v>
      </c>
      <c r="AF16" s="187" t="s">
        <v>2739</v>
      </c>
      <c r="AG16" s="187" t="s">
        <v>2739</v>
      </c>
      <c r="AH16" s="187" t="s">
        <v>2854</v>
      </c>
      <c r="AI16" s="187" t="s">
        <v>2739</v>
      </c>
      <c r="AJ16" s="187" t="s">
        <v>2739</v>
      </c>
      <c r="AK16" s="187" t="s">
        <v>2854</v>
      </c>
      <c r="AL16" s="187" t="s">
        <v>2739</v>
      </c>
      <c r="AM16" s="187" t="s">
        <v>2739</v>
      </c>
      <c r="AN16" s="187" t="s">
        <v>2854</v>
      </c>
      <c r="AO16" s="187" t="s">
        <v>2739</v>
      </c>
      <c r="AP16" s="187" t="s">
        <v>2739</v>
      </c>
      <c r="AQ16" s="187" t="s">
        <v>2854</v>
      </c>
      <c r="AR16" s="187" t="s">
        <v>2739</v>
      </c>
      <c r="AS16" s="187" t="s">
        <v>2739</v>
      </c>
      <c r="AT16" s="187" t="s">
        <v>2854</v>
      </c>
      <c r="AU16" s="187" t="s">
        <v>2739</v>
      </c>
      <c r="AV16" s="187" t="s">
        <v>2739</v>
      </c>
      <c r="AW16" s="187" t="s">
        <v>2854</v>
      </c>
      <c r="AX16" s="187" t="s">
        <v>2739</v>
      </c>
      <c r="AY16" s="187" t="s">
        <v>2739</v>
      </c>
      <c r="AZ16" s="187" t="s">
        <v>2854</v>
      </c>
      <c r="BA16" s="187" t="s">
        <v>2739</v>
      </c>
      <c r="BB16" s="187" t="s">
        <v>2739</v>
      </c>
      <c r="BC16" s="187" t="s">
        <v>2854</v>
      </c>
      <c r="BD16" s="187" t="s">
        <v>2739</v>
      </c>
      <c r="BE16" s="187" t="s">
        <v>2739</v>
      </c>
      <c r="BF16" s="187" t="s">
        <v>2854</v>
      </c>
      <c r="BG16" s="187" t="s">
        <v>2739</v>
      </c>
      <c r="BH16" s="187" t="s">
        <v>2739</v>
      </c>
      <c r="BI16" s="187" t="s">
        <v>2854</v>
      </c>
      <c r="BJ16" s="187" t="s">
        <v>2739</v>
      </c>
      <c r="BK16" s="187" t="s">
        <v>2739</v>
      </c>
      <c r="BL16" s="187" t="s">
        <v>2854</v>
      </c>
      <c r="BM16" s="187" t="s">
        <v>2739</v>
      </c>
      <c r="BN16" s="187" t="s">
        <v>2739</v>
      </c>
      <c r="BO16" s="187" t="s">
        <v>2854</v>
      </c>
      <c r="BP16" s="187" t="s">
        <v>2739</v>
      </c>
      <c r="BQ16" s="187" t="s">
        <v>2739</v>
      </c>
      <c r="BR16" s="187" t="s">
        <v>2854</v>
      </c>
      <c r="BS16" s="187" t="s">
        <v>2739</v>
      </c>
      <c r="BT16" s="187" t="s">
        <v>2739</v>
      </c>
      <c r="BU16" s="187" t="s">
        <v>2854</v>
      </c>
      <c r="BV16" s="187" t="s">
        <v>2739</v>
      </c>
      <c r="BW16" s="187" t="s">
        <v>2739</v>
      </c>
      <c r="BX16" s="187" t="s">
        <v>2854</v>
      </c>
      <c r="BY16" s="187" t="s">
        <v>2739</v>
      </c>
      <c r="BZ16" s="187" t="s">
        <v>2739</v>
      </c>
      <c r="CA16" s="187" t="s">
        <v>2854</v>
      </c>
      <c r="CB16" s="187" t="s">
        <v>2739</v>
      </c>
      <c r="CC16" s="187" t="s">
        <v>2739</v>
      </c>
      <c r="CD16" s="187" t="s">
        <v>2854</v>
      </c>
      <c r="CE16" s="187" t="s">
        <v>2739</v>
      </c>
      <c r="CF16" s="187" t="s">
        <v>2739</v>
      </c>
      <c r="CG16" s="187" t="s">
        <v>2854</v>
      </c>
      <c r="CH16" s="187" t="s">
        <v>2739</v>
      </c>
      <c r="CI16" s="187" t="s">
        <v>2739</v>
      </c>
      <c r="CJ16" s="187" t="s">
        <v>2854</v>
      </c>
      <c r="CK16" s="187" t="s">
        <v>2739</v>
      </c>
      <c r="CL16" s="187" t="s">
        <v>2739</v>
      </c>
      <c r="CM16" s="187" t="s">
        <v>2854</v>
      </c>
      <c r="CN16" s="187" t="s">
        <v>2739</v>
      </c>
      <c r="CO16" s="187" t="s">
        <v>2739</v>
      </c>
      <c r="CP16" s="187" t="s">
        <v>2854</v>
      </c>
      <c r="CQ16" s="187" t="s">
        <v>2739</v>
      </c>
      <c r="CR16" s="187" t="s">
        <v>2739</v>
      </c>
      <c r="CS16" s="187" t="s">
        <v>2854</v>
      </c>
      <c r="CT16" s="187" t="s">
        <v>2739</v>
      </c>
      <c r="CU16" s="187" t="s">
        <v>2739</v>
      </c>
      <c r="CV16" s="187" t="s">
        <v>2854</v>
      </c>
      <c r="CW16" s="187" t="s">
        <v>2739</v>
      </c>
      <c r="CX16" s="187" t="s">
        <v>2739</v>
      </c>
      <c r="CY16" s="187" t="s">
        <v>2854</v>
      </c>
      <c r="CZ16" s="187" t="s">
        <v>2739</v>
      </c>
      <c r="DA16" s="187" t="s">
        <v>2739</v>
      </c>
      <c r="DB16" s="187" t="s">
        <v>2854</v>
      </c>
      <c r="DC16" s="187" t="s">
        <v>2739</v>
      </c>
      <c r="DD16" s="187" t="s">
        <v>2739</v>
      </c>
      <c r="DE16" s="187" t="s">
        <v>2854</v>
      </c>
      <c r="DF16" s="187" t="s">
        <v>2739</v>
      </c>
      <c r="DG16" s="187" t="s">
        <v>2739</v>
      </c>
      <c r="DH16" s="187" t="s">
        <v>2854</v>
      </c>
      <c r="DI16" s="187" t="s">
        <v>2739</v>
      </c>
      <c r="DJ16" s="187" t="s">
        <v>2739</v>
      </c>
      <c r="DK16" s="187" t="s">
        <v>2854</v>
      </c>
      <c r="DL16" s="187" t="s">
        <v>2739</v>
      </c>
      <c r="DM16" s="187" t="s">
        <v>2739</v>
      </c>
      <c r="DN16" s="187" t="s">
        <v>2854</v>
      </c>
      <c r="DO16" s="187" t="s">
        <v>2739</v>
      </c>
      <c r="DP16" s="187" t="s">
        <v>2739</v>
      </c>
      <c r="DQ16" s="187" t="s">
        <v>2854</v>
      </c>
      <c r="DR16" s="187" t="s">
        <v>2739</v>
      </c>
      <c r="DS16" s="187" t="s">
        <v>2739</v>
      </c>
      <c r="DT16" s="187" t="s">
        <v>2854</v>
      </c>
      <c r="DU16" s="187" t="s">
        <v>2739</v>
      </c>
      <c r="DV16" s="187" t="s">
        <v>2739</v>
      </c>
      <c r="DW16" s="187" t="s">
        <v>2854</v>
      </c>
      <c r="DX16" s="187" t="s">
        <v>2739</v>
      </c>
      <c r="DY16" s="187" t="s">
        <v>2739</v>
      </c>
      <c r="DZ16" s="187" t="s">
        <v>2854</v>
      </c>
      <c r="EA16" s="187" t="s">
        <v>2739</v>
      </c>
      <c r="EB16" s="187" t="s">
        <v>2739</v>
      </c>
      <c r="EC16" s="187" t="s">
        <v>2854</v>
      </c>
      <c r="ED16" s="187" t="s">
        <v>2739</v>
      </c>
      <c r="EE16" s="187" t="s">
        <v>2739</v>
      </c>
      <c r="EF16" s="187" t="s">
        <v>2854</v>
      </c>
      <c r="EG16" s="187" t="s">
        <v>2739</v>
      </c>
      <c r="EH16" s="187" t="s">
        <v>2739</v>
      </c>
      <c r="EI16" s="187" t="s">
        <v>2854</v>
      </c>
      <c r="EJ16" s="187" t="s">
        <v>2739</v>
      </c>
      <c r="EK16" s="187" t="s">
        <v>2739</v>
      </c>
      <c r="EL16" s="187" t="s">
        <v>2854</v>
      </c>
      <c r="EM16" s="187" t="s">
        <v>2739</v>
      </c>
      <c r="EN16" s="187" t="s">
        <v>2739</v>
      </c>
      <c r="EO16" s="187" t="s">
        <v>2854</v>
      </c>
      <c r="EP16" s="187" t="s">
        <v>2739</v>
      </c>
      <c r="EQ16" s="187" t="s">
        <v>2739</v>
      </c>
      <c r="ER16" s="187" t="s">
        <v>2854</v>
      </c>
      <c r="ES16" s="187" t="s">
        <v>2739</v>
      </c>
      <c r="ET16" s="187" t="s">
        <v>2739</v>
      </c>
    </row>
    <row r="17" spans="1:150" x14ac:dyDescent="0.3">
      <c r="A17" s="1"/>
      <c r="B17" s="186" t="s">
        <v>2873</v>
      </c>
      <c r="C17" s="186" t="s">
        <v>93</v>
      </c>
      <c r="D17" s="186" t="s">
        <v>106</v>
      </c>
      <c r="E17" s="186" t="s">
        <v>2874</v>
      </c>
      <c r="F17" s="186" t="s">
        <v>2875</v>
      </c>
      <c r="G17" s="187" t="s">
        <v>2854</v>
      </c>
      <c r="H17" s="187" t="s">
        <v>894</v>
      </c>
      <c r="I17" s="187" t="s">
        <v>894</v>
      </c>
      <c r="J17" s="187" t="s">
        <v>2854</v>
      </c>
      <c r="K17" s="187" t="s">
        <v>894</v>
      </c>
      <c r="L17" s="187" t="s">
        <v>894</v>
      </c>
      <c r="M17" s="187" t="s">
        <v>2854</v>
      </c>
      <c r="N17" s="187" t="s">
        <v>894</v>
      </c>
      <c r="O17" s="187" t="s">
        <v>894</v>
      </c>
      <c r="P17" s="187" t="s">
        <v>2854</v>
      </c>
      <c r="Q17" s="187" t="s">
        <v>894</v>
      </c>
      <c r="R17" s="187" t="s">
        <v>894</v>
      </c>
      <c r="S17" s="187" t="s">
        <v>2854</v>
      </c>
      <c r="T17" s="187" t="s">
        <v>894</v>
      </c>
      <c r="U17" s="187" t="s">
        <v>894</v>
      </c>
      <c r="V17" s="187" t="s">
        <v>2854</v>
      </c>
      <c r="W17" s="187" t="s">
        <v>894</v>
      </c>
      <c r="X17" s="187" t="s">
        <v>894</v>
      </c>
      <c r="Y17" s="187" t="s">
        <v>2854</v>
      </c>
      <c r="Z17" s="187" t="s">
        <v>894</v>
      </c>
      <c r="AA17" s="187" t="s">
        <v>894</v>
      </c>
      <c r="AB17" s="187" t="s">
        <v>2854</v>
      </c>
      <c r="AC17" s="187" t="s">
        <v>894</v>
      </c>
      <c r="AD17" s="187" t="s">
        <v>894</v>
      </c>
      <c r="AE17" s="187" t="s">
        <v>2854</v>
      </c>
      <c r="AF17" s="187" t="s">
        <v>894</v>
      </c>
      <c r="AG17" s="187" t="s">
        <v>894</v>
      </c>
      <c r="AH17" s="187" t="s">
        <v>2854</v>
      </c>
      <c r="AI17" s="187" t="s">
        <v>894</v>
      </c>
      <c r="AJ17" s="187" t="s">
        <v>894</v>
      </c>
      <c r="AK17" s="187" t="s">
        <v>2854</v>
      </c>
      <c r="AL17" s="187" t="s">
        <v>894</v>
      </c>
      <c r="AM17" s="187" t="s">
        <v>894</v>
      </c>
      <c r="AN17" s="187" t="s">
        <v>2854</v>
      </c>
      <c r="AO17" s="187" t="s">
        <v>894</v>
      </c>
      <c r="AP17" s="187" t="s">
        <v>894</v>
      </c>
      <c r="AQ17" s="187" t="s">
        <v>2854</v>
      </c>
      <c r="AR17" s="187" t="s">
        <v>894</v>
      </c>
      <c r="AS17" s="187" t="s">
        <v>894</v>
      </c>
      <c r="AT17" s="187" t="s">
        <v>2854</v>
      </c>
      <c r="AU17" s="187" t="s">
        <v>894</v>
      </c>
      <c r="AV17" s="187" t="s">
        <v>894</v>
      </c>
      <c r="AW17" s="187" t="s">
        <v>2854</v>
      </c>
      <c r="AX17" s="187" t="s">
        <v>894</v>
      </c>
      <c r="AY17" s="187" t="s">
        <v>894</v>
      </c>
      <c r="AZ17" s="187" t="s">
        <v>2854</v>
      </c>
      <c r="BA17" s="187" t="s">
        <v>894</v>
      </c>
      <c r="BB17" s="187" t="s">
        <v>894</v>
      </c>
      <c r="BC17" s="187" t="s">
        <v>2854</v>
      </c>
      <c r="BD17" s="187" t="s">
        <v>894</v>
      </c>
      <c r="BE17" s="187" t="s">
        <v>894</v>
      </c>
      <c r="BF17" s="187" t="s">
        <v>2854</v>
      </c>
      <c r="BG17" s="187" t="s">
        <v>894</v>
      </c>
      <c r="BH17" s="187" t="s">
        <v>894</v>
      </c>
      <c r="BI17" s="187" t="s">
        <v>2854</v>
      </c>
      <c r="BJ17" s="187" t="s">
        <v>894</v>
      </c>
      <c r="BK17" s="187" t="s">
        <v>894</v>
      </c>
      <c r="BL17" s="187" t="s">
        <v>2854</v>
      </c>
      <c r="BM17" s="187" t="s">
        <v>894</v>
      </c>
      <c r="BN17" s="187" t="s">
        <v>894</v>
      </c>
      <c r="BO17" s="187" t="s">
        <v>2854</v>
      </c>
      <c r="BP17" s="187" t="s">
        <v>894</v>
      </c>
      <c r="BQ17" s="187" t="s">
        <v>894</v>
      </c>
      <c r="BR17" s="187" t="s">
        <v>2854</v>
      </c>
      <c r="BS17" s="187" t="s">
        <v>894</v>
      </c>
      <c r="BT17" s="187" t="s">
        <v>894</v>
      </c>
      <c r="BU17" s="187" t="s">
        <v>2854</v>
      </c>
      <c r="BV17" s="187" t="s">
        <v>894</v>
      </c>
      <c r="BW17" s="187" t="s">
        <v>894</v>
      </c>
      <c r="BX17" s="187" t="s">
        <v>2854</v>
      </c>
      <c r="BY17" s="187" t="s">
        <v>894</v>
      </c>
      <c r="BZ17" s="187" t="s">
        <v>894</v>
      </c>
      <c r="CA17" s="187" t="s">
        <v>2854</v>
      </c>
      <c r="CB17" s="187" t="s">
        <v>894</v>
      </c>
      <c r="CC17" s="187" t="s">
        <v>894</v>
      </c>
      <c r="CD17" s="187" t="s">
        <v>2854</v>
      </c>
      <c r="CE17" s="187" t="s">
        <v>894</v>
      </c>
      <c r="CF17" s="187" t="s">
        <v>894</v>
      </c>
      <c r="CG17" s="187" t="s">
        <v>2854</v>
      </c>
      <c r="CH17" s="187" t="s">
        <v>894</v>
      </c>
      <c r="CI17" s="187" t="s">
        <v>894</v>
      </c>
      <c r="CJ17" s="187" t="s">
        <v>2854</v>
      </c>
      <c r="CK17" s="187" t="s">
        <v>894</v>
      </c>
      <c r="CL17" s="187" t="s">
        <v>894</v>
      </c>
      <c r="CM17" s="187" t="s">
        <v>2854</v>
      </c>
      <c r="CN17" s="187" t="s">
        <v>894</v>
      </c>
      <c r="CO17" s="187" t="s">
        <v>894</v>
      </c>
      <c r="CP17" s="187" t="s">
        <v>2854</v>
      </c>
      <c r="CQ17" s="187" t="s">
        <v>894</v>
      </c>
      <c r="CR17" s="187" t="s">
        <v>894</v>
      </c>
      <c r="CS17" s="187" t="s">
        <v>2854</v>
      </c>
      <c r="CT17" s="187" t="s">
        <v>894</v>
      </c>
      <c r="CU17" s="187" t="s">
        <v>894</v>
      </c>
      <c r="CV17" s="187" t="s">
        <v>2854</v>
      </c>
      <c r="CW17" s="187" t="s">
        <v>894</v>
      </c>
      <c r="CX17" s="187" t="s">
        <v>894</v>
      </c>
      <c r="CY17" s="187" t="s">
        <v>2854</v>
      </c>
      <c r="CZ17" s="187" t="s">
        <v>894</v>
      </c>
      <c r="DA17" s="187" t="s">
        <v>894</v>
      </c>
      <c r="DB17" s="187" t="s">
        <v>2854</v>
      </c>
      <c r="DC17" s="187" t="s">
        <v>894</v>
      </c>
      <c r="DD17" s="187" t="s">
        <v>894</v>
      </c>
      <c r="DE17" s="187" t="s">
        <v>2854</v>
      </c>
      <c r="DF17" s="187" t="s">
        <v>894</v>
      </c>
      <c r="DG17" s="187" t="s">
        <v>894</v>
      </c>
      <c r="DH17" s="187" t="s">
        <v>2854</v>
      </c>
      <c r="DI17" s="187" t="s">
        <v>894</v>
      </c>
      <c r="DJ17" s="187" t="s">
        <v>894</v>
      </c>
      <c r="DK17" s="187" t="s">
        <v>2854</v>
      </c>
      <c r="DL17" s="187" t="s">
        <v>894</v>
      </c>
      <c r="DM17" s="187" t="s">
        <v>894</v>
      </c>
      <c r="DN17" s="187" t="s">
        <v>2854</v>
      </c>
      <c r="DO17" s="187" t="s">
        <v>894</v>
      </c>
      <c r="DP17" s="187" t="s">
        <v>894</v>
      </c>
      <c r="DQ17" s="187" t="s">
        <v>2854</v>
      </c>
      <c r="DR17" s="187" t="s">
        <v>894</v>
      </c>
      <c r="DS17" s="187" t="s">
        <v>894</v>
      </c>
      <c r="DT17" s="187" t="s">
        <v>2854</v>
      </c>
      <c r="DU17" s="187" t="s">
        <v>894</v>
      </c>
      <c r="DV17" s="187" t="s">
        <v>894</v>
      </c>
      <c r="DW17" s="187" t="s">
        <v>2854</v>
      </c>
      <c r="DX17" s="187" t="s">
        <v>894</v>
      </c>
      <c r="DY17" s="187" t="s">
        <v>894</v>
      </c>
      <c r="DZ17" s="187" t="s">
        <v>2854</v>
      </c>
      <c r="EA17" s="187" t="s">
        <v>894</v>
      </c>
      <c r="EB17" s="187" t="s">
        <v>894</v>
      </c>
      <c r="EC17" s="187" t="s">
        <v>2854</v>
      </c>
      <c r="ED17" s="187" t="s">
        <v>894</v>
      </c>
      <c r="EE17" s="187" t="s">
        <v>894</v>
      </c>
      <c r="EF17" s="187" t="s">
        <v>2854</v>
      </c>
      <c r="EG17" s="187" t="s">
        <v>894</v>
      </c>
      <c r="EH17" s="187" t="s">
        <v>894</v>
      </c>
      <c r="EI17" s="187" t="s">
        <v>2854</v>
      </c>
      <c r="EJ17" s="187" t="s">
        <v>894</v>
      </c>
      <c r="EK17" s="187" t="s">
        <v>894</v>
      </c>
      <c r="EL17" s="187" t="s">
        <v>2854</v>
      </c>
      <c r="EM17" s="187" t="s">
        <v>894</v>
      </c>
      <c r="EN17" s="187" t="s">
        <v>894</v>
      </c>
      <c r="EO17" s="187" t="s">
        <v>2854</v>
      </c>
      <c r="EP17" s="187" t="s">
        <v>894</v>
      </c>
      <c r="EQ17" s="187" t="s">
        <v>894</v>
      </c>
      <c r="ER17" s="187" t="s">
        <v>2854</v>
      </c>
      <c r="ES17" s="187" t="s">
        <v>894</v>
      </c>
      <c r="ET17" s="187" t="s">
        <v>894</v>
      </c>
    </row>
    <row r="18" spans="1:150" x14ac:dyDescent="0.3">
      <c r="A18" s="1"/>
      <c r="B18" s="185" t="s">
        <v>2876</v>
      </c>
      <c r="C18" s="185" t="s">
        <v>150</v>
      </c>
      <c r="D18" s="185" t="s">
        <v>957</v>
      </c>
      <c r="E18" s="185" t="s">
        <v>2877</v>
      </c>
      <c r="F18" s="185" t="s">
        <v>2878</v>
      </c>
      <c r="G18" s="185" t="s">
        <v>2854</v>
      </c>
      <c r="H18" s="185" t="s">
        <v>2739</v>
      </c>
      <c r="I18" s="185" t="s">
        <v>2739</v>
      </c>
      <c r="J18" s="185" t="s">
        <v>2854</v>
      </c>
      <c r="K18" s="185" t="s">
        <v>2739</v>
      </c>
      <c r="L18" s="185" t="s">
        <v>2739</v>
      </c>
      <c r="M18" s="185" t="s">
        <v>2854</v>
      </c>
      <c r="N18" s="185" t="s">
        <v>2739</v>
      </c>
      <c r="O18" s="185" t="s">
        <v>2739</v>
      </c>
      <c r="P18" s="185" t="s">
        <v>2854</v>
      </c>
      <c r="Q18" s="185" t="s">
        <v>2739</v>
      </c>
      <c r="R18" s="185" t="s">
        <v>2739</v>
      </c>
      <c r="S18" s="185" t="s">
        <v>2854</v>
      </c>
      <c r="T18" s="185" t="s">
        <v>2739</v>
      </c>
      <c r="U18" s="185" t="s">
        <v>2739</v>
      </c>
      <c r="V18" s="185" t="s">
        <v>2854</v>
      </c>
      <c r="W18" s="185" t="s">
        <v>2739</v>
      </c>
      <c r="X18" s="185" t="s">
        <v>2739</v>
      </c>
      <c r="Y18" s="185" t="s">
        <v>2854</v>
      </c>
      <c r="Z18" s="185" t="s">
        <v>2739</v>
      </c>
      <c r="AA18" s="185" t="s">
        <v>2739</v>
      </c>
      <c r="AB18" s="185" t="s">
        <v>2854</v>
      </c>
      <c r="AC18" s="185" t="s">
        <v>2739</v>
      </c>
      <c r="AD18" s="185" t="s">
        <v>2739</v>
      </c>
      <c r="AE18" s="185" t="s">
        <v>2854</v>
      </c>
      <c r="AF18" s="185" t="s">
        <v>2739</v>
      </c>
      <c r="AG18" s="185" t="s">
        <v>2739</v>
      </c>
      <c r="AH18" s="185" t="s">
        <v>2854</v>
      </c>
      <c r="AI18" s="185" t="s">
        <v>2739</v>
      </c>
      <c r="AJ18" s="185" t="s">
        <v>2739</v>
      </c>
      <c r="AK18" s="185" t="s">
        <v>2854</v>
      </c>
      <c r="AL18" s="185" t="s">
        <v>2739</v>
      </c>
      <c r="AM18" s="185" t="s">
        <v>2739</v>
      </c>
      <c r="AN18" s="185" t="s">
        <v>2854</v>
      </c>
      <c r="AO18" s="185" t="s">
        <v>2739</v>
      </c>
      <c r="AP18" s="185" t="s">
        <v>2739</v>
      </c>
      <c r="AQ18" s="185" t="s">
        <v>2854</v>
      </c>
      <c r="AR18" s="185" t="s">
        <v>2739</v>
      </c>
      <c r="AS18" s="185" t="s">
        <v>2739</v>
      </c>
      <c r="AT18" s="185" t="s">
        <v>2854</v>
      </c>
      <c r="AU18" s="185" t="s">
        <v>2739</v>
      </c>
      <c r="AV18" s="185" t="s">
        <v>2739</v>
      </c>
      <c r="AW18" s="185" t="s">
        <v>2854</v>
      </c>
      <c r="AX18" s="185" t="s">
        <v>2739</v>
      </c>
      <c r="AY18" s="185" t="s">
        <v>2739</v>
      </c>
      <c r="AZ18" s="185" t="s">
        <v>2854</v>
      </c>
      <c r="BA18" s="185" t="s">
        <v>2739</v>
      </c>
      <c r="BB18" s="185" t="s">
        <v>2739</v>
      </c>
      <c r="BC18" s="185" t="s">
        <v>2854</v>
      </c>
      <c r="BD18" s="185" t="s">
        <v>2739</v>
      </c>
      <c r="BE18" s="185" t="s">
        <v>2739</v>
      </c>
      <c r="BF18" s="185" t="s">
        <v>2854</v>
      </c>
      <c r="BG18" s="185" t="s">
        <v>2739</v>
      </c>
      <c r="BH18" s="185" t="s">
        <v>2739</v>
      </c>
      <c r="BI18" s="185" t="s">
        <v>2854</v>
      </c>
      <c r="BJ18" s="185" t="s">
        <v>2739</v>
      </c>
      <c r="BK18" s="185" t="s">
        <v>2739</v>
      </c>
      <c r="BL18" s="185" t="s">
        <v>2854</v>
      </c>
      <c r="BM18" s="185" t="s">
        <v>2739</v>
      </c>
      <c r="BN18" s="185" t="s">
        <v>2739</v>
      </c>
      <c r="BO18" s="185" t="s">
        <v>2854</v>
      </c>
      <c r="BP18" s="185" t="s">
        <v>2739</v>
      </c>
      <c r="BQ18" s="185" t="s">
        <v>2739</v>
      </c>
      <c r="BR18" s="185" t="s">
        <v>2854</v>
      </c>
      <c r="BS18" s="185" t="s">
        <v>2739</v>
      </c>
      <c r="BT18" s="185" t="s">
        <v>2739</v>
      </c>
      <c r="BU18" s="185" t="s">
        <v>2854</v>
      </c>
      <c r="BV18" s="185" t="s">
        <v>2739</v>
      </c>
      <c r="BW18" s="185" t="s">
        <v>2739</v>
      </c>
      <c r="BX18" s="185" t="s">
        <v>2854</v>
      </c>
      <c r="BY18" s="185" t="s">
        <v>2739</v>
      </c>
      <c r="BZ18" s="185" t="s">
        <v>2739</v>
      </c>
      <c r="CA18" s="185" t="s">
        <v>2854</v>
      </c>
      <c r="CB18" s="185" t="s">
        <v>2739</v>
      </c>
      <c r="CC18" s="185" t="s">
        <v>2739</v>
      </c>
      <c r="CD18" s="185" t="s">
        <v>2854</v>
      </c>
      <c r="CE18" s="185" t="s">
        <v>2739</v>
      </c>
      <c r="CF18" s="185" t="s">
        <v>2739</v>
      </c>
      <c r="CG18" s="185" t="s">
        <v>2854</v>
      </c>
      <c r="CH18" s="185" t="s">
        <v>2739</v>
      </c>
      <c r="CI18" s="185" t="s">
        <v>2739</v>
      </c>
      <c r="CJ18" s="185" t="s">
        <v>2854</v>
      </c>
      <c r="CK18" s="185" t="s">
        <v>2739</v>
      </c>
      <c r="CL18" s="185" t="s">
        <v>2739</v>
      </c>
      <c r="CM18" s="185" t="s">
        <v>2854</v>
      </c>
      <c r="CN18" s="185" t="s">
        <v>2739</v>
      </c>
      <c r="CO18" s="185" t="s">
        <v>2739</v>
      </c>
      <c r="CP18" s="185" t="s">
        <v>2854</v>
      </c>
      <c r="CQ18" s="185" t="s">
        <v>2739</v>
      </c>
      <c r="CR18" s="185" t="s">
        <v>2739</v>
      </c>
      <c r="CS18" s="185" t="s">
        <v>2854</v>
      </c>
      <c r="CT18" s="185" t="s">
        <v>2739</v>
      </c>
      <c r="CU18" s="185" t="s">
        <v>2739</v>
      </c>
      <c r="CV18" s="185" t="s">
        <v>2854</v>
      </c>
      <c r="CW18" s="185" t="s">
        <v>2739</v>
      </c>
      <c r="CX18" s="185" t="s">
        <v>2739</v>
      </c>
      <c r="CY18" s="185" t="s">
        <v>2854</v>
      </c>
      <c r="CZ18" s="185" t="s">
        <v>2739</v>
      </c>
      <c r="DA18" s="185" t="s">
        <v>2739</v>
      </c>
      <c r="DB18" s="185" t="s">
        <v>2854</v>
      </c>
      <c r="DC18" s="185" t="s">
        <v>2739</v>
      </c>
      <c r="DD18" s="185" t="s">
        <v>2739</v>
      </c>
      <c r="DE18" s="185" t="s">
        <v>2854</v>
      </c>
      <c r="DF18" s="185" t="s">
        <v>2739</v>
      </c>
      <c r="DG18" s="185" t="s">
        <v>2739</v>
      </c>
      <c r="DH18" s="185" t="s">
        <v>2854</v>
      </c>
      <c r="DI18" s="185" t="s">
        <v>2739</v>
      </c>
      <c r="DJ18" s="185" t="s">
        <v>2739</v>
      </c>
      <c r="DK18" s="185" t="s">
        <v>2854</v>
      </c>
      <c r="DL18" s="185" t="s">
        <v>2739</v>
      </c>
      <c r="DM18" s="185" t="s">
        <v>2739</v>
      </c>
      <c r="DN18" s="185" t="s">
        <v>2854</v>
      </c>
      <c r="DO18" s="185" t="s">
        <v>2739</v>
      </c>
      <c r="DP18" s="185" t="s">
        <v>2739</v>
      </c>
      <c r="DQ18" s="185" t="s">
        <v>2854</v>
      </c>
      <c r="DR18" s="185" t="s">
        <v>2739</v>
      </c>
      <c r="DS18" s="185" t="s">
        <v>2739</v>
      </c>
      <c r="DT18" s="185" t="s">
        <v>2854</v>
      </c>
      <c r="DU18" s="185" t="s">
        <v>2739</v>
      </c>
      <c r="DV18" s="185" t="s">
        <v>2739</v>
      </c>
      <c r="DW18" s="185" t="s">
        <v>2854</v>
      </c>
      <c r="DX18" s="185" t="s">
        <v>2739</v>
      </c>
      <c r="DY18" s="185" t="s">
        <v>2739</v>
      </c>
      <c r="DZ18" s="185" t="s">
        <v>2854</v>
      </c>
      <c r="EA18" s="185" t="s">
        <v>2739</v>
      </c>
      <c r="EB18" s="185" t="s">
        <v>2739</v>
      </c>
      <c r="EC18" s="185" t="s">
        <v>2854</v>
      </c>
      <c r="ED18" s="185" t="s">
        <v>2739</v>
      </c>
      <c r="EE18" s="185" t="s">
        <v>2739</v>
      </c>
      <c r="EF18" s="185" t="s">
        <v>2854</v>
      </c>
      <c r="EG18" s="185" t="s">
        <v>2739</v>
      </c>
      <c r="EH18" s="185" t="s">
        <v>2739</v>
      </c>
      <c r="EI18" s="185" t="s">
        <v>2854</v>
      </c>
      <c r="EJ18" s="185" t="s">
        <v>2739</v>
      </c>
      <c r="EK18" s="185" t="s">
        <v>2739</v>
      </c>
      <c r="EL18" s="185" t="s">
        <v>2854</v>
      </c>
      <c r="EM18" s="185" t="s">
        <v>2739</v>
      </c>
      <c r="EN18" s="185" t="s">
        <v>2739</v>
      </c>
      <c r="EO18" s="185" t="s">
        <v>2854</v>
      </c>
      <c r="EP18" s="185" t="s">
        <v>2739</v>
      </c>
      <c r="EQ18" s="185" t="s">
        <v>2739</v>
      </c>
      <c r="ER18" s="185" t="s">
        <v>2854</v>
      </c>
      <c r="ES18" s="185" t="s">
        <v>2739</v>
      </c>
      <c r="ET18" s="185" t="s">
        <v>2739</v>
      </c>
    </row>
    <row r="19" spans="1:150" x14ac:dyDescent="0.3">
      <c r="A19" s="1"/>
      <c r="B19" s="186" t="s">
        <v>2879</v>
      </c>
      <c r="C19" s="186" t="s">
        <v>150</v>
      </c>
      <c r="D19" s="186" t="s">
        <v>957</v>
      </c>
      <c r="E19" s="186" t="s">
        <v>2880</v>
      </c>
      <c r="F19" s="186" t="s">
        <v>2881</v>
      </c>
      <c r="G19" s="187" t="s">
        <v>2854</v>
      </c>
      <c r="H19" s="187" t="s">
        <v>2739</v>
      </c>
      <c r="I19" s="187" t="s">
        <v>2739</v>
      </c>
      <c r="J19" s="187" t="s">
        <v>2854</v>
      </c>
      <c r="K19" s="187" t="s">
        <v>2739</v>
      </c>
      <c r="L19" s="187" t="s">
        <v>2739</v>
      </c>
      <c r="M19" s="187" t="s">
        <v>2854</v>
      </c>
      <c r="N19" s="187" t="s">
        <v>2739</v>
      </c>
      <c r="O19" s="187" t="s">
        <v>2739</v>
      </c>
      <c r="P19" s="187" t="s">
        <v>2854</v>
      </c>
      <c r="Q19" s="187" t="s">
        <v>2739</v>
      </c>
      <c r="R19" s="187" t="s">
        <v>2739</v>
      </c>
      <c r="S19" s="187" t="s">
        <v>2854</v>
      </c>
      <c r="T19" s="187" t="s">
        <v>2739</v>
      </c>
      <c r="U19" s="187" t="s">
        <v>2739</v>
      </c>
      <c r="V19" s="187" t="s">
        <v>2854</v>
      </c>
      <c r="W19" s="187" t="s">
        <v>2739</v>
      </c>
      <c r="X19" s="187" t="s">
        <v>2739</v>
      </c>
      <c r="Y19" s="187" t="s">
        <v>2854</v>
      </c>
      <c r="Z19" s="187" t="s">
        <v>2739</v>
      </c>
      <c r="AA19" s="187" t="s">
        <v>2739</v>
      </c>
      <c r="AB19" s="187" t="s">
        <v>2854</v>
      </c>
      <c r="AC19" s="187" t="s">
        <v>2739</v>
      </c>
      <c r="AD19" s="187" t="s">
        <v>2739</v>
      </c>
      <c r="AE19" s="187" t="s">
        <v>2854</v>
      </c>
      <c r="AF19" s="187" t="s">
        <v>2739</v>
      </c>
      <c r="AG19" s="187" t="s">
        <v>2739</v>
      </c>
      <c r="AH19" s="187" t="s">
        <v>2854</v>
      </c>
      <c r="AI19" s="187" t="s">
        <v>2739</v>
      </c>
      <c r="AJ19" s="187" t="s">
        <v>2739</v>
      </c>
      <c r="AK19" s="187" t="s">
        <v>2854</v>
      </c>
      <c r="AL19" s="187" t="s">
        <v>2739</v>
      </c>
      <c r="AM19" s="187" t="s">
        <v>2739</v>
      </c>
      <c r="AN19" s="187" t="s">
        <v>2854</v>
      </c>
      <c r="AO19" s="187" t="s">
        <v>2739</v>
      </c>
      <c r="AP19" s="187" t="s">
        <v>2739</v>
      </c>
      <c r="AQ19" s="187" t="s">
        <v>2854</v>
      </c>
      <c r="AR19" s="187" t="s">
        <v>2739</v>
      </c>
      <c r="AS19" s="187" t="s">
        <v>2739</v>
      </c>
      <c r="AT19" s="187" t="s">
        <v>2854</v>
      </c>
      <c r="AU19" s="187" t="s">
        <v>2739</v>
      </c>
      <c r="AV19" s="187" t="s">
        <v>2739</v>
      </c>
      <c r="AW19" s="187" t="s">
        <v>2854</v>
      </c>
      <c r="AX19" s="187" t="s">
        <v>2739</v>
      </c>
      <c r="AY19" s="187" t="s">
        <v>2739</v>
      </c>
      <c r="AZ19" s="187" t="s">
        <v>2854</v>
      </c>
      <c r="BA19" s="187" t="s">
        <v>2739</v>
      </c>
      <c r="BB19" s="187" t="s">
        <v>2739</v>
      </c>
      <c r="BC19" s="187" t="s">
        <v>2854</v>
      </c>
      <c r="BD19" s="187" t="s">
        <v>2739</v>
      </c>
      <c r="BE19" s="187" t="s">
        <v>2739</v>
      </c>
      <c r="BF19" s="187" t="s">
        <v>2854</v>
      </c>
      <c r="BG19" s="187" t="s">
        <v>2739</v>
      </c>
      <c r="BH19" s="187" t="s">
        <v>2739</v>
      </c>
      <c r="BI19" s="187" t="s">
        <v>2854</v>
      </c>
      <c r="BJ19" s="187" t="s">
        <v>2739</v>
      </c>
      <c r="BK19" s="187" t="s">
        <v>2739</v>
      </c>
      <c r="BL19" s="187" t="s">
        <v>2854</v>
      </c>
      <c r="BM19" s="187" t="s">
        <v>2739</v>
      </c>
      <c r="BN19" s="187" t="s">
        <v>2739</v>
      </c>
      <c r="BO19" s="187" t="s">
        <v>2854</v>
      </c>
      <c r="BP19" s="187" t="s">
        <v>2739</v>
      </c>
      <c r="BQ19" s="187" t="s">
        <v>2739</v>
      </c>
      <c r="BR19" s="187" t="s">
        <v>2854</v>
      </c>
      <c r="BS19" s="187" t="s">
        <v>2739</v>
      </c>
      <c r="BT19" s="187" t="s">
        <v>2739</v>
      </c>
      <c r="BU19" s="187" t="s">
        <v>2854</v>
      </c>
      <c r="BV19" s="187" t="s">
        <v>2739</v>
      </c>
      <c r="BW19" s="187" t="s">
        <v>2739</v>
      </c>
      <c r="BX19" s="187" t="s">
        <v>2854</v>
      </c>
      <c r="BY19" s="187" t="s">
        <v>2739</v>
      </c>
      <c r="BZ19" s="187" t="s">
        <v>2739</v>
      </c>
      <c r="CA19" s="187" t="s">
        <v>2854</v>
      </c>
      <c r="CB19" s="187" t="s">
        <v>2739</v>
      </c>
      <c r="CC19" s="187" t="s">
        <v>2739</v>
      </c>
      <c r="CD19" s="187" t="s">
        <v>2854</v>
      </c>
      <c r="CE19" s="187" t="s">
        <v>2739</v>
      </c>
      <c r="CF19" s="187" t="s">
        <v>2739</v>
      </c>
      <c r="CG19" s="187" t="s">
        <v>2854</v>
      </c>
      <c r="CH19" s="187" t="s">
        <v>2739</v>
      </c>
      <c r="CI19" s="187" t="s">
        <v>2739</v>
      </c>
      <c r="CJ19" s="187" t="s">
        <v>2854</v>
      </c>
      <c r="CK19" s="187" t="s">
        <v>2739</v>
      </c>
      <c r="CL19" s="187" t="s">
        <v>2739</v>
      </c>
      <c r="CM19" s="187" t="s">
        <v>2854</v>
      </c>
      <c r="CN19" s="187" t="s">
        <v>2739</v>
      </c>
      <c r="CO19" s="187" t="s">
        <v>2739</v>
      </c>
      <c r="CP19" s="187" t="s">
        <v>2854</v>
      </c>
      <c r="CQ19" s="187" t="s">
        <v>2739</v>
      </c>
      <c r="CR19" s="187" t="s">
        <v>2739</v>
      </c>
      <c r="CS19" s="187" t="s">
        <v>2854</v>
      </c>
      <c r="CT19" s="187" t="s">
        <v>2739</v>
      </c>
      <c r="CU19" s="187" t="s">
        <v>2739</v>
      </c>
      <c r="CV19" s="187" t="s">
        <v>2854</v>
      </c>
      <c r="CW19" s="187" t="s">
        <v>2739</v>
      </c>
      <c r="CX19" s="187" t="s">
        <v>2739</v>
      </c>
      <c r="CY19" s="187" t="s">
        <v>2854</v>
      </c>
      <c r="CZ19" s="187" t="s">
        <v>2739</v>
      </c>
      <c r="DA19" s="187" t="s">
        <v>2739</v>
      </c>
      <c r="DB19" s="187" t="s">
        <v>2854</v>
      </c>
      <c r="DC19" s="187" t="s">
        <v>2739</v>
      </c>
      <c r="DD19" s="187" t="s">
        <v>2739</v>
      </c>
      <c r="DE19" s="187" t="s">
        <v>2854</v>
      </c>
      <c r="DF19" s="187" t="s">
        <v>2739</v>
      </c>
      <c r="DG19" s="187" t="s">
        <v>2739</v>
      </c>
      <c r="DH19" s="187" t="s">
        <v>2854</v>
      </c>
      <c r="DI19" s="187" t="s">
        <v>2739</v>
      </c>
      <c r="DJ19" s="187" t="s">
        <v>2739</v>
      </c>
      <c r="DK19" s="187" t="s">
        <v>2854</v>
      </c>
      <c r="DL19" s="187" t="s">
        <v>2739</v>
      </c>
      <c r="DM19" s="187" t="s">
        <v>2739</v>
      </c>
      <c r="DN19" s="187" t="s">
        <v>2854</v>
      </c>
      <c r="DO19" s="187" t="s">
        <v>2739</v>
      </c>
      <c r="DP19" s="187" t="s">
        <v>2739</v>
      </c>
      <c r="DQ19" s="187" t="s">
        <v>2854</v>
      </c>
      <c r="DR19" s="187" t="s">
        <v>2739</v>
      </c>
      <c r="DS19" s="187" t="s">
        <v>2739</v>
      </c>
      <c r="DT19" s="187" t="s">
        <v>2854</v>
      </c>
      <c r="DU19" s="187" t="s">
        <v>2739</v>
      </c>
      <c r="DV19" s="187" t="s">
        <v>2739</v>
      </c>
      <c r="DW19" s="187" t="s">
        <v>2854</v>
      </c>
      <c r="DX19" s="187" t="s">
        <v>2739</v>
      </c>
      <c r="DY19" s="187" t="s">
        <v>2739</v>
      </c>
      <c r="DZ19" s="187" t="s">
        <v>2854</v>
      </c>
      <c r="EA19" s="187" t="s">
        <v>2739</v>
      </c>
      <c r="EB19" s="187" t="s">
        <v>2739</v>
      </c>
      <c r="EC19" s="187" t="s">
        <v>2854</v>
      </c>
      <c r="ED19" s="187" t="s">
        <v>2739</v>
      </c>
      <c r="EE19" s="187" t="s">
        <v>2739</v>
      </c>
      <c r="EF19" s="187" t="s">
        <v>2854</v>
      </c>
      <c r="EG19" s="187" t="s">
        <v>2739</v>
      </c>
      <c r="EH19" s="187" t="s">
        <v>2739</v>
      </c>
      <c r="EI19" s="187" t="s">
        <v>2854</v>
      </c>
      <c r="EJ19" s="187" t="s">
        <v>2739</v>
      </c>
      <c r="EK19" s="187" t="s">
        <v>2739</v>
      </c>
      <c r="EL19" s="187" t="s">
        <v>2854</v>
      </c>
      <c r="EM19" s="187" t="s">
        <v>2739</v>
      </c>
      <c r="EN19" s="187" t="s">
        <v>2739</v>
      </c>
      <c r="EO19" s="187" t="s">
        <v>2854</v>
      </c>
      <c r="EP19" s="187" t="s">
        <v>2739</v>
      </c>
      <c r="EQ19" s="187" t="s">
        <v>2739</v>
      </c>
      <c r="ER19" s="187" t="s">
        <v>2854</v>
      </c>
      <c r="ES19" s="187" t="s">
        <v>2739</v>
      </c>
      <c r="ET19" s="187" t="s">
        <v>2739</v>
      </c>
    </row>
    <row r="20" spans="1:150" x14ac:dyDescent="0.3">
      <c r="A20" s="1"/>
      <c r="B20" s="186" t="s">
        <v>2882</v>
      </c>
      <c r="C20" s="186" t="s">
        <v>150</v>
      </c>
      <c r="D20" s="186" t="s">
        <v>957</v>
      </c>
      <c r="E20" s="186" t="s">
        <v>2883</v>
      </c>
      <c r="F20" s="186" t="s">
        <v>2884</v>
      </c>
      <c r="G20" s="187" t="s">
        <v>2854</v>
      </c>
      <c r="H20" s="187" t="s">
        <v>2739</v>
      </c>
      <c r="I20" s="187" t="s">
        <v>2739</v>
      </c>
      <c r="J20" s="187" t="s">
        <v>2854</v>
      </c>
      <c r="K20" s="187" t="s">
        <v>2739</v>
      </c>
      <c r="L20" s="187" t="s">
        <v>2739</v>
      </c>
      <c r="M20" s="187" t="s">
        <v>2854</v>
      </c>
      <c r="N20" s="187" t="s">
        <v>2739</v>
      </c>
      <c r="O20" s="187" t="s">
        <v>2739</v>
      </c>
      <c r="P20" s="187" t="s">
        <v>2854</v>
      </c>
      <c r="Q20" s="187" t="s">
        <v>2739</v>
      </c>
      <c r="R20" s="187" t="s">
        <v>2739</v>
      </c>
      <c r="S20" s="187" t="s">
        <v>2854</v>
      </c>
      <c r="T20" s="187" t="s">
        <v>2739</v>
      </c>
      <c r="U20" s="187" t="s">
        <v>2739</v>
      </c>
      <c r="V20" s="187" t="s">
        <v>2854</v>
      </c>
      <c r="W20" s="187" t="s">
        <v>2739</v>
      </c>
      <c r="X20" s="187" t="s">
        <v>2739</v>
      </c>
      <c r="Y20" s="187" t="s">
        <v>2854</v>
      </c>
      <c r="Z20" s="187" t="s">
        <v>2739</v>
      </c>
      <c r="AA20" s="187" t="s">
        <v>2739</v>
      </c>
      <c r="AB20" s="187" t="s">
        <v>2854</v>
      </c>
      <c r="AC20" s="187" t="s">
        <v>2739</v>
      </c>
      <c r="AD20" s="187" t="s">
        <v>2739</v>
      </c>
      <c r="AE20" s="187" t="s">
        <v>2854</v>
      </c>
      <c r="AF20" s="187" t="s">
        <v>2739</v>
      </c>
      <c r="AG20" s="187" t="s">
        <v>2739</v>
      </c>
      <c r="AH20" s="187" t="s">
        <v>2854</v>
      </c>
      <c r="AI20" s="187" t="s">
        <v>2739</v>
      </c>
      <c r="AJ20" s="187" t="s">
        <v>2739</v>
      </c>
      <c r="AK20" s="187" t="s">
        <v>2854</v>
      </c>
      <c r="AL20" s="187" t="s">
        <v>2739</v>
      </c>
      <c r="AM20" s="187" t="s">
        <v>2739</v>
      </c>
      <c r="AN20" s="187" t="s">
        <v>2854</v>
      </c>
      <c r="AO20" s="187" t="s">
        <v>2739</v>
      </c>
      <c r="AP20" s="187" t="s">
        <v>2739</v>
      </c>
      <c r="AQ20" s="187" t="s">
        <v>2854</v>
      </c>
      <c r="AR20" s="187" t="s">
        <v>2739</v>
      </c>
      <c r="AS20" s="187" t="s">
        <v>2739</v>
      </c>
      <c r="AT20" s="187" t="s">
        <v>2854</v>
      </c>
      <c r="AU20" s="187" t="s">
        <v>2739</v>
      </c>
      <c r="AV20" s="187" t="s">
        <v>2739</v>
      </c>
      <c r="AW20" s="187" t="s">
        <v>2854</v>
      </c>
      <c r="AX20" s="187" t="s">
        <v>2739</v>
      </c>
      <c r="AY20" s="187" t="s">
        <v>2739</v>
      </c>
      <c r="AZ20" s="187" t="s">
        <v>2854</v>
      </c>
      <c r="BA20" s="187" t="s">
        <v>2739</v>
      </c>
      <c r="BB20" s="187" t="s">
        <v>2739</v>
      </c>
      <c r="BC20" s="187" t="s">
        <v>2854</v>
      </c>
      <c r="BD20" s="187" t="s">
        <v>2739</v>
      </c>
      <c r="BE20" s="187" t="s">
        <v>2739</v>
      </c>
      <c r="BF20" s="187" t="s">
        <v>2854</v>
      </c>
      <c r="BG20" s="187" t="s">
        <v>2739</v>
      </c>
      <c r="BH20" s="187" t="s">
        <v>2739</v>
      </c>
      <c r="BI20" s="187" t="s">
        <v>2854</v>
      </c>
      <c r="BJ20" s="187" t="s">
        <v>2739</v>
      </c>
      <c r="BK20" s="187" t="s">
        <v>2739</v>
      </c>
      <c r="BL20" s="187" t="s">
        <v>2854</v>
      </c>
      <c r="BM20" s="187" t="s">
        <v>2739</v>
      </c>
      <c r="BN20" s="187" t="s">
        <v>2739</v>
      </c>
      <c r="BO20" s="187" t="s">
        <v>2854</v>
      </c>
      <c r="BP20" s="187" t="s">
        <v>2739</v>
      </c>
      <c r="BQ20" s="187" t="s">
        <v>2739</v>
      </c>
      <c r="BR20" s="187" t="s">
        <v>2854</v>
      </c>
      <c r="BS20" s="187" t="s">
        <v>2739</v>
      </c>
      <c r="BT20" s="187" t="s">
        <v>2739</v>
      </c>
      <c r="BU20" s="187" t="s">
        <v>2854</v>
      </c>
      <c r="BV20" s="187" t="s">
        <v>2739</v>
      </c>
      <c r="BW20" s="187" t="s">
        <v>2739</v>
      </c>
      <c r="BX20" s="187" t="s">
        <v>2854</v>
      </c>
      <c r="BY20" s="187" t="s">
        <v>2739</v>
      </c>
      <c r="BZ20" s="187" t="s">
        <v>2739</v>
      </c>
      <c r="CA20" s="187" t="s">
        <v>2854</v>
      </c>
      <c r="CB20" s="187" t="s">
        <v>2739</v>
      </c>
      <c r="CC20" s="187" t="s">
        <v>2739</v>
      </c>
      <c r="CD20" s="187" t="s">
        <v>2854</v>
      </c>
      <c r="CE20" s="187" t="s">
        <v>2739</v>
      </c>
      <c r="CF20" s="187" t="s">
        <v>2739</v>
      </c>
      <c r="CG20" s="187" t="s">
        <v>2854</v>
      </c>
      <c r="CH20" s="187" t="s">
        <v>2739</v>
      </c>
      <c r="CI20" s="187" t="s">
        <v>2739</v>
      </c>
      <c r="CJ20" s="187" t="s">
        <v>2854</v>
      </c>
      <c r="CK20" s="187" t="s">
        <v>2739</v>
      </c>
      <c r="CL20" s="187" t="s">
        <v>2739</v>
      </c>
      <c r="CM20" s="187" t="s">
        <v>2854</v>
      </c>
      <c r="CN20" s="187" t="s">
        <v>2739</v>
      </c>
      <c r="CO20" s="187" t="s">
        <v>2739</v>
      </c>
      <c r="CP20" s="187" t="s">
        <v>2854</v>
      </c>
      <c r="CQ20" s="187" t="s">
        <v>2739</v>
      </c>
      <c r="CR20" s="187" t="s">
        <v>2739</v>
      </c>
      <c r="CS20" s="187" t="s">
        <v>2854</v>
      </c>
      <c r="CT20" s="187" t="s">
        <v>2739</v>
      </c>
      <c r="CU20" s="187" t="s">
        <v>2739</v>
      </c>
      <c r="CV20" s="187" t="s">
        <v>2854</v>
      </c>
      <c r="CW20" s="187" t="s">
        <v>2739</v>
      </c>
      <c r="CX20" s="187" t="s">
        <v>2739</v>
      </c>
      <c r="CY20" s="187" t="s">
        <v>2854</v>
      </c>
      <c r="CZ20" s="187" t="s">
        <v>2739</v>
      </c>
      <c r="DA20" s="187" t="s">
        <v>2739</v>
      </c>
      <c r="DB20" s="187" t="s">
        <v>2854</v>
      </c>
      <c r="DC20" s="187" t="s">
        <v>2739</v>
      </c>
      <c r="DD20" s="187" t="s">
        <v>2739</v>
      </c>
      <c r="DE20" s="187" t="s">
        <v>2854</v>
      </c>
      <c r="DF20" s="187" t="s">
        <v>2739</v>
      </c>
      <c r="DG20" s="187" t="s">
        <v>2739</v>
      </c>
      <c r="DH20" s="187" t="s">
        <v>2854</v>
      </c>
      <c r="DI20" s="187" t="s">
        <v>2739</v>
      </c>
      <c r="DJ20" s="187" t="s">
        <v>2739</v>
      </c>
      <c r="DK20" s="187" t="s">
        <v>2854</v>
      </c>
      <c r="DL20" s="187" t="s">
        <v>2739</v>
      </c>
      <c r="DM20" s="187" t="s">
        <v>2739</v>
      </c>
      <c r="DN20" s="187" t="s">
        <v>2854</v>
      </c>
      <c r="DO20" s="187" t="s">
        <v>2739</v>
      </c>
      <c r="DP20" s="187" t="s">
        <v>2739</v>
      </c>
      <c r="DQ20" s="187" t="s">
        <v>2854</v>
      </c>
      <c r="DR20" s="187" t="s">
        <v>2739</v>
      </c>
      <c r="DS20" s="187" t="s">
        <v>2739</v>
      </c>
      <c r="DT20" s="187" t="s">
        <v>2854</v>
      </c>
      <c r="DU20" s="187" t="s">
        <v>2739</v>
      </c>
      <c r="DV20" s="187" t="s">
        <v>2739</v>
      </c>
      <c r="DW20" s="187" t="s">
        <v>2854</v>
      </c>
      <c r="DX20" s="187" t="s">
        <v>2739</v>
      </c>
      <c r="DY20" s="187" t="s">
        <v>2739</v>
      </c>
      <c r="DZ20" s="187" t="s">
        <v>2854</v>
      </c>
      <c r="EA20" s="187" t="s">
        <v>2739</v>
      </c>
      <c r="EB20" s="187" t="s">
        <v>2739</v>
      </c>
      <c r="EC20" s="187" t="s">
        <v>2854</v>
      </c>
      <c r="ED20" s="187" t="s">
        <v>2739</v>
      </c>
      <c r="EE20" s="187" t="s">
        <v>2739</v>
      </c>
      <c r="EF20" s="187" t="s">
        <v>2854</v>
      </c>
      <c r="EG20" s="187" t="s">
        <v>2739</v>
      </c>
      <c r="EH20" s="187" t="s">
        <v>2739</v>
      </c>
      <c r="EI20" s="187" t="s">
        <v>2854</v>
      </c>
      <c r="EJ20" s="187" t="s">
        <v>2739</v>
      </c>
      <c r="EK20" s="187" t="s">
        <v>2739</v>
      </c>
      <c r="EL20" s="187" t="s">
        <v>2854</v>
      </c>
      <c r="EM20" s="187" t="s">
        <v>2739</v>
      </c>
      <c r="EN20" s="187" t="s">
        <v>2739</v>
      </c>
      <c r="EO20" s="187" t="s">
        <v>2854</v>
      </c>
      <c r="EP20" s="187" t="s">
        <v>2739</v>
      </c>
      <c r="EQ20" s="187" t="s">
        <v>2739</v>
      </c>
      <c r="ER20" s="187" t="s">
        <v>2854</v>
      </c>
      <c r="ES20" s="187" t="s">
        <v>2739</v>
      </c>
      <c r="ET20" s="187" t="s">
        <v>2739</v>
      </c>
    </row>
    <row r="21" spans="1:150" x14ac:dyDescent="0.3">
      <c r="A21" s="1"/>
      <c r="B21" s="186" t="s">
        <v>2885</v>
      </c>
      <c r="C21" s="186" t="s">
        <v>150</v>
      </c>
      <c r="D21" s="186" t="s">
        <v>957</v>
      </c>
      <c r="E21" s="186" t="s">
        <v>2886</v>
      </c>
      <c r="F21" s="186" t="s">
        <v>2887</v>
      </c>
      <c r="G21" s="187" t="s">
        <v>2854</v>
      </c>
      <c r="H21" s="187" t="s">
        <v>2739</v>
      </c>
      <c r="I21" s="187" t="s">
        <v>2739</v>
      </c>
      <c r="J21" s="187" t="s">
        <v>2854</v>
      </c>
      <c r="K21" s="187" t="s">
        <v>2739</v>
      </c>
      <c r="L21" s="187" t="s">
        <v>2739</v>
      </c>
      <c r="M21" s="187" t="s">
        <v>2854</v>
      </c>
      <c r="N21" s="187" t="s">
        <v>2739</v>
      </c>
      <c r="O21" s="187" t="s">
        <v>2739</v>
      </c>
      <c r="P21" s="187" t="s">
        <v>2854</v>
      </c>
      <c r="Q21" s="187" t="s">
        <v>2739</v>
      </c>
      <c r="R21" s="187" t="s">
        <v>2739</v>
      </c>
      <c r="S21" s="187" t="s">
        <v>2854</v>
      </c>
      <c r="T21" s="187" t="s">
        <v>2739</v>
      </c>
      <c r="U21" s="187" t="s">
        <v>2739</v>
      </c>
      <c r="V21" s="187" t="s">
        <v>2854</v>
      </c>
      <c r="W21" s="187" t="s">
        <v>2739</v>
      </c>
      <c r="X21" s="187" t="s">
        <v>2739</v>
      </c>
      <c r="Y21" s="187" t="s">
        <v>2854</v>
      </c>
      <c r="Z21" s="187" t="s">
        <v>2739</v>
      </c>
      <c r="AA21" s="187" t="s">
        <v>2739</v>
      </c>
      <c r="AB21" s="187" t="s">
        <v>2854</v>
      </c>
      <c r="AC21" s="187" t="s">
        <v>2739</v>
      </c>
      <c r="AD21" s="187" t="s">
        <v>2739</v>
      </c>
      <c r="AE21" s="187" t="s">
        <v>2854</v>
      </c>
      <c r="AF21" s="187" t="s">
        <v>2739</v>
      </c>
      <c r="AG21" s="187" t="s">
        <v>2739</v>
      </c>
      <c r="AH21" s="187" t="s">
        <v>2854</v>
      </c>
      <c r="AI21" s="187" t="s">
        <v>2739</v>
      </c>
      <c r="AJ21" s="187" t="s">
        <v>2739</v>
      </c>
      <c r="AK21" s="187" t="s">
        <v>2854</v>
      </c>
      <c r="AL21" s="187" t="s">
        <v>2739</v>
      </c>
      <c r="AM21" s="187" t="s">
        <v>2739</v>
      </c>
      <c r="AN21" s="187" t="s">
        <v>2854</v>
      </c>
      <c r="AO21" s="187" t="s">
        <v>2739</v>
      </c>
      <c r="AP21" s="187" t="s">
        <v>2739</v>
      </c>
      <c r="AQ21" s="187" t="s">
        <v>2854</v>
      </c>
      <c r="AR21" s="187" t="s">
        <v>2739</v>
      </c>
      <c r="AS21" s="187" t="s">
        <v>2739</v>
      </c>
      <c r="AT21" s="187" t="s">
        <v>2854</v>
      </c>
      <c r="AU21" s="187" t="s">
        <v>2739</v>
      </c>
      <c r="AV21" s="187" t="s">
        <v>2739</v>
      </c>
      <c r="AW21" s="187" t="s">
        <v>2854</v>
      </c>
      <c r="AX21" s="187" t="s">
        <v>2739</v>
      </c>
      <c r="AY21" s="187" t="s">
        <v>2739</v>
      </c>
      <c r="AZ21" s="187" t="s">
        <v>2854</v>
      </c>
      <c r="BA21" s="187" t="s">
        <v>2739</v>
      </c>
      <c r="BB21" s="187" t="s">
        <v>2739</v>
      </c>
      <c r="BC21" s="187" t="s">
        <v>2854</v>
      </c>
      <c r="BD21" s="187" t="s">
        <v>2739</v>
      </c>
      <c r="BE21" s="187" t="s">
        <v>2739</v>
      </c>
      <c r="BF21" s="187" t="s">
        <v>2854</v>
      </c>
      <c r="BG21" s="187" t="s">
        <v>2739</v>
      </c>
      <c r="BH21" s="187" t="s">
        <v>2739</v>
      </c>
      <c r="BI21" s="187" t="s">
        <v>2854</v>
      </c>
      <c r="BJ21" s="187" t="s">
        <v>2739</v>
      </c>
      <c r="BK21" s="187" t="s">
        <v>2739</v>
      </c>
      <c r="BL21" s="187" t="s">
        <v>2854</v>
      </c>
      <c r="BM21" s="187" t="s">
        <v>2739</v>
      </c>
      <c r="BN21" s="187" t="s">
        <v>2739</v>
      </c>
      <c r="BO21" s="187" t="s">
        <v>2854</v>
      </c>
      <c r="BP21" s="187" t="s">
        <v>2739</v>
      </c>
      <c r="BQ21" s="187" t="s">
        <v>2739</v>
      </c>
      <c r="BR21" s="187" t="s">
        <v>2854</v>
      </c>
      <c r="BS21" s="187" t="s">
        <v>2739</v>
      </c>
      <c r="BT21" s="187" t="s">
        <v>2739</v>
      </c>
      <c r="BU21" s="187" t="s">
        <v>2854</v>
      </c>
      <c r="BV21" s="187" t="s">
        <v>2739</v>
      </c>
      <c r="BW21" s="187" t="s">
        <v>2739</v>
      </c>
      <c r="BX21" s="187" t="s">
        <v>2854</v>
      </c>
      <c r="BY21" s="187" t="s">
        <v>2739</v>
      </c>
      <c r="BZ21" s="187" t="s">
        <v>2739</v>
      </c>
      <c r="CA21" s="187" t="s">
        <v>2854</v>
      </c>
      <c r="CB21" s="187" t="s">
        <v>2739</v>
      </c>
      <c r="CC21" s="187" t="s">
        <v>2739</v>
      </c>
      <c r="CD21" s="187" t="s">
        <v>2854</v>
      </c>
      <c r="CE21" s="187" t="s">
        <v>2739</v>
      </c>
      <c r="CF21" s="187" t="s">
        <v>2739</v>
      </c>
      <c r="CG21" s="187" t="s">
        <v>2854</v>
      </c>
      <c r="CH21" s="187" t="s">
        <v>2739</v>
      </c>
      <c r="CI21" s="187" t="s">
        <v>2739</v>
      </c>
      <c r="CJ21" s="187" t="s">
        <v>2854</v>
      </c>
      <c r="CK21" s="187" t="s">
        <v>2739</v>
      </c>
      <c r="CL21" s="187" t="s">
        <v>2739</v>
      </c>
      <c r="CM21" s="187" t="s">
        <v>2854</v>
      </c>
      <c r="CN21" s="187" t="s">
        <v>2739</v>
      </c>
      <c r="CO21" s="187" t="s">
        <v>2739</v>
      </c>
      <c r="CP21" s="187" t="s">
        <v>2854</v>
      </c>
      <c r="CQ21" s="187" t="s">
        <v>2739</v>
      </c>
      <c r="CR21" s="187" t="s">
        <v>2739</v>
      </c>
      <c r="CS21" s="187" t="s">
        <v>2854</v>
      </c>
      <c r="CT21" s="187" t="s">
        <v>2739</v>
      </c>
      <c r="CU21" s="187" t="s">
        <v>2739</v>
      </c>
      <c r="CV21" s="187" t="s">
        <v>2854</v>
      </c>
      <c r="CW21" s="187" t="s">
        <v>2739</v>
      </c>
      <c r="CX21" s="187" t="s">
        <v>2739</v>
      </c>
      <c r="CY21" s="187" t="s">
        <v>2854</v>
      </c>
      <c r="CZ21" s="187" t="s">
        <v>2739</v>
      </c>
      <c r="DA21" s="187" t="s">
        <v>2739</v>
      </c>
      <c r="DB21" s="187" t="s">
        <v>2854</v>
      </c>
      <c r="DC21" s="187" t="s">
        <v>2739</v>
      </c>
      <c r="DD21" s="187" t="s">
        <v>2739</v>
      </c>
      <c r="DE21" s="187" t="s">
        <v>2854</v>
      </c>
      <c r="DF21" s="187" t="s">
        <v>2739</v>
      </c>
      <c r="DG21" s="187" t="s">
        <v>2739</v>
      </c>
      <c r="DH21" s="187" t="s">
        <v>2854</v>
      </c>
      <c r="DI21" s="187" t="s">
        <v>2739</v>
      </c>
      <c r="DJ21" s="187" t="s">
        <v>2739</v>
      </c>
      <c r="DK21" s="187" t="s">
        <v>2854</v>
      </c>
      <c r="DL21" s="187" t="s">
        <v>2739</v>
      </c>
      <c r="DM21" s="187" t="s">
        <v>2739</v>
      </c>
      <c r="DN21" s="187" t="s">
        <v>2854</v>
      </c>
      <c r="DO21" s="187" t="s">
        <v>2739</v>
      </c>
      <c r="DP21" s="187" t="s">
        <v>2739</v>
      </c>
      <c r="DQ21" s="187" t="s">
        <v>2854</v>
      </c>
      <c r="DR21" s="187" t="s">
        <v>2739</v>
      </c>
      <c r="DS21" s="187" t="s">
        <v>2739</v>
      </c>
      <c r="DT21" s="187" t="s">
        <v>2854</v>
      </c>
      <c r="DU21" s="187" t="s">
        <v>2739</v>
      </c>
      <c r="DV21" s="187" t="s">
        <v>2739</v>
      </c>
      <c r="DW21" s="187" t="s">
        <v>2854</v>
      </c>
      <c r="DX21" s="187" t="s">
        <v>2739</v>
      </c>
      <c r="DY21" s="187" t="s">
        <v>2739</v>
      </c>
      <c r="DZ21" s="187" t="s">
        <v>2854</v>
      </c>
      <c r="EA21" s="187" t="s">
        <v>2739</v>
      </c>
      <c r="EB21" s="187" t="s">
        <v>2739</v>
      </c>
      <c r="EC21" s="187" t="s">
        <v>2854</v>
      </c>
      <c r="ED21" s="187" t="s">
        <v>2739</v>
      </c>
      <c r="EE21" s="187" t="s">
        <v>2739</v>
      </c>
      <c r="EF21" s="187" t="s">
        <v>2854</v>
      </c>
      <c r="EG21" s="187" t="s">
        <v>2739</v>
      </c>
      <c r="EH21" s="187" t="s">
        <v>2739</v>
      </c>
      <c r="EI21" s="187" t="s">
        <v>2854</v>
      </c>
      <c r="EJ21" s="187" t="s">
        <v>2739</v>
      </c>
      <c r="EK21" s="187" t="s">
        <v>2739</v>
      </c>
      <c r="EL21" s="187" t="s">
        <v>2854</v>
      </c>
      <c r="EM21" s="187" t="s">
        <v>2739</v>
      </c>
      <c r="EN21" s="187" t="s">
        <v>2739</v>
      </c>
      <c r="EO21" s="187" t="s">
        <v>2854</v>
      </c>
      <c r="EP21" s="187" t="s">
        <v>2739</v>
      </c>
      <c r="EQ21" s="187" t="s">
        <v>2739</v>
      </c>
      <c r="ER21" s="187" t="s">
        <v>2854</v>
      </c>
      <c r="ES21" s="187" t="s">
        <v>2739</v>
      </c>
      <c r="ET21" s="187" t="s">
        <v>2739</v>
      </c>
    </row>
    <row r="22" spans="1:150" x14ac:dyDescent="0.3">
      <c r="A22" s="1"/>
      <c r="B22" s="186" t="s">
        <v>2888</v>
      </c>
      <c r="C22" s="186" t="s">
        <v>150</v>
      </c>
      <c r="D22" s="186" t="s">
        <v>957</v>
      </c>
      <c r="E22" s="186" t="s">
        <v>2889</v>
      </c>
      <c r="F22" s="186" t="s">
        <v>2890</v>
      </c>
      <c r="G22" s="187" t="s">
        <v>2854</v>
      </c>
      <c r="H22" s="187" t="s">
        <v>2739</v>
      </c>
      <c r="I22" s="187" t="s">
        <v>2739</v>
      </c>
      <c r="J22" s="187" t="s">
        <v>2854</v>
      </c>
      <c r="K22" s="187" t="s">
        <v>2739</v>
      </c>
      <c r="L22" s="187" t="s">
        <v>2739</v>
      </c>
      <c r="M22" s="187" t="s">
        <v>2854</v>
      </c>
      <c r="N22" s="187" t="s">
        <v>2739</v>
      </c>
      <c r="O22" s="187" t="s">
        <v>2739</v>
      </c>
      <c r="P22" s="187" t="s">
        <v>2854</v>
      </c>
      <c r="Q22" s="187" t="s">
        <v>2739</v>
      </c>
      <c r="R22" s="187" t="s">
        <v>2739</v>
      </c>
      <c r="S22" s="187" t="s">
        <v>2854</v>
      </c>
      <c r="T22" s="187" t="s">
        <v>2739</v>
      </c>
      <c r="U22" s="187" t="s">
        <v>2739</v>
      </c>
      <c r="V22" s="187" t="s">
        <v>2854</v>
      </c>
      <c r="W22" s="187" t="s">
        <v>2739</v>
      </c>
      <c r="X22" s="187" t="s">
        <v>2739</v>
      </c>
      <c r="Y22" s="187" t="s">
        <v>2854</v>
      </c>
      <c r="Z22" s="187" t="s">
        <v>2739</v>
      </c>
      <c r="AA22" s="187" t="s">
        <v>2739</v>
      </c>
      <c r="AB22" s="187" t="s">
        <v>2854</v>
      </c>
      <c r="AC22" s="187" t="s">
        <v>2739</v>
      </c>
      <c r="AD22" s="187" t="s">
        <v>2739</v>
      </c>
      <c r="AE22" s="187" t="s">
        <v>2854</v>
      </c>
      <c r="AF22" s="187" t="s">
        <v>2739</v>
      </c>
      <c r="AG22" s="187" t="s">
        <v>2739</v>
      </c>
      <c r="AH22" s="187" t="s">
        <v>2854</v>
      </c>
      <c r="AI22" s="187" t="s">
        <v>2739</v>
      </c>
      <c r="AJ22" s="187" t="s">
        <v>2739</v>
      </c>
      <c r="AK22" s="187" t="s">
        <v>2854</v>
      </c>
      <c r="AL22" s="187" t="s">
        <v>2739</v>
      </c>
      <c r="AM22" s="187" t="s">
        <v>2739</v>
      </c>
      <c r="AN22" s="187" t="s">
        <v>2854</v>
      </c>
      <c r="AO22" s="187" t="s">
        <v>2739</v>
      </c>
      <c r="AP22" s="187" t="s">
        <v>2739</v>
      </c>
      <c r="AQ22" s="187" t="s">
        <v>2854</v>
      </c>
      <c r="AR22" s="187" t="s">
        <v>2739</v>
      </c>
      <c r="AS22" s="187" t="s">
        <v>2739</v>
      </c>
      <c r="AT22" s="187" t="s">
        <v>2854</v>
      </c>
      <c r="AU22" s="187" t="s">
        <v>2739</v>
      </c>
      <c r="AV22" s="187" t="s">
        <v>2739</v>
      </c>
      <c r="AW22" s="187" t="s">
        <v>2854</v>
      </c>
      <c r="AX22" s="187" t="s">
        <v>2739</v>
      </c>
      <c r="AY22" s="187" t="s">
        <v>2739</v>
      </c>
      <c r="AZ22" s="187" t="s">
        <v>2854</v>
      </c>
      <c r="BA22" s="187" t="s">
        <v>2739</v>
      </c>
      <c r="BB22" s="187" t="s">
        <v>2739</v>
      </c>
      <c r="BC22" s="187" t="s">
        <v>2854</v>
      </c>
      <c r="BD22" s="187" t="s">
        <v>2739</v>
      </c>
      <c r="BE22" s="187" t="s">
        <v>2739</v>
      </c>
      <c r="BF22" s="187" t="s">
        <v>2854</v>
      </c>
      <c r="BG22" s="187" t="s">
        <v>2739</v>
      </c>
      <c r="BH22" s="187" t="s">
        <v>2739</v>
      </c>
      <c r="BI22" s="187" t="s">
        <v>2854</v>
      </c>
      <c r="BJ22" s="187" t="s">
        <v>2739</v>
      </c>
      <c r="BK22" s="187" t="s">
        <v>2739</v>
      </c>
      <c r="BL22" s="187" t="s">
        <v>2854</v>
      </c>
      <c r="BM22" s="187" t="s">
        <v>2739</v>
      </c>
      <c r="BN22" s="187" t="s">
        <v>2739</v>
      </c>
      <c r="BO22" s="187" t="s">
        <v>2854</v>
      </c>
      <c r="BP22" s="187" t="s">
        <v>2739</v>
      </c>
      <c r="BQ22" s="187" t="s">
        <v>2739</v>
      </c>
      <c r="BR22" s="187" t="s">
        <v>2854</v>
      </c>
      <c r="BS22" s="187" t="s">
        <v>2739</v>
      </c>
      <c r="BT22" s="187" t="s">
        <v>2739</v>
      </c>
      <c r="BU22" s="187" t="s">
        <v>2854</v>
      </c>
      <c r="BV22" s="187" t="s">
        <v>2739</v>
      </c>
      <c r="BW22" s="187" t="s">
        <v>2739</v>
      </c>
      <c r="BX22" s="187" t="s">
        <v>2854</v>
      </c>
      <c r="BY22" s="187" t="s">
        <v>2739</v>
      </c>
      <c r="BZ22" s="187" t="s">
        <v>2739</v>
      </c>
      <c r="CA22" s="187" t="s">
        <v>2854</v>
      </c>
      <c r="CB22" s="187" t="s">
        <v>2739</v>
      </c>
      <c r="CC22" s="187" t="s">
        <v>2739</v>
      </c>
      <c r="CD22" s="187" t="s">
        <v>2854</v>
      </c>
      <c r="CE22" s="187" t="s">
        <v>2739</v>
      </c>
      <c r="CF22" s="187" t="s">
        <v>2739</v>
      </c>
      <c r="CG22" s="187" t="s">
        <v>2854</v>
      </c>
      <c r="CH22" s="187" t="s">
        <v>2739</v>
      </c>
      <c r="CI22" s="187" t="s">
        <v>2739</v>
      </c>
      <c r="CJ22" s="187" t="s">
        <v>2854</v>
      </c>
      <c r="CK22" s="187" t="s">
        <v>2739</v>
      </c>
      <c r="CL22" s="187" t="s">
        <v>2739</v>
      </c>
      <c r="CM22" s="187" t="s">
        <v>2854</v>
      </c>
      <c r="CN22" s="187" t="s">
        <v>2739</v>
      </c>
      <c r="CO22" s="187" t="s">
        <v>2739</v>
      </c>
      <c r="CP22" s="187" t="s">
        <v>2854</v>
      </c>
      <c r="CQ22" s="187" t="s">
        <v>2739</v>
      </c>
      <c r="CR22" s="187" t="s">
        <v>2739</v>
      </c>
      <c r="CS22" s="187" t="s">
        <v>2854</v>
      </c>
      <c r="CT22" s="187" t="s">
        <v>2739</v>
      </c>
      <c r="CU22" s="187" t="s">
        <v>2739</v>
      </c>
      <c r="CV22" s="187" t="s">
        <v>2854</v>
      </c>
      <c r="CW22" s="187" t="s">
        <v>2739</v>
      </c>
      <c r="CX22" s="187" t="s">
        <v>2739</v>
      </c>
      <c r="CY22" s="187" t="s">
        <v>2854</v>
      </c>
      <c r="CZ22" s="187" t="s">
        <v>2739</v>
      </c>
      <c r="DA22" s="187" t="s">
        <v>2739</v>
      </c>
      <c r="DB22" s="187" t="s">
        <v>2854</v>
      </c>
      <c r="DC22" s="187" t="s">
        <v>2739</v>
      </c>
      <c r="DD22" s="187" t="s">
        <v>2739</v>
      </c>
      <c r="DE22" s="187" t="s">
        <v>2854</v>
      </c>
      <c r="DF22" s="187" t="s">
        <v>2739</v>
      </c>
      <c r="DG22" s="187" t="s">
        <v>2739</v>
      </c>
      <c r="DH22" s="187" t="s">
        <v>2854</v>
      </c>
      <c r="DI22" s="187" t="s">
        <v>2739</v>
      </c>
      <c r="DJ22" s="187" t="s">
        <v>2739</v>
      </c>
      <c r="DK22" s="187" t="s">
        <v>2854</v>
      </c>
      <c r="DL22" s="187" t="s">
        <v>2739</v>
      </c>
      <c r="DM22" s="187" t="s">
        <v>2739</v>
      </c>
      <c r="DN22" s="187" t="s">
        <v>2854</v>
      </c>
      <c r="DO22" s="187" t="s">
        <v>2739</v>
      </c>
      <c r="DP22" s="187" t="s">
        <v>2739</v>
      </c>
      <c r="DQ22" s="187" t="s">
        <v>2854</v>
      </c>
      <c r="DR22" s="187" t="s">
        <v>2739</v>
      </c>
      <c r="DS22" s="187" t="s">
        <v>2739</v>
      </c>
      <c r="DT22" s="187" t="s">
        <v>2854</v>
      </c>
      <c r="DU22" s="187" t="s">
        <v>2739</v>
      </c>
      <c r="DV22" s="187" t="s">
        <v>2739</v>
      </c>
      <c r="DW22" s="187" t="s">
        <v>2854</v>
      </c>
      <c r="DX22" s="187" t="s">
        <v>2739</v>
      </c>
      <c r="DY22" s="187" t="s">
        <v>2739</v>
      </c>
      <c r="DZ22" s="187" t="s">
        <v>2854</v>
      </c>
      <c r="EA22" s="187" t="s">
        <v>2739</v>
      </c>
      <c r="EB22" s="187" t="s">
        <v>2739</v>
      </c>
      <c r="EC22" s="187" t="s">
        <v>2854</v>
      </c>
      <c r="ED22" s="187" t="s">
        <v>2739</v>
      </c>
      <c r="EE22" s="187" t="s">
        <v>2739</v>
      </c>
      <c r="EF22" s="187" t="s">
        <v>2854</v>
      </c>
      <c r="EG22" s="187" t="s">
        <v>2739</v>
      </c>
      <c r="EH22" s="187" t="s">
        <v>2739</v>
      </c>
      <c r="EI22" s="187" t="s">
        <v>2854</v>
      </c>
      <c r="EJ22" s="187" t="s">
        <v>2739</v>
      </c>
      <c r="EK22" s="187" t="s">
        <v>2739</v>
      </c>
      <c r="EL22" s="187" t="s">
        <v>2854</v>
      </c>
      <c r="EM22" s="187" t="s">
        <v>2739</v>
      </c>
      <c r="EN22" s="187" t="s">
        <v>2739</v>
      </c>
      <c r="EO22" s="187" t="s">
        <v>2854</v>
      </c>
      <c r="EP22" s="187" t="s">
        <v>2739</v>
      </c>
      <c r="EQ22" s="187" t="s">
        <v>2739</v>
      </c>
      <c r="ER22" s="187" t="s">
        <v>2854</v>
      </c>
      <c r="ES22" s="187" t="s">
        <v>2739</v>
      </c>
      <c r="ET22" s="187" t="s">
        <v>2739</v>
      </c>
    </row>
    <row r="23" spans="1:150" x14ac:dyDescent="0.3">
      <c r="A23" s="1"/>
      <c r="B23" s="186" t="s">
        <v>2891</v>
      </c>
      <c r="C23" s="186" t="s">
        <v>150</v>
      </c>
      <c r="D23" s="186" t="s">
        <v>957</v>
      </c>
      <c r="E23" s="186" t="s">
        <v>2892</v>
      </c>
      <c r="F23" s="186" t="s">
        <v>2893</v>
      </c>
      <c r="G23" s="187" t="s">
        <v>2854</v>
      </c>
      <c r="H23" s="187" t="s">
        <v>2739</v>
      </c>
      <c r="I23" s="187" t="s">
        <v>2739</v>
      </c>
      <c r="J23" s="187" t="s">
        <v>2854</v>
      </c>
      <c r="K23" s="187" t="s">
        <v>2739</v>
      </c>
      <c r="L23" s="187" t="s">
        <v>2739</v>
      </c>
      <c r="M23" s="187" t="s">
        <v>2854</v>
      </c>
      <c r="N23" s="187" t="s">
        <v>2739</v>
      </c>
      <c r="O23" s="187" t="s">
        <v>2739</v>
      </c>
      <c r="P23" s="187" t="s">
        <v>2854</v>
      </c>
      <c r="Q23" s="187" t="s">
        <v>2739</v>
      </c>
      <c r="R23" s="187" t="s">
        <v>2739</v>
      </c>
      <c r="S23" s="187" t="s">
        <v>2854</v>
      </c>
      <c r="T23" s="187" t="s">
        <v>2739</v>
      </c>
      <c r="U23" s="187" t="s">
        <v>2739</v>
      </c>
      <c r="V23" s="187" t="s">
        <v>2854</v>
      </c>
      <c r="W23" s="187" t="s">
        <v>2739</v>
      </c>
      <c r="X23" s="187" t="s">
        <v>2739</v>
      </c>
      <c r="Y23" s="187" t="s">
        <v>2854</v>
      </c>
      <c r="Z23" s="187" t="s">
        <v>2739</v>
      </c>
      <c r="AA23" s="187" t="s">
        <v>2739</v>
      </c>
      <c r="AB23" s="187" t="s">
        <v>2854</v>
      </c>
      <c r="AC23" s="187" t="s">
        <v>2739</v>
      </c>
      <c r="AD23" s="187" t="s">
        <v>2739</v>
      </c>
      <c r="AE23" s="187" t="s">
        <v>2854</v>
      </c>
      <c r="AF23" s="187" t="s">
        <v>2739</v>
      </c>
      <c r="AG23" s="187" t="s">
        <v>2739</v>
      </c>
      <c r="AH23" s="187" t="s">
        <v>2854</v>
      </c>
      <c r="AI23" s="187" t="s">
        <v>2739</v>
      </c>
      <c r="AJ23" s="187" t="s">
        <v>2739</v>
      </c>
      <c r="AK23" s="187" t="s">
        <v>2854</v>
      </c>
      <c r="AL23" s="187" t="s">
        <v>2739</v>
      </c>
      <c r="AM23" s="187" t="s">
        <v>2739</v>
      </c>
      <c r="AN23" s="187" t="s">
        <v>2854</v>
      </c>
      <c r="AO23" s="187" t="s">
        <v>2739</v>
      </c>
      <c r="AP23" s="187" t="s">
        <v>2739</v>
      </c>
      <c r="AQ23" s="187" t="s">
        <v>2854</v>
      </c>
      <c r="AR23" s="187" t="s">
        <v>2739</v>
      </c>
      <c r="AS23" s="187" t="s">
        <v>2739</v>
      </c>
      <c r="AT23" s="187" t="s">
        <v>2854</v>
      </c>
      <c r="AU23" s="187" t="s">
        <v>2739</v>
      </c>
      <c r="AV23" s="187" t="s">
        <v>2739</v>
      </c>
      <c r="AW23" s="187" t="s">
        <v>2854</v>
      </c>
      <c r="AX23" s="187" t="s">
        <v>2739</v>
      </c>
      <c r="AY23" s="187" t="s">
        <v>2739</v>
      </c>
      <c r="AZ23" s="187" t="s">
        <v>2854</v>
      </c>
      <c r="BA23" s="187" t="s">
        <v>2739</v>
      </c>
      <c r="BB23" s="187" t="s">
        <v>2739</v>
      </c>
      <c r="BC23" s="187" t="s">
        <v>2854</v>
      </c>
      <c r="BD23" s="187" t="s">
        <v>2739</v>
      </c>
      <c r="BE23" s="187" t="s">
        <v>2739</v>
      </c>
      <c r="BF23" s="187" t="s">
        <v>2854</v>
      </c>
      <c r="BG23" s="187" t="s">
        <v>2739</v>
      </c>
      <c r="BH23" s="187" t="s">
        <v>2739</v>
      </c>
      <c r="BI23" s="187" t="s">
        <v>2854</v>
      </c>
      <c r="BJ23" s="187" t="s">
        <v>2739</v>
      </c>
      <c r="BK23" s="187" t="s">
        <v>2739</v>
      </c>
      <c r="BL23" s="187" t="s">
        <v>2854</v>
      </c>
      <c r="BM23" s="187" t="s">
        <v>2739</v>
      </c>
      <c r="BN23" s="187" t="s">
        <v>2739</v>
      </c>
      <c r="BO23" s="187" t="s">
        <v>2854</v>
      </c>
      <c r="BP23" s="187" t="s">
        <v>2739</v>
      </c>
      <c r="BQ23" s="187" t="s">
        <v>2739</v>
      </c>
      <c r="BR23" s="187" t="s">
        <v>2854</v>
      </c>
      <c r="BS23" s="187" t="s">
        <v>2739</v>
      </c>
      <c r="BT23" s="187" t="s">
        <v>2739</v>
      </c>
      <c r="BU23" s="187" t="s">
        <v>2854</v>
      </c>
      <c r="BV23" s="187" t="s">
        <v>2739</v>
      </c>
      <c r="BW23" s="187" t="s">
        <v>2739</v>
      </c>
      <c r="BX23" s="187" t="s">
        <v>2854</v>
      </c>
      <c r="BY23" s="187" t="s">
        <v>2739</v>
      </c>
      <c r="BZ23" s="187" t="s">
        <v>2739</v>
      </c>
      <c r="CA23" s="187" t="s">
        <v>2854</v>
      </c>
      <c r="CB23" s="187" t="s">
        <v>2739</v>
      </c>
      <c r="CC23" s="187" t="s">
        <v>2739</v>
      </c>
      <c r="CD23" s="187" t="s">
        <v>2854</v>
      </c>
      <c r="CE23" s="187" t="s">
        <v>2739</v>
      </c>
      <c r="CF23" s="187" t="s">
        <v>2739</v>
      </c>
      <c r="CG23" s="187" t="s">
        <v>2854</v>
      </c>
      <c r="CH23" s="187" t="s">
        <v>2739</v>
      </c>
      <c r="CI23" s="187" t="s">
        <v>2739</v>
      </c>
      <c r="CJ23" s="187" t="s">
        <v>2854</v>
      </c>
      <c r="CK23" s="187" t="s">
        <v>2739</v>
      </c>
      <c r="CL23" s="187" t="s">
        <v>2739</v>
      </c>
      <c r="CM23" s="187" t="s">
        <v>2854</v>
      </c>
      <c r="CN23" s="187" t="s">
        <v>2739</v>
      </c>
      <c r="CO23" s="187" t="s">
        <v>2739</v>
      </c>
      <c r="CP23" s="187" t="s">
        <v>2854</v>
      </c>
      <c r="CQ23" s="187" t="s">
        <v>2739</v>
      </c>
      <c r="CR23" s="187" t="s">
        <v>2739</v>
      </c>
      <c r="CS23" s="187" t="s">
        <v>2854</v>
      </c>
      <c r="CT23" s="187" t="s">
        <v>2739</v>
      </c>
      <c r="CU23" s="187" t="s">
        <v>2739</v>
      </c>
      <c r="CV23" s="187" t="s">
        <v>2854</v>
      </c>
      <c r="CW23" s="187" t="s">
        <v>2739</v>
      </c>
      <c r="CX23" s="187" t="s">
        <v>2739</v>
      </c>
      <c r="CY23" s="187" t="s">
        <v>2854</v>
      </c>
      <c r="CZ23" s="187" t="s">
        <v>2739</v>
      </c>
      <c r="DA23" s="187" t="s">
        <v>2739</v>
      </c>
      <c r="DB23" s="187" t="s">
        <v>2854</v>
      </c>
      <c r="DC23" s="187" t="s">
        <v>2739</v>
      </c>
      <c r="DD23" s="187" t="s">
        <v>2739</v>
      </c>
      <c r="DE23" s="187" t="s">
        <v>2854</v>
      </c>
      <c r="DF23" s="187" t="s">
        <v>2739</v>
      </c>
      <c r="DG23" s="187" t="s">
        <v>2739</v>
      </c>
      <c r="DH23" s="187" t="s">
        <v>2854</v>
      </c>
      <c r="DI23" s="187" t="s">
        <v>2739</v>
      </c>
      <c r="DJ23" s="187" t="s">
        <v>2739</v>
      </c>
      <c r="DK23" s="187" t="s">
        <v>2854</v>
      </c>
      <c r="DL23" s="187" t="s">
        <v>2739</v>
      </c>
      <c r="DM23" s="187" t="s">
        <v>2739</v>
      </c>
      <c r="DN23" s="187" t="s">
        <v>2854</v>
      </c>
      <c r="DO23" s="187" t="s">
        <v>2739</v>
      </c>
      <c r="DP23" s="187" t="s">
        <v>2739</v>
      </c>
      <c r="DQ23" s="187" t="s">
        <v>2854</v>
      </c>
      <c r="DR23" s="187" t="s">
        <v>2739</v>
      </c>
      <c r="DS23" s="187" t="s">
        <v>2739</v>
      </c>
      <c r="DT23" s="187" t="s">
        <v>2854</v>
      </c>
      <c r="DU23" s="187" t="s">
        <v>2739</v>
      </c>
      <c r="DV23" s="187" t="s">
        <v>2739</v>
      </c>
      <c r="DW23" s="187" t="s">
        <v>2854</v>
      </c>
      <c r="DX23" s="187" t="s">
        <v>2739</v>
      </c>
      <c r="DY23" s="187" t="s">
        <v>2739</v>
      </c>
      <c r="DZ23" s="187" t="s">
        <v>2854</v>
      </c>
      <c r="EA23" s="187" t="s">
        <v>2739</v>
      </c>
      <c r="EB23" s="187" t="s">
        <v>2739</v>
      </c>
      <c r="EC23" s="187" t="s">
        <v>2854</v>
      </c>
      <c r="ED23" s="187" t="s">
        <v>2739</v>
      </c>
      <c r="EE23" s="187" t="s">
        <v>2739</v>
      </c>
      <c r="EF23" s="187" t="s">
        <v>2854</v>
      </c>
      <c r="EG23" s="187" t="s">
        <v>2739</v>
      </c>
      <c r="EH23" s="187" t="s">
        <v>2739</v>
      </c>
      <c r="EI23" s="187" t="s">
        <v>2854</v>
      </c>
      <c r="EJ23" s="187" t="s">
        <v>2739</v>
      </c>
      <c r="EK23" s="187" t="s">
        <v>2739</v>
      </c>
      <c r="EL23" s="187" t="s">
        <v>2854</v>
      </c>
      <c r="EM23" s="187" t="s">
        <v>2739</v>
      </c>
      <c r="EN23" s="187" t="s">
        <v>2739</v>
      </c>
      <c r="EO23" s="187" t="s">
        <v>2854</v>
      </c>
      <c r="EP23" s="187" t="s">
        <v>2739</v>
      </c>
      <c r="EQ23" s="187" t="s">
        <v>2739</v>
      </c>
      <c r="ER23" s="187" t="s">
        <v>2854</v>
      </c>
      <c r="ES23" s="187" t="s">
        <v>2739</v>
      </c>
      <c r="ET23" s="187" t="s">
        <v>2739</v>
      </c>
    </row>
    <row r="24" spans="1:150" x14ac:dyDescent="0.3">
      <c r="A24" s="1"/>
      <c r="B24" s="185" t="s">
        <v>2894</v>
      </c>
      <c r="C24" s="185" t="s">
        <v>150</v>
      </c>
      <c r="D24" s="185" t="s">
        <v>956</v>
      </c>
      <c r="E24" s="185" t="s">
        <v>2895</v>
      </c>
      <c r="F24" s="185" t="s">
        <v>2896</v>
      </c>
      <c r="G24" s="185" t="s">
        <v>2854</v>
      </c>
      <c r="H24" s="185" t="s">
        <v>2739</v>
      </c>
      <c r="I24" s="185" t="s">
        <v>2739</v>
      </c>
      <c r="J24" s="185" t="s">
        <v>2854</v>
      </c>
      <c r="K24" s="185" t="s">
        <v>2739</v>
      </c>
      <c r="L24" s="185" t="s">
        <v>2739</v>
      </c>
      <c r="M24" s="185" t="s">
        <v>2854</v>
      </c>
      <c r="N24" s="185" t="s">
        <v>2739</v>
      </c>
      <c r="O24" s="185" t="s">
        <v>2739</v>
      </c>
      <c r="P24" s="185" t="s">
        <v>2854</v>
      </c>
      <c r="Q24" s="185" t="s">
        <v>2739</v>
      </c>
      <c r="R24" s="185" t="s">
        <v>2739</v>
      </c>
      <c r="S24" s="185" t="s">
        <v>2854</v>
      </c>
      <c r="T24" s="185" t="s">
        <v>2739</v>
      </c>
      <c r="U24" s="185" t="s">
        <v>2739</v>
      </c>
      <c r="V24" s="185" t="s">
        <v>2854</v>
      </c>
      <c r="W24" s="185" t="s">
        <v>2739</v>
      </c>
      <c r="X24" s="185" t="s">
        <v>2739</v>
      </c>
      <c r="Y24" s="185" t="s">
        <v>2854</v>
      </c>
      <c r="Z24" s="185" t="s">
        <v>2739</v>
      </c>
      <c r="AA24" s="185" t="s">
        <v>2739</v>
      </c>
      <c r="AB24" s="185" t="s">
        <v>2854</v>
      </c>
      <c r="AC24" s="185" t="s">
        <v>2739</v>
      </c>
      <c r="AD24" s="185" t="s">
        <v>2739</v>
      </c>
      <c r="AE24" s="185" t="s">
        <v>2854</v>
      </c>
      <c r="AF24" s="185" t="s">
        <v>2739</v>
      </c>
      <c r="AG24" s="185" t="s">
        <v>2739</v>
      </c>
      <c r="AH24" s="185" t="s">
        <v>2854</v>
      </c>
      <c r="AI24" s="185" t="s">
        <v>2739</v>
      </c>
      <c r="AJ24" s="185" t="s">
        <v>2739</v>
      </c>
      <c r="AK24" s="185" t="s">
        <v>2854</v>
      </c>
      <c r="AL24" s="185" t="s">
        <v>2739</v>
      </c>
      <c r="AM24" s="185" t="s">
        <v>2739</v>
      </c>
      <c r="AN24" s="185" t="s">
        <v>2854</v>
      </c>
      <c r="AO24" s="185" t="s">
        <v>2739</v>
      </c>
      <c r="AP24" s="185" t="s">
        <v>2739</v>
      </c>
      <c r="AQ24" s="185" t="s">
        <v>2854</v>
      </c>
      <c r="AR24" s="185" t="s">
        <v>2739</v>
      </c>
      <c r="AS24" s="185" t="s">
        <v>2739</v>
      </c>
      <c r="AT24" s="185" t="s">
        <v>2854</v>
      </c>
      <c r="AU24" s="185" t="s">
        <v>2739</v>
      </c>
      <c r="AV24" s="185" t="s">
        <v>2739</v>
      </c>
      <c r="AW24" s="185" t="s">
        <v>2854</v>
      </c>
      <c r="AX24" s="185" t="s">
        <v>2739</v>
      </c>
      <c r="AY24" s="185" t="s">
        <v>2739</v>
      </c>
      <c r="AZ24" s="185" t="s">
        <v>2854</v>
      </c>
      <c r="BA24" s="185" t="s">
        <v>2739</v>
      </c>
      <c r="BB24" s="185" t="s">
        <v>2739</v>
      </c>
      <c r="BC24" s="185" t="s">
        <v>2854</v>
      </c>
      <c r="BD24" s="185" t="s">
        <v>2739</v>
      </c>
      <c r="BE24" s="185" t="s">
        <v>2739</v>
      </c>
      <c r="BF24" s="185" t="s">
        <v>2854</v>
      </c>
      <c r="BG24" s="185" t="s">
        <v>2739</v>
      </c>
      <c r="BH24" s="185" t="s">
        <v>2739</v>
      </c>
      <c r="BI24" s="185" t="s">
        <v>2854</v>
      </c>
      <c r="BJ24" s="185" t="s">
        <v>2739</v>
      </c>
      <c r="BK24" s="185" t="s">
        <v>2739</v>
      </c>
      <c r="BL24" s="185" t="s">
        <v>2854</v>
      </c>
      <c r="BM24" s="185" t="s">
        <v>2739</v>
      </c>
      <c r="BN24" s="185" t="s">
        <v>2739</v>
      </c>
      <c r="BO24" s="185" t="s">
        <v>2854</v>
      </c>
      <c r="BP24" s="185" t="s">
        <v>2739</v>
      </c>
      <c r="BQ24" s="185" t="s">
        <v>2739</v>
      </c>
      <c r="BR24" s="185" t="s">
        <v>2854</v>
      </c>
      <c r="BS24" s="185" t="s">
        <v>2739</v>
      </c>
      <c r="BT24" s="185" t="s">
        <v>2739</v>
      </c>
      <c r="BU24" s="185" t="s">
        <v>2854</v>
      </c>
      <c r="BV24" s="185" t="s">
        <v>2739</v>
      </c>
      <c r="BW24" s="185" t="s">
        <v>2739</v>
      </c>
      <c r="BX24" s="185" t="s">
        <v>2854</v>
      </c>
      <c r="BY24" s="185" t="s">
        <v>2739</v>
      </c>
      <c r="BZ24" s="185" t="s">
        <v>2739</v>
      </c>
      <c r="CA24" s="185" t="s">
        <v>2854</v>
      </c>
      <c r="CB24" s="185" t="s">
        <v>2739</v>
      </c>
      <c r="CC24" s="185" t="s">
        <v>2739</v>
      </c>
      <c r="CD24" s="185" t="s">
        <v>2854</v>
      </c>
      <c r="CE24" s="185" t="s">
        <v>2739</v>
      </c>
      <c r="CF24" s="185" t="s">
        <v>2739</v>
      </c>
      <c r="CG24" s="185" t="s">
        <v>2854</v>
      </c>
      <c r="CH24" s="185" t="s">
        <v>2739</v>
      </c>
      <c r="CI24" s="185" t="s">
        <v>2739</v>
      </c>
      <c r="CJ24" s="185" t="s">
        <v>2854</v>
      </c>
      <c r="CK24" s="185" t="s">
        <v>2739</v>
      </c>
      <c r="CL24" s="185" t="s">
        <v>2739</v>
      </c>
      <c r="CM24" s="185" t="s">
        <v>2854</v>
      </c>
      <c r="CN24" s="185" t="s">
        <v>2739</v>
      </c>
      <c r="CO24" s="185" t="s">
        <v>2739</v>
      </c>
      <c r="CP24" s="185" t="s">
        <v>2854</v>
      </c>
      <c r="CQ24" s="185" t="s">
        <v>2739</v>
      </c>
      <c r="CR24" s="185" t="s">
        <v>2739</v>
      </c>
      <c r="CS24" s="185" t="s">
        <v>2854</v>
      </c>
      <c r="CT24" s="185" t="s">
        <v>2739</v>
      </c>
      <c r="CU24" s="185" t="s">
        <v>2739</v>
      </c>
      <c r="CV24" s="185" t="s">
        <v>2854</v>
      </c>
      <c r="CW24" s="185" t="s">
        <v>2739</v>
      </c>
      <c r="CX24" s="185" t="s">
        <v>2739</v>
      </c>
      <c r="CY24" s="185" t="s">
        <v>2854</v>
      </c>
      <c r="CZ24" s="185" t="s">
        <v>2739</v>
      </c>
      <c r="DA24" s="185" t="s">
        <v>2739</v>
      </c>
      <c r="DB24" s="185" t="s">
        <v>2854</v>
      </c>
      <c r="DC24" s="185" t="s">
        <v>2739</v>
      </c>
      <c r="DD24" s="185" t="s">
        <v>2739</v>
      </c>
      <c r="DE24" s="185" t="s">
        <v>2854</v>
      </c>
      <c r="DF24" s="185" t="s">
        <v>2739</v>
      </c>
      <c r="DG24" s="185" t="s">
        <v>2897</v>
      </c>
      <c r="DH24" s="185" t="s">
        <v>2854</v>
      </c>
      <c r="DI24" s="185" t="s">
        <v>2739</v>
      </c>
      <c r="DJ24" s="185" t="s">
        <v>2739</v>
      </c>
      <c r="DK24" s="185" t="s">
        <v>2854</v>
      </c>
      <c r="DL24" s="185" t="s">
        <v>2739</v>
      </c>
      <c r="DM24" s="185" t="s">
        <v>2897</v>
      </c>
      <c r="DN24" s="185" t="s">
        <v>2854</v>
      </c>
      <c r="DO24" s="185" t="s">
        <v>2739</v>
      </c>
      <c r="DP24" s="185" t="s">
        <v>2897</v>
      </c>
      <c r="DQ24" s="185" t="s">
        <v>2854</v>
      </c>
      <c r="DR24" s="185" t="s">
        <v>2898</v>
      </c>
      <c r="DS24" s="185" t="s">
        <v>2899</v>
      </c>
      <c r="DT24" s="185" t="s">
        <v>2854</v>
      </c>
      <c r="DU24" s="185" t="s">
        <v>2739</v>
      </c>
      <c r="DV24" s="185" t="s">
        <v>2900</v>
      </c>
      <c r="DW24" s="185" t="s">
        <v>2854</v>
      </c>
      <c r="DX24" s="185" t="s">
        <v>2739</v>
      </c>
      <c r="DY24" s="185" t="s">
        <v>2897</v>
      </c>
      <c r="DZ24" s="185" t="s">
        <v>2854</v>
      </c>
      <c r="EA24" s="185" t="s">
        <v>2901</v>
      </c>
      <c r="EB24" s="185" t="s">
        <v>2739</v>
      </c>
      <c r="EC24" s="185" t="s">
        <v>2854</v>
      </c>
      <c r="ED24" s="185" t="s">
        <v>2739</v>
      </c>
      <c r="EE24" s="185" t="s">
        <v>2739</v>
      </c>
      <c r="EF24" s="185" t="s">
        <v>2854</v>
      </c>
      <c r="EG24" s="185" t="s">
        <v>2739</v>
      </c>
      <c r="EH24" s="185" t="s">
        <v>2739</v>
      </c>
      <c r="EI24" s="185" t="s">
        <v>2854</v>
      </c>
      <c r="EJ24" s="185" t="s">
        <v>2739</v>
      </c>
      <c r="EK24" s="185" t="s">
        <v>2897</v>
      </c>
      <c r="EL24" s="185" t="s">
        <v>2854</v>
      </c>
      <c r="EM24" s="185" t="s">
        <v>2739</v>
      </c>
      <c r="EN24" s="185" t="s">
        <v>2897</v>
      </c>
      <c r="EO24" s="185" t="s">
        <v>2854</v>
      </c>
      <c r="EP24" s="185" t="s">
        <v>2739</v>
      </c>
      <c r="EQ24" s="185" t="s">
        <v>2739</v>
      </c>
      <c r="ER24" s="185" t="s">
        <v>2854</v>
      </c>
      <c r="ES24" s="185" t="s">
        <v>2739</v>
      </c>
      <c r="ET24" s="185" t="s">
        <v>2897</v>
      </c>
    </row>
    <row r="25" spans="1:150" x14ac:dyDescent="0.3">
      <c r="A25" s="1"/>
      <c r="B25" s="186" t="s">
        <v>2902</v>
      </c>
      <c r="C25" s="186" t="s">
        <v>150</v>
      </c>
      <c r="D25" s="186" t="s">
        <v>956</v>
      </c>
      <c r="E25" s="186" t="s">
        <v>2903</v>
      </c>
      <c r="F25" s="186" t="s">
        <v>2904</v>
      </c>
      <c r="G25" s="187" t="s">
        <v>2854</v>
      </c>
      <c r="H25" s="187" t="s">
        <v>2739</v>
      </c>
      <c r="I25" s="187" t="s">
        <v>2739</v>
      </c>
      <c r="J25" s="187" t="s">
        <v>2854</v>
      </c>
      <c r="K25" s="187" t="s">
        <v>2739</v>
      </c>
      <c r="L25" s="187" t="s">
        <v>2739</v>
      </c>
      <c r="M25" s="187" t="s">
        <v>2854</v>
      </c>
      <c r="N25" s="187" t="s">
        <v>2739</v>
      </c>
      <c r="O25" s="187" t="s">
        <v>2739</v>
      </c>
      <c r="P25" s="187" t="s">
        <v>2854</v>
      </c>
      <c r="Q25" s="187" t="s">
        <v>2739</v>
      </c>
      <c r="R25" s="187" t="s">
        <v>2739</v>
      </c>
      <c r="S25" s="187" t="s">
        <v>2854</v>
      </c>
      <c r="T25" s="187" t="s">
        <v>2739</v>
      </c>
      <c r="U25" s="187" t="s">
        <v>2739</v>
      </c>
      <c r="V25" s="187" t="s">
        <v>2854</v>
      </c>
      <c r="W25" s="187" t="s">
        <v>2739</v>
      </c>
      <c r="X25" s="187" t="s">
        <v>2739</v>
      </c>
      <c r="Y25" s="187" t="s">
        <v>2854</v>
      </c>
      <c r="Z25" s="187" t="s">
        <v>2739</v>
      </c>
      <c r="AA25" s="187" t="s">
        <v>2739</v>
      </c>
      <c r="AB25" s="187" t="s">
        <v>2854</v>
      </c>
      <c r="AC25" s="187" t="s">
        <v>2739</v>
      </c>
      <c r="AD25" s="187" t="s">
        <v>2739</v>
      </c>
      <c r="AE25" s="187" t="s">
        <v>2854</v>
      </c>
      <c r="AF25" s="187" t="s">
        <v>2739</v>
      </c>
      <c r="AG25" s="187" t="s">
        <v>2739</v>
      </c>
      <c r="AH25" s="187" t="s">
        <v>2854</v>
      </c>
      <c r="AI25" s="187" t="s">
        <v>2739</v>
      </c>
      <c r="AJ25" s="187" t="s">
        <v>2739</v>
      </c>
      <c r="AK25" s="187" t="s">
        <v>2854</v>
      </c>
      <c r="AL25" s="187" t="s">
        <v>2739</v>
      </c>
      <c r="AM25" s="187" t="s">
        <v>2739</v>
      </c>
      <c r="AN25" s="187" t="s">
        <v>2854</v>
      </c>
      <c r="AO25" s="187" t="s">
        <v>2739</v>
      </c>
      <c r="AP25" s="187" t="s">
        <v>2739</v>
      </c>
      <c r="AQ25" s="187" t="s">
        <v>2854</v>
      </c>
      <c r="AR25" s="187" t="s">
        <v>2739</v>
      </c>
      <c r="AS25" s="187" t="s">
        <v>2739</v>
      </c>
      <c r="AT25" s="187" t="s">
        <v>2854</v>
      </c>
      <c r="AU25" s="187" t="s">
        <v>2739</v>
      </c>
      <c r="AV25" s="187" t="s">
        <v>2739</v>
      </c>
      <c r="AW25" s="187" t="s">
        <v>2854</v>
      </c>
      <c r="AX25" s="187" t="s">
        <v>2739</v>
      </c>
      <c r="AY25" s="187" t="s">
        <v>2739</v>
      </c>
      <c r="AZ25" s="187" t="s">
        <v>2854</v>
      </c>
      <c r="BA25" s="187" t="s">
        <v>2739</v>
      </c>
      <c r="BB25" s="187" t="s">
        <v>2739</v>
      </c>
      <c r="BC25" s="187" t="s">
        <v>2854</v>
      </c>
      <c r="BD25" s="187" t="s">
        <v>2739</v>
      </c>
      <c r="BE25" s="187" t="s">
        <v>2739</v>
      </c>
      <c r="BF25" s="187" t="s">
        <v>2854</v>
      </c>
      <c r="BG25" s="187" t="s">
        <v>2739</v>
      </c>
      <c r="BH25" s="187" t="s">
        <v>2739</v>
      </c>
      <c r="BI25" s="187" t="s">
        <v>2854</v>
      </c>
      <c r="BJ25" s="187" t="s">
        <v>2739</v>
      </c>
      <c r="BK25" s="187" t="s">
        <v>2739</v>
      </c>
      <c r="BL25" s="187" t="s">
        <v>2854</v>
      </c>
      <c r="BM25" s="187" t="s">
        <v>2739</v>
      </c>
      <c r="BN25" s="187" t="s">
        <v>2739</v>
      </c>
      <c r="BO25" s="187" t="s">
        <v>2854</v>
      </c>
      <c r="BP25" s="187" t="s">
        <v>2739</v>
      </c>
      <c r="BQ25" s="187" t="s">
        <v>2739</v>
      </c>
      <c r="BR25" s="187" t="s">
        <v>2854</v>
      </c>
      <c r="BS25" s="187" t="s">
        <v>2739</v>
      </c>
      <c r="BT25" s="187" t="s">
        <v>2739</v>
      </c>
      <c r="BU25" s="187" t="s">
        <v>2854</v>
      </c>
      <c r="BV25" s="187" t="s">
        <v>2739</v>
      </c>
      <c r="BW25" s="187" t="s">
        <v>2739</v>
      </c>
      <c r="BX25" s="187" t="s">
        <v>2854</v>
      </c>
      <c r="BY25" s="187" t="s">
        <v>2739</v>
      </c>
      <c r="BZ25" s="187" t="s">
        <v>2739</v>
      </c>
      <c r="CA25" s="187" t="s">
        <v>2854</v>
      </c>
      <c r="CB25" s="187" t="s">
        <v>2739</v>
      </c>
      <c r="CC25" s="187" t="s">
        <v>2739</v>
      </c>
      <c r="CD25" s="187" t="s">
        <v>2854</v>
      </c>
      <c r="CE25" s="187" t="s">
        <v>2739</v>
      </c>
      <c r="CF25" s="187" t="s">
        <v>2739</v>
      </c>
      <c r="CG25" s="187" t="s">
        <v>2854</v>
      </c>
      <c r="CH25" s="187" t="s">
        <v>2739</v>
      </c>
      <c r="CI25" s="187" t="s">
        <v>2739</v>
      </c>
      <c r="CJ25" s="187" t="s">
        <v>2854</v>
      </c>
      <c r="CK25" s="187" t="s">
        <v>2739</v>
      </c>
      <c r="CL25" s="187" t="s">
        <v>2739</v>
      </c>
      <c r="CM25" s="187" t="s">
        <v>2854</v>
      </c>
      <c r="CN25" s="187" t="s">
        <v>2739</v>
      </c>
      <c r="CO25" s="187" t="s">
        <v>2739</v>
      </c>
      <c r="CP25" s="187" t="s">
        <v>2854</v>
      </c>
      <c r="CQ25" s="187" t="s">
        <v>2739</v>
      </c>
      <c r="CR25" s="187" t="s">
        <v>2739</v>
      </c>
      <c r="CS25" s="187" t="s">
        <v>2854</v>
      </c>
      <c r="CT25" s="187" t="s">
        <v>2739</v>
      </c>
      <c r="CU25" s="187" t="s">
        <v>2739</v>
      </c>
      <c r="CV25" s="187" t="s">
        <v>2854</v>
      </c>
      <c r="CW25" s="187" t="s">
        <v>2739</v>
      </c>
      <c r="CX25" s="187" t="s">
        <v>2739</v>
      </c>
      <c r="CY25" s="187" t="s">
        <v>2854</v>
      </c>
      <c r="CZ25" s="187" t="s">
        <v>2739</v>
      </c>
      <c r="DA25" s="187" t="s">
        <v>2739</v>
      </c>
      <c r="DB25" s="187" t="s">
        <v>2854</v>
      </c>
      <c r="DC25" s="187" t="s">
        <v>2739</v>
      </c>
      <c r="DD25" s="187" t="s">
        <v>2739</v>
      </c>
      <c r="DE25" s="187" t="s">
        <v>2854</v>
      </c>
      <c r="DF25" s="187" t="s">
        <v>2739</v>
      </c>
      <c r="DG25" s="187" t="s">
        <v>2905</v>
      </c>
      <c r="DH25" s="187" t="s">
        <v>2854</v>
      </c>
      <c r="DI25" s="187" t="s">
        <v>2739</v>
      </c>
      <c r="DJ25" s="187" t="s">
        <v>2739</v>
      </c>
      <c r="DK25" s="187" t="s">
        <v>2854</v>
      </c>
      <c r="DL25" s="187" t="s">
        <v>2739</v>
      </c>
      <c r="DM25" s="187" t="s">
        <v>2905</v>
      </c>
      <c r="DN25" s="187" t="s">
        <v>2854</v>
      </c>
      <c r="DO25" s="187" t="s">
        <v>2739</v>
      </c>
      <c r="DP25" s="187" t="s">
        <v>2905</v>
      </c>
      <c r="DQ25" s="187" t="s">
        <v>2854</v>
      </c>
      <c r="DR25" s="187" t="s">
        <v>2906</v>
      </c>
      <c r="DS25" s="187" t="s">
        <v>2907</v>
      </c>
      <c r="DT25" s="187" t="s">
        <v>2854</v>
      </c>
      <c r="DU25" s="187" t="s">
        <v>2739</v>
      </c>
      <c r="DV25" s="187" t="s">
        <v>2908</v>
      </c>
      <c r="DW25" s="187" t="s">
        <v>2854</v>
      </c>
      <c r="DX25" s="187" t="s">
        <v>2739</v>
      </c>
      <c r="DY25" s="187" t="s">
        <v>2905</v>
      </c>
      <c r="DZ25" s="187" t="s">
        <v>2854</v>
      </c>
      <c r="EA25" s="187" t="s">
        <v>2909</v>
      </c>
      <c r="EB25" s="187" t="s">
        <v>2739</v>
      </c>
      <c r="EC25" s="187" t="s">
        <v>2854</v>
      </c>
      <c r="ED25" s="187" t="s">
        <v>2739</v>
      </c>
      <c r="EE25" s="187" t="s">
        <v>2739</v>
      </c>
      <c r="EF25" s="187" t="s">
        <v>2854</v>
      </c>
      <c r="EG25" s="187" t="s">
        <v>2739</v>
      </c>
      <c r="EH25" s="187" t="s">
        <v>2739</v>
      </c>
      <c r="EI25" s="187" t="s">
        <v>2854</v>
      </c>
      <c r="EJ25" s="187" t="s">
        <v>2739</v>
      </c>
      <c r="EK25" s="187" t="s">
        <v>2905</v>
      </c>
      <c r="EL25" s="187" t="s">
        <v>2854</v>
      </c>
      <c r="EM25" s="187" t="s">
        <v>2739</v>
      </c>
      <c r="EN25" s="187" t="s">
        <v>2905</v>
      </c>
      <c r="EO25" s="187" t="s">
        <v>2854</v>
      </c>
      <c r="EP25" s="187" t="s">
        <v>2739</v>
      </c>
      <c r="EQ25" s="187" t="s">
        <v>2739</v>
      </c>
      <c r="ER25" s="187" t="s">
        <v>2854</v>
      </c>
      <c r="ES25" s="187" t="s">
        <v>2739</v>
      </c>
      <c r="ET25" s="187" t="s">
        <v>2905</v>
      </c>
    </row>
    <row r="26" spans="1:150" x14ac:dyDescent="0.3">
      <c r="A26" s="1"/>
      <c r="B26" s="186" t="s">
        <v>2910</v>
      </c>
      <c r="C26" s="186" t="s">
        <v>150</v>
      </c>
      <c r="D26" s="186" t="s">
        <v>956</v>
      </c>
      <c r="E26" s="186" t="s">
        <v>2911</v>
      </c>
      <c r="F26" s="186" t="s">
        <v>2912</v>
      </c>
      <c r="G26" s="187" t="s">
        <v>2854</v>
      </c>
      <c r="H26" s="187" t="s">
        <v>2739</v>
      </c>
      <c r="I26" s="187" t="s">
        <v>2739</v>
      </c>
      <c r="J26" s="187" t="s">
        <v>2854</v>
      </c>
      <c r="K26" s="187" t="s">
        <v>2739</v>
      </c>
      <c r="L26" s="187" t="s">
        <v>2739</v>
      </c>
      <c r="M26" s="187" t="s">
        <v>2854</v>
      </c>
      <c r="N26" s="187" t="s">
        <v>2739</v>
      </c>
      <c r="O26" s="187" t="s">
        <v>2739</v>
      </c>
      <c r="P26" s="187" t="s">
        <v>2854</v>
      </c>
      <c r="Q26" s="187" t="s">
        <v>2739</v>
      </c>
      <c r="R26" s="187" t="s">
        <v>2739</v>
      </c>
      <c r="S26" s="187" t="s">
        <v>2854</v>
      </c>
      <c r="T26" s="187" t="s">
        <v>2739</v>
      </c>
      <c r="U26" s="187" t="s">
        <v>2739</v>
      </c>
      <c r="V26" s="187" t="s">
        <v>2854</v>
      </c>
      <c r="W26" s="187" t="s">
        <v>2739</v>
      </c>
      <c r="X26" s="187" t="s">
        <v>2739</v>
      </c>
      <c r="Y26" s="187" t="s">
        <v>2854</v>
      </c>
      <c r="Z26" s="187" t="s">
        <v>2739</v>
      </c>
      <c r="AA26" s="187" t="s">
        <v>2739</v>
      </c>
      <c r="AB26" s="187" t="s">
        <v>2854</v>
      </c>
      <c r="AC26" s="187" t="s">
        <v>2739</v>
      </c>
      <c r="AD26" s="187" t="s">
        <v>2739</v>
      </c>
      <c r="AE26" s="187" t="s">
        <v>2854</v>
      </c>
      <c r="AF26" s="187" t="s">
        <v>2739</v>
      </c>
      <c r="AG26" s="187" t="s">
        <v>2739</v>
      </c>
      <c r="AH26" s="187" t="s">
        <v>2854</v>
      </c>
      <c r="AI26" s="187" t="s">
        <v>2739</v>
      </c>
      <c r="AJ26" s="187" t="s">
        <v>2739</v>
      </c>
      <c r="AK26" s="187" t="s">
        <v>2854</v>
      </c>
      <c r="AL26" s="187" t="s">
        <v>2739</v>
      </c>
      <c r="AM26" s="187" t="s">
        <v>2739</v>
      </c>
      <c r="AN26" s="187" t="s">
        <v>2854</v>
      </c>
      <c r="AO26" s="187" t="s">
        <v>2739</v>
      </c>
      <c r="AP26" s="187" t="s">
        <v>2739</v>
      </c>
      <c r="AQ26" s="187" t="s">
        <v>2854</v>
      </c>
      <c r="AR26" s="187" t="s">
        <v>2739</v>
      </c>
      <c r="AS26" s="187" t="s">
        <v>2739</v>
      </c>
      <c r="AT26" s="187" t="s">
        <v>2854</v>
      </c>
      <c r="AU26" s="187" t="s">
        <v>2739</v>
      </c>
      <c r="AV26" s="187" t="s">
        <v>2739</v>
      </c>
      <c r="AW26" s="187" t="s">
        <v>2854</v>
      </c>
      <c r="AX26" s="187" t="s">
        <v>2739</v>
      </c>
      <c r="AY26" s="187" t="s">
        <v>2739</v>
      </c>
      <c r="AZ26" s="187" t="s">
        <v>2854</v>
      </c>
      <c r="BA26" s="187" t="s">
        <v>2739</v>
      </c>
      <c r="BB26" s="187" t="s">
        <v>2739</v>
      </c>
      <c r="BC26" s="187" t="s">
        <v>2854</v>
      </c>
      <c r="BD26" s="187" t="s">
        <v>2739</v>
      </c>
      <c r="BE26" s="187" t="s">
        <v>2739</v>
      </c>
      <c r="BF26" s="187" t="s">
        <v>2854</v>
      </c>
      <c r="BG26" s="187" t="s">
        <v>2739</v>
      </c>
      <c r="BH26" s="187" t="s">
        <v>2739</v>
      </c>
      <c r="BI26" s="187" t="s">
        <v>2854</v>
      </c>
      <c r="BJ26" s="187" t="s">
        <v>2739</v>
      </c>
      <c r="BK26" s="187" t="s">
        <v>2739</v>
      </c>
      <c r="BL26" s="187" t="s">
        <v>2854</v>
      </c>
      <c r="BM26" s="187" t="s">
        <v>2739</v>
      </c>
      <c r="BN26" s="187" t="s">
        <v>2739</v>
      </c>
      <c r="BO26" s="187" t="s">
        <v>2854</v>
      </c>
      <c r="BP26" s="187" t="s">
        <v>2739</v>
      </c>
      <c r="BQ26" s="187" t="s">
        <v>2739</v>
      </c>
      <c r="BR26" s="187" t="s">
        <v>2854</v>
      </c>
      <c r="BS26" s="187" t="s">
        <v>2739</v>
      </c>
      <c r="BT26" s="187" t="s">
        <v>2739</v>
      </c>
      <c r="BU26" s="187" t="s">
        <v>2854</v>
      </c>
      <c r="BV26" s="187" t="s">
        <v>2739</v>
      </c>
      <c r="BW26" s="187" t="s">
        <v>2739</v>
      </c>
      <c r="BX26" s="187" t="s">
        <v>2854</v>
      </c>
      <c r="BY26" s="187" t="s">
        <v>2739</v>
      </c>
      <c r="BZ26" s="187" t="s">
        <v>2739</v>
      </c>
      <c r="CA26" s="187" t="s">
        <v>2854</v>
      </c>
      <c r="CB26" s="187" t="s">
        <v>2739</v>
      </c>
      <c r="CC26" s="187" t="s">
        <v>2739</v>
      </c>
      <c r="CD26" s="187" t="s">
        <v>2854</v>
      </c>
      <c r="CE26" s="187" t="s">
        <v>2739</v>
      </c>
      <c r="CF26" s="187" t="s">
        <v>2739</v>
      </c>
      <c r="CG26" s="187" t="s">
        <v>2854</v>
      </c>
      <c r="CH26" s="187" t="s">
        <v>2739</v>
      </c>
      <c r="CI26" s="187" t="s">
        <v>2739</v>
      </c>
      <c r="CJ26" s="187" t="s">
        <v>2854</v>
      </c>
      <c r="CK26" s="187" t="s">
        <v>2739</v>
      </c>
      <c r="CL26" s="187" t="s">
        <v>2739</v>
      </c>
      <c r="CM26" s="187" t="s">
        <v>2854</v>
      </c>
      <c r="CN26" s="187" t="s">
        <v>2739</v>
      </c>
      <c r="CO26" s="187" t="s">
        <v>2739</v>
      </c>
      <c r="CP26" s="187" t="s">
        <v>2854</v>
      </c>
      <c r="CQ26" s="187" t="s">
        <v>2739</v>
      </c>
      <c r="CR26" s="187" t="s">
        <v>2739</v>
      </c>
      <c r="CS26" s="187" t="s">
        <v>2854</v>
      </c>
      <c r="CT26" s="187" t="s">
        <v>2739</v>
      </c>
      <c r="CU26" s="187" t="s">
        <v>2739</v>
      </c>
      <c r="CV26" s="187" t="s">
        <v>2854</v>
      </c>
      <c r="CW26" s="187" t="s">
        <v>2739</v>
      </c>
      <c r="CX26" s="187" t="s">
        <v>2739</v>
      </c>
      <c r="CY26" s="187" t="s">
        <v>2854</v>
      </c>
      <c r="CZ26" s="187" t="s">
        <v>2739</v>
      </c>
      <c r="DA26" s="187" t="s">
        <v>2739</v>
      </c>
      <c r="DB26" s="187" t="s">
        <v>2854</v>
      </c>
      <c r="DC26" s="187" t="s">
        <v>2739</v>
      </c>
      <c r="DD26" s="187" t="s">
        <v>2739</v>
      </c>
      <c r="DE26" s="187" t="s">
        <v>2854</v>
      </c>
      <c r="DF26" s="187" t="s">
        <v>2739</v>
      </c>
      <c r="DG26" s="187" t="s">
        <v>2905</v>
      </c>
      <c r="DH26" s="187" t="s">
        <v>2854</v>
      </c>
      <c r="DI26" s="187" t="s">
        <v>2739</v>
      </c>
      <c r="DJ26" s="187" t="s">
        <v>2739</v>
      </c>
      <c r="DK26" s="187" t="s">
        <v>2854</v>
      </c>
      <c r="DL26" s="187" t="s">
        <v>2739</v>
      </c>
      <c r="DM26" s="187" t="s">
        <v>2905</v>
      </c>
      <c r="DN26" s="187" t="s">
        <v>2854</v>
      </c>
      <c r="DO26" s="187" t="s">
        <v>2739</v>
      </c>
      <c r="DP26" s="187" t="s">
        <v>2905</v>
      </c>
      <c r="DQ26" s="187" t="s">
        <v>2854</v>
      </c>
      <c r="DR26" s="187" t="s">
        <v>2906</v>
      </c>
      <c r="DS26" s="187" t="s">
        <v>2907</v>
      </c>
      <c r="DT26" s="187" t="s">
        <v>2854</v>
      </c>
      <c r="DU26" s="187" t="s">
        <v>2739</v>
      </c>
      <c r="DV26" s="187" t="s">
        <v>2908</v>
      </c>
      <c r="DW26" s="187" t="s">
        <v>2854</v>
      </c>
      <c r="DX26" s="187" t="s">
        <v>2739</v>
      </c>
      <c r="DY26" s="187" t="s">
        <v>2905</v>
      </c>
      <c r="DZ26" s="187" t="s">
        <v>2854</v>
      </c>
      <c r="EA26" s="187" t="s">
        <v>2909</v>
      </c>
      <c r="EB26" s="187" t="s">
        <v>2739</v>
      </c>
      <c r="EC26" s="187" t="s">
        <v>2854</v>
      </c>
      <c r="ED26" s="187" t="s">
        <v>2739</v>
      </c>
      <c r="EE26" s="187" t="s">
        <v>2739</v>
      </c>
      <c r="EF26" s="187" t="s">
        <v>2854</v>
      </c>
      <c r="EG26" s="187" t="s">
        <v>2739</v>
      </c>
      <c r="EH26" s="187" t="s">
        <v>2739</v>
      </c>
      <c r="EI26" s="187" t="s">
        <v>2854</v>
      </c>
      <c r="EJ26" s="187" t="s">
        <v>2739</v>
      </c>
      <c r="EK26" s="187" t="s">
        <v>2905</v>
      </c>
      <c r="EL26" s="187" t="s">
        <v>2854</v>
      </c>
      <c r="EM26" s="187" t="s">
        <v>2739</v>
      </c>
      <c r="EN26" s="187" t="s">
        <v>2905</v>
      </c>
      <c r="EO26" s="187" t="s">
        <v>2854</v>
      </c>
      <c r="EP26" s="187" t="s">
        <v>2739</v>
      </c>
      <c r="EQ26" s="187" t="s">
        <v>2739</v>
      </c>
      <c r="ER26" s="187" t="s">
        <v>2854</v>
      </c>
      <c r="ES26" s="187" t="s">
        <v>2739</v>
      </c>
      <c r="ET26" s="187" t="s">
        <v>2905</v>
      </c>
    </row>
    <row r="27" spans="1:150" x14ac:dyDescent="0.3">
      <c r="A27" s="1"/>
      <c r="B27" s="186" t="s">
        <v>2913</v>
      </c>
      <c r="C27" s="186" t="s">
        <v>150</v>
      </c>
      <c r="D27" s="186" t="s">
        <v>956</v>
      </c>
      <c r="E27" s="186" t="s">
        <v>2914</v>
      </c>
      <c r="F27" s="186" t="s">
        <v>2915</v>
      </c>
      <c r="G27" s="187" t="s">
        <v>2854</v>
      </c>
      <c r="H27" s="187" t="s">
        <v>2739</v>
      </c>
      <c r="I27" s="187" t="s">
        <v>2739</v>
      </c>
      <c r="J27" s="187" t="s">
        <v>2854</v>
      </c>
      <c r="K27" s="187" t="s">
        <v>2739</v>
      </c>
      <c r="L27" s="187" t="s">
        <v>2739</v>
      </c>
      <c r="M27" s="187" t="s">
        <v>2854</v>
      </c>
      <c r="N27" s="187" t="s">
        <v>2739</v>
      </c>
      <c r="O27" s="187" t="s">
        <v>2739</v>
      </c>
      <c r="P27" s="187" t="s">
        <v>2854</v>
      </c>
      <c r="Q27" s="187" t="s">
        <v>2739</v>
      </c>
      <c r="R27" s="187" t="s">
        <v>2739</v>
      </c>
      <c r="S27" s="187" t="s">
        <v>2854</v>
      </c>
      <c r="T27" s="187" t="s">
        <v>2739</v>
      </c>
      <c r="U27" s="187" t="s">
        <v>2739</v>
      </c>
      <c r="V27" s="187" t="s">
        <v>2854</v>
      </c>
      <c r="W27" s="187" t="s">
        <v>2739</v>
      </c>
      <c r="X27" s="187" t="s">
        <v>2739</v>
      </c>
      <c r="Y27" s="187" t="s">
        <v>2854</v>
      </c>
      <c r="Z27" s="187" t="s">
        <v>2739</v>
      </c>
      <c r="AA27" s="187" t="s">
        <v>2739</v>
      </c>
      <c r="AB27" s="187" t="s">
        <v>2854</v>
      </c>
      <c r="AC27" s="187" t="s">
        <v>2739</v>
      </c>
      <c r="AD27" s="187" t="s">
        <v>2739</v>
      </c>
      <c r="AE27" s="187" t="s">
        <v>2854</v>
      </c>
      <c r="AF27" s="187" t="s">
        <v>2739</v>
      </c>
      <c r="AG27" s="187" t="s">
        <v>2739</v>
      </c>
      <c r="AH27" s="187" t="s">
        <v>2854</v>
      </c>
      <c r="AI27" s="187" t="s">
        <v>2739</v>
      </c>
      <c r="AJ27" s="187" t="s">
        <v>2739</v>
      </c>
      <c r="AK27" s="187" t="s">
        <v>2854</v>
      </c>
      <c r="AL27" s="187" t="s">
        <v>2739</v>
      </c>
      <c r="AM27" s="187" t="s">
        <v>2739</v>
      </c>
      <c r="AN27" s="187" t="s">
        <v>2854</v>
      </c>
      <c r="AO27" s="187" t="s">
        <v>2739</v>
      </c>
      <c r="AP27" s="187" t="s">
        <v>2739</v>
      </c>
      <c r="AQ27" s="187" t="s">
        <v>2854</v>
      </c>
      <c r="AR27" s="187" t="s">
        <v>2739</v>
      </c>
      <c r="AS27" s="187" t="s">
        <v>2739</v>
      </c>
      <c r="AT27" s="187" t="s">
        <v>2854</v>
      </c>
      <c r="AU27" s="187" t="s">
        <v>2739</v>
      </c>
      <c r="AV27" s="187" t="s">
        <v>2739</v>
      </c>
      <c r="AW27" s="187" t="s">
        <v>2854</v>
      </c>
      <c r="AX27" s="187" t="s">
        <v>2739</v>
      </c>
      <c r="AY27" s="187" t="s">
        <v>2739</v>
      </c>
      <c r="AZ27" s="187" t="s">
        <v>2854</v>
      </c>
      <c r="BA27" s="187" t="s">
        <v>2739</v>
      </c>
      <c r="BB27" s="187" t="s">
        <v>2739</v>
      </c>
      <c r="BC27" s="187" t="s">
        <v>2854</v>
      </c>
      <c r="BD27" s="187" t="s">
        <v>2739</v>
      </c>
      <c r="BE27" s="187" t="s">
        <v>2739</v>
      </c>
      <c r="BF27" s="187" t="s">
        <v>2854</v>
      </c>
      <c r="BG27" s="187" t="s">
        <v>2739</v>
      </c>
      <c r="BH27" s="187" t="s">
        <v>2739</v>
      </c>
      <c r="BI27" s="187" t="s">
        <v>2854</v>
      </c>
      <c r="BJ27" s="187" t="s">
        <v>2739</v>
      </c>
      <c r="BK27" s="187" t="s">
        <v>2739</v>
      </c>
      <c r="BL27" s="187" t="s">
        <v>2854</v>
      </c>
      <c r="BM27" s="187" t="s">
        <v>2739</v>
      </c>
      <c r="BN27" s="187" t="s">
        <v>2739</v>
      </c>
      <c r="BO27" s="187" t="s">
        <v>2854</v>
      </c>
      <c r="BP27" s="187" t="s">
        <v>2739</v>
      </c>
      <c r="BQ27" s="187" t="s">
        <v>2739</v>
      </c>
      <c r="BR27" s="187" t="s">
        <v>2854</v>
      </c>
      <c r="BS27" s="187" t="s">
        <v>2739</v>
      </c>
      <c r="BT27" s="187" t="s">
        <v>2739</v>
      </c>
      <c r="BU27" s="187" t="s">
        <v>2854</v>
      </c>
      <c r="BV27" s="187" t="s">
        <v>2739</v>
      </c>
      <c r="BW27" s="187" t="s">
        <v>2739</v>
      </c>
      <c r="BX27" s="187" t="s">
        <v>2854</v>
      </c>
      <c r="BY27" s="187" t="s">
        <v>2739</v>
      </c>
      <c r="BZ27" s="187" t="s">
        <v>2739</v>
      </c>
      <c r="CA27" s="187" t="s">
        <v>2854</v>
      </c>
      <c r="CB27" s="187" t="s">
        <v>2739</v>
      </c>
      <c r="CC27" s="187" t="s">
        <v>2739</v>
      </c>
      <c r="CD27" s="187" t="s">
        <v>2854</v>
      </c>
      <c r="CE27" s="187" t="s">
        <v>2739</v>
      </c>
      <c r="CF27" s="187" t="s">
        <v>2739</v>
      </c>
      <c r="CG27" s="187" t="s">
        <v>2854</v>
      </c>
      <c r="CH27" s="187" t="s">
        <v>2739</v>
      </c>
      <c r="CI27" s="187" t="s">
        <v>2739</v>
      </c>
      <c r="CJ27" s="187" t="s">
        <v>2854</v>
      </c>
      <c r="CK27" s="187" t="s">
        <v>2739</v>
      </c>
      <c r="CL27" s="187" t="s">
        <v>2739</v>
      </c>
      <c r="CM27" s="187" t="s">
        <v>2854</v>
      </c>
      <c r="CN27" s="187" t="s">
        <v>2739</v>
      </c>
      <c r="CO27" s="187" t="s">
        <v>2739</v>
      </c>
      <c r="CP27" s="187" t="s">
        <v>2854</v>
      </c>
      <c r="CQ27" s="187" t="s">
        <v>2739</v>
      </c>
      <c r="CR27" s="187" t="s">
        <v>2739</v>
      </c>
      <c r="CS27" s="187" t="s">
        <v>2854</v>
      </c>
      <c r="CT27" s="187" t="s">
        <v>2739</v>
      </c>
      <c r="CU27" s="187" t="s">
        <v>2739</v>
      </c>
      <c r="CV27" s="187" t="s">
        <v>2854</v>
      </c>
      <c r="CW27" s="187" t="s">
        <v>2739</v>
      </c>
      <c r="CX27" s="187" t="s">
        <v>2739</v>
      </c>
      <c r="CY27" s="187" t="s">
        <v>2854</v>
      </c>
      <c r="CZ27" s="187" t="s">
        <v>2739</v>
      </c>
      <c r="DA27" s="187" t="s">
        <v>2739</v>
      </c>
      <c r="DB27" s="187" t="s">
        <v>2854</v>
      </c>
      <c r="DC27" s="187" t="s">
        <v>2739</v>
      </c>
      <c r="DD27" s="187" t="s">
        <v>2739</v>
      </c>
      <c r="DE27" s="187" t="s">
        <v>2854</v>
      </c>
      <c r="DF27" s="187" t="s">
        <v>2739</v>
      </c>
      <c r="DG27" s="187" t="s">
        <v>2905</v>
      </c>
      <c r="DH27" s="187" t="s">
        <v>2854</v>
      </c>
      <c r="DI27" s="187" t="s">
        <v>2739</v>
      </c>
      <c r="DJ27" s="187" t="s">
        <v>2739</v>
      </c>
      <c r="DK27" s="187" t="s">
        <v>2854</v>
      </c>
      <c r="DL27" s="187" t="s">
        <v>2739</v>
      </c>
      <c r="DM27" s="187" t="s">
        <v>2905</v>
      </c>
      <c r="DN27" s="187" t="s">
        <v>2854</v>
      </c>
      <c r="DO27" s="187" t="s">
        <v>2739</v>
      </c>
      <c r="DP27" s="187" t="s">
        <v>2905</v>
      </c>
      <c r="DQ27" s="187" t="s">
        <v>2854</v>
      </c>
      <c r="DR27" s="187" t="s">
        <v>2906</v>
      </c>
      <c r="DS27" s="187" t="s">
        <v>2907</v>
      </c>
      <c r="DT27" s="187" t="s">
        <v>2854</v>
      </c>
      <c r="DU27" s="187" t="s">
        <v>2739</v>
      </c>
      <c r="DV27" s="187" t="s">
        <v>2908</v>
      </c>
      <c r="DW27" s="187" t="s">
        <v>2854</v>
      </c>
      <c r="DX27" s="187" t="s">
        <v>2739</v>
      </c>
      <c r="DY27" s="187" t="s">
        <v>2905</v>
      </c>
      <c r="DZ27" s="187" t="s">
        <v>2854</v>
      </c>
      <c r="EA27" s="187" t="s">
        <v>2909</v>
      </c>
      <c r="EB27" s="187" t="s">
        <v>2739</v>
      </c>
      <c r="EC27" s="187" t="s">
        <v>2854</v>
      </c>
      <c r="ED27" s="187" t="s">
        <v>2739</v>
      </c>
      <c r="EE27" s="187" t="s">
        <v>2739</v>
      </c>
      <c r="EF27" s="187" t="s">
        <v>2854</v>
      </c>
      <c r="EG27" s="187" t="s">
        <v>2739</v>
      </c>
      <c r="EH27" s="187" t="s">
        <v>2739</v>
      </c>
      <c r="EI27" s="187" t="s">
        <v>2854</v>
      </c>
      <c r="EJ27" s="187" t="s">
        <v>2739</v>
      </c>
      <c r="EK27" s="187" t="s">
        <v>2905</v>
      </c>
      <c r="EL27" s="187" t="s">
        <v>2854</v>
      </c>
      <c r="EM27" s="187" t="s">
        <v>2739</v>
      </c>
      <c r="EN27" s="187" t="s">
        <v>2905</v>
      </c>
      <c r="EO27" s="187" t="s">
        <v>2854</v>
      </c>
      <c r="EP27" s="187" t="s">
        <v>2739</v>
      </c>
      <c r="EQ27" s="187" t="s">
        <v>2739</v>
      </c>
      <c r="ER27" s="187" t="s">
        <v>2854</v>
      </c>
      <c r="ES27" s="187" t="s">
        <v>2739</v>
      </c>
      <c r="ET27" s="187" t="s">
        <v>2905</v>
      </c>
    </row>
    <row r="28" spans="1:150" x14ac:dyDescent="0.3">
      <c r="A28" s="1"/>
      <c r="B28" s="186" t="s">
        <v>2916</v>
      </c>
      <c r="C28" s="186" t="s">
        <v>150</v>
      </c>
      <c r="D28" s="186" t="s">
        <v>956</v>
      </c>
      <c r="E28" s="186" t="s">
        <v>2917</v>
      </c>
      <c r="F28" s="186" t="s">
        <v>2918</v>
      </c>
      <c r="G28" s="187" t="s">
        <v>2854</v>
      </c>
      <c r="H28" s="187" t="s">
        <v>2739</v>
      </c>
      <c r="I28" s="187" t="s">
        <v>2739</v>
      </c>
      <c r="J28" s="187" t="s">
        <v>2854</v>
      </c>
      <c r="K28" s="187" t="s">
        <v>2739</v>
      </c>
      <c r="L28" s="187" t="s">
        <v>2739</v>
      </c>
      <c r="M28" s="187" t="s">
        <v>2854</v>
      </c>
      <c r="N28" s="187" t="s">
        <v>2739</v>
      </c>
      <c r="O28" s="187" t="s">
        <v>2739</v>
      </c>
      <c r="P28" s="187" t="s">
        <v>2854</v>
      </c>
      <c r="Q28" s="187" t="s">
        <v>2739</v>
      </c>
      <c r="R28" s="187" t="s">
        <v>2739</v>
      </c>
      <c r="S28" s="187" t="s">
        <v>2854</v>
      </c>
      <c r="T28" s="187" t="s">
        <v>2739</v>
      </c>
      <c r="U28" s="187" t="s">
        <v>2739</v>
      </c>
      <c r="V28" s="187" t="s">
        <v>2854</v>
      </c>
      <c r="W28" s="187" t="s">
        <v>2739</v>
      </c>
      <c r="X28" s="187" t="s">
        <v>2739</v>
      </c>
      <c r="Y28" s="187" t="s">
        <v>2854</v>
      </c>
      <c r="Z28" s="187" t="s">
        <v>2739</v>
      </c>
      <c r="AA28" s="187" t="s">
        <v>2739</v>
      </c>
      <c r="AB28" s="187" t="s">
        <v>2854</v>
      </c>
      <c r="AC28" s="187" t="s">
        <v>2739</v>
      </c>
      <c r="AD28" s="187" t="s">
        <v>2739</v>
      </c>
      <c r="AE28" s="187" t="s">
        <v>2854</v>
      </c>
      <c r="AF28" s="187" t="s">
        <v>2739</v>
      </c>
      <c r="AG28" s="187" t="s">
        <v>2739</v>
      </c>
      <c r="AH28" s="187" t="s">
        <v>2854</v>
      </c>
      <c r="AI28" s="187" t="s">
        <v>2739</v>
      </c>
      <c r="AJ28" s="187" t="s">
        <v>2739</v>
      </c>
      <c r="AK28" s="187" t="s">
        <v>2854</v>
      </c>
      <c r="AL28" s="187" t="s">
        <v>2739</v>
      </c>
      <c r="AM28" s="187" t="s">
        <v>2739</v>
      </c>
      <c r="AN28" s="187" t="s">
        <v>2854</v>
      </c>
      <c r="AO28" s="187" t="s">
        <v>2739</v>
      </c>
      <c r="AP28" s="187" t="s">
        <v>2739</v>
      </c>
      <c r="AQ28" s="187" t="s">
        <v>2854</v>
      </c>
      <c r="AR28" s="187" t="s">
        <v>2739</v>
      </c>
      <c r="AS28" s="187" t="s">
        <v>2739</v>
      </c>
      <c r="AT28" s="187" t="s">
        <v>2854</v>
      </c>
      <c r="AU28" s="187" t="s">
        <v>2739</v>
      </c>
      <c r="AV28" s="187" t="s">
        <v>2739</v>
      </c>
      <c r="AW28" s="187" t="s">
        <v>2854</v>
      </c>
      <c r="AX28" s="187" t="s">
        <v>2739</v>
      </c>
      <c r="AY28" s="187" t="s">
        <v>2739</v>
      </c>
      <c r="AZ28" s="187" t="s">
        <v>2854</v>
      </c>
      <c r="BA28" s="187" t="s">
        <v>2739</v>
      </c>
      <c r="BB28" s="187" t="s">
        <v>2739</v>
      </c>
      <c r="BC28" s="187" t="s">
        <v>2854</v>
      </c>
      <c r="BD28" s="187" t="s">
        <v>2739</v>
      </c>
      <c r="BE28" s="187" t="s">
        <v>2739</v>
      </c>
      <c r="BF28" s="187" t="s">
        <v>2854</v>
      </c>
      <c r="BG28" s="187" t="s">
        <v>2739</v>
      </c>
      <c r="BH28" s="187" t="s">
        <v>2739</v>
      </c>
      <c r="BI28" s="187" t="s">
        <v>2854</v>
      </c>
      <c r="BJ28" s="187" t="s">
        <v>2739</v>
      </c>
      <c r="BK28" s="187" t="s">
        <v>2739</v>
      </c>
      <c r="BL28" s="187" t="s">
        <v>2854</v>
      </c>
      <c r="BM28" s="187" t="s">
        <v>2739</v>
      </c>
      <c r="BN28" s="187" t="s">
        <v>2739</v>
      </c>
      <c r="BO28" s="187" t="s">
        <v>2854</v>
      </c>
      <c r="BP28" s="187" t="s">
        <v>2739</v>
      </c>
      <c r="BQ28" s="187" t="s">
        <v>2739</v>
      </c>
      <c r="BR28" s="187" t="s">
        <v>2854</v>
      </c>
      <c r="BS28" s="187" t="s">
        <v>2739</v>
      </c>
      <c r="BT28" s="187" t="s">
        <v>2739</v>
      </c>
      <c r="BU28" s="187" t="s">
        <v>2854</v>
      </c>
      <c r="BV28" s="187" t="s">
        <v>2739</v>
      </c>
      <c r="BW28" s="187" t="s">
        <v>2739</v>
      </c>
      <c r="BX28" s="187" t="s">
        <v>2854</v>
      </c>
      <c r="BY28" s="187" t="s">
        <v>2739</v>
      </c>
      <c r="BZ28" s="187" t="s">
        <v>2739</v>
      </c>
      <c r="CA28" s="187" t="s">
        <v>2854</v>
      </c>
      <c r="CB28" s="187" t="s">
        <v>2739</v>
      </c>
      <c r="CC28" s="187" t="s">
        <v>2739</v>
      </c>
      <c r="CD28" s="187" t="s">
        <v>2854</v>
      </c>
      <c r="CE28" s="187" t="s">
        <v>2739</v>
      </c>
      <c r="CF28" s="187" t="s">
        <v>2739</v>
      </c>
      <c r="CG28" s="187" t="s">
        <v>2854</v>
      </c>
      <c r="CH28" s="187" t="s">
        <v>2739</v>
      </c>
      <c r="CI28" s="187" t="s">
        <v>2739</v>
      </c>
      <c r="CJ28" s="187" t="s">
        <v>2854</v>
      </c>
      <c r="CK28" s="187" t="s">
        <v>2739</v>
      </c>
      <c r="CL28" s="187" t="s">
        <v>2739</v>
      </c>
      <c r="CM28" s="187" t="s">
        <v>2854</v>
      </c>
      <c r="CN28" s="187" t="s">
        <v>2739</v>
      </c>
      <c r="CO28" s="187" t="s">
        <v>2739</v>
      </c>
      <c r="CP28" s="187" t="s">
        <v>2854</v>
      </c>
      <c r="CQ28" s="187" t="s">
        <v>2739</v>
      </c>
      <c r="CR28" s="187" t="s">
        <v>2739</v>
      </c>
      <c r="CS28" s="187" t="s">
        <v>2854</v>
      </c>
      <c r="CT28" s="187" t="s">
        <v>2739</v>
      </c>
      <c r="CU28" s="187" t="s">
        <v>2739</v>
      </c>
      <c r="CV28" s="187" t="s">
        <v>2854</v>
      </c>
      <c r="CW28" s="187" t="s">
        <v>2739</v>
      </c>
      <c r="CX28" s="187" t="s">
        <v>2739</v>
      </c>
      <c r="CY28" s="187" t="s">
        <v>2854</v>
      </c>
      <c r="CZ28" s="187" t="s">
        <v>2739</v>
      </c>
      <c r="DA28" s="187" t="s">
        <v>2739</v>
      </c>
      <c r="DB28" s="187" t="s">
        <v>2854</v>
      </c>
      <c r="DC28" s="187" t="s">
        <v>2739</v>
      </c>
      <c r="DD28" s="187" t="s">
        <v>2739</v>
      </c>
      <c r="DE28" s="187" t="s">
        <v>2854</v>
      </c>
      <c r="DF28" s="187" t="s">
        <v>2739</v>
      </c>
      <c r="DG28" s="187" t="s">
        <v>2905</v>
      </c>
      <c r="DH28" s="187" t="s">
        <v>2854</v>
      </c>
      <c r="DI28" s="187" t="s">
        <v>2739</v>
      </c>
      <c r="DJ28" s="187" t="s">
        <v>2739</v>
      </c>
      <c r="DK28" s="187" t="s">
        <v>2854</v>
      </c>
      <c r="DL28" s="187" t="s">
        <v>2739</v>
      </c>
      <c r="DM28" s="187" t="s">
        <v>2905</v>
      </c>
      <c r="DN28" s="187" t="s">
        <v>2854</v>
      </c>
      <c r="DO28" s="187" t="s">
        <v>2739</v>
      </c>
      <c r="DP28" s="187" t="s">
        <v>2905</v>
      </c>
      <c r="DQ28" s="187" t="s">
        <v>2854</v>
      </c>
      <c r="DR28" s="187" t="s">
        <v>2906</v>
      </c>
      <c r="DS28" s="187" t="s">
        <v>2907</v>
      </c>
      <c r="DT28" s="187" t="s">
        <v>2854</v>
      </c>
      <c r="DU28" s="187" t="s">
        <v>2739</v>
      </c>
      <c r="DV28" s="187" t="s">
        <v>2908</v>
      </c>
      <c r="DW28" s="187" t="s">
        <v>2854</v>
      </c>
      <c r="DX28" s="187" t="s">
        <v>2739</v>
      </c>
      <c r="DY28" s="187" t="s">
        <v>2905</v>
      </c>
      <c r="DZ28" s="187" t="s">
        <v>2854</v>
      </c>
      <c r="EA28" s="187" t="s">
        <v>2909</v>
      </c>
      <c r="EB28" s="187" t="s">
        <v>2739</v>
      </c>
      <c r="EC28" s="187" t="s">
        <v>2854</v>
      </c>
      <c r="ED28" s="187" t="s">
        <v>2739</v>
      </c>
      <c r="EE28" s="187" t="s">
        <v>2739</v>
      </c>
      <c r="EF28" s="187" t="s">
        <v>2854</v>
      </c>
      <c r="EG28" s="187" t="s">
        <v>2739</v>
      </c>
      <c r="EH28" s="187" t="s">
        <v>2739</v>
      </c>
      <c r="EI28" s="187" t="s">
        <v>2854</v>
      </c>
      <c r="EJ28" s="187" t="s">
        <v>2739</v>
      </c>
      <c r="EK28" s="187" t="s">
        <v>2905</v>
      </c>
      <c r="EL28" s="187" t="s">
        <v>2854</v>
      </c>
      <c r="EM28" s="187" t="s">
        <v>2739</v>
      </c>
      <c r="EN28" s="187" t="s">
        <v>2905</v>
      </c>
      <c r="EO28" s="187" t="s">
        <v>2854</v>
      </c>
      <c r="EP28" s="187" t="s">
        <v>2739</v>
      </c>
      <c r="EQ28" s="187" t="s">
        <v>2739</v>
      </c>
      <c r="ER28" s="187" t="s">
        <v>2854</v>
      </c>
      <c r="ES28" s="187" t="s">
        <v>2739</v>
      </c>
      <c r="ET28" s="187" t="s">
        <v>2905</v>
      </c>
    </row>
    <row r="29" spans="1:150" x14ac:dyDescent="0.3">
      <c r="A29" s="1"/>
      <c r="B29" s="185" t="s">
        <v>2919</v>
      </c>
      <c r="C29" s="185" t="s">
        <v>150</v>
      </c>
      <c r="D29" s="185" t="s">
        <v>954</v>
      </c>
      <c r="E29" s="185" t="s">
        <v>2920</v>
      </c>
      <c r="F29" s="185" t="s">
        <v>2921</v>
      </c>
      <c r="G29" s="185" t="s">
        <v>2854</v>
      </c>
      <c r="H29" s="185" t="s">
        <v>2739</v>
      </c>
      <c r="I29" s="185" t="s">
        <v>2739</v>
      </c>
      <c r="J29" s="185" t="s">
        <v>2854</v>
      </c>
      <c r="K29" s="185" t="s">
        <v>2739</v>
      </c>
      <c r="L29" s="185" t="s">
        <v>2739</v>
      </c>
      <c r="M29" s="185" t="s">
        <v>2854</v>
      </c>
      <c r="N29" s="185" t="s">
        <v>2739</v>
      </c>
      <c r="O29" s="185" t="s">
        <v>2739</v>
      </c>
      <c r="P29" s="185" t="s">
        <v>2854</v>
      </c>
      <c r="Q29" s="185" t="s">
        <v>2739</v>
      </c>
      <c r="R29" s="185" t="s">
        <v>2739</v>
      </c>
      <c r="S29" s="185" t="s">
        <v>2854</v>
      </c>
      <c r="T29" s="185" t="s">
        <v>2739</v>
      </c>
      <c r="U29" s="185" t="s">
        <v>2739</v>
      </c>
      <c r="V29" s="185" t="s">
        <v>2854</v>
      </c>
      <c r="W29" s="185" t="s">
        <v>2739</v>
      </c>
      <c r="X29" s="185" t="s">
        <v>2739</v>
      </c>
      <c r="Y29" s="185" t="s">
        <v>2854</v>
      </c>
      <c r="Z29" s="185" t="s">
        <v>2739</v>
      </c>
      <c r="AA29" s="185" t="s">
        <v>2739</v>
      </c>
      <c r="AB29" s="185" t="s">
        <v>2854</v>
      </c>
      <c r="AC29" s="185" t="s">
        <v>2739</v>
      </c>
      <c r="AD29" s="185" t="s">
        <v>2739</v>
      </c>
      <c r="AE29" s="185" t="s">
        <v>2854</v>
      </c>
      <c r="AF29" s="185" t="s">
        <v>2739</v>
      </c>
      <c r="AG29" s="185" t="s">
        <v>2739</v>
      </c>
      <c r="AH29" s="185" t="s">
        <v>2854</v>
      </c>
      <c r="AI29" s="185" t="s">
        <v>2739</v>
      </c>
      <c r="AJ29" s="185" t="s">
        <v>2739</v>
      </c>
      <c r="AK29" s="185" t="s">
        <v>2854</v>
      </c>
      <c r="AL29" s="185" t="s">
        <v>2739</v>
      </c>
      <c r="AM29" s="185" t="s">
        <v>2739</v>
      </c>
      <c r="AN29" s="185" t="s">
        <v>2854</v>
      </c>
      <c r="AO29" s="185" t="s">
        <v>2739</v>
      </c>
      <c r="AP29" s="185" t="s">
        <v>2739</v>
      </c>
      <c r="AQ29" s="185" t="s">
        <v>2854</v>
      </c>
      <c r="AR29" s="185" t="s">
        <v>2739</v>
      </c>
      <c r="AS29" s="185" t="s">
        <v>2739</v>
      </c>
      <c r="AT29" s="185" t="s">
        <v>2854</v>
      </c>
      <c r="AU29" s="185" t="s">
        <v>2739</v>
      </c>
      <c r="AV29" s="185" t="s">
        <v>2739</v>
      </c>
      <c r="AW29" s="185" t="s">
        <v>2854</v>
      </c>
      <c r="AX29" s="185" t="s">
        <v>2739</v>
      </c>
      <c r="AY29" s="185" t="s">
        <v>2739</v>
      </c>
      <c r="AZ29" s="185" t="s">
        <v>2854</v>
      </c>
      <c r="BA29" s="185" t="s">
        <v>2739</v>
      </c>
      <c r="BB29" s="185" t="s">
        <v>2739</v>
      </c>
      <c r="BC29" s="185" t="s">
        <v>2854</v>
      </c>
      <c r="BD29" s="185" t="s">
        <v>2739</v>
      </c>
      <c r="BE29" s="185" t="s">
        <v>2739</v>
      </c>
      <c r="BF29" s="185" t="s">
        <v>2854</v>
      </c>
      <c r="BG29" s="185" t="s">
        <v>2739</v>
      </c>
      <c r="BH29" s="185" t="s">
        <v>2739</v>
      </c>
      <c r="BI29" s="185" t="s">
        <v>2854</v>
      </c>
      <c r="BJ29" s="185" t="s">
        <v>2739</v>
      </c>
      <c r="BK29" s="185" t="s">
        <v>2739</v>
      </c>
      <c r="BL29" s="185" t="s">
        <v>2854</v>
      </c>
      <c r="BM29" s="185" t="s">
        <v>2739</v>
      </c>
      <c r="BN29" s="185" t="s">
        <v>2739</v>
      </c>
      <c r="BO29" s="185" t="s">
        <v>2854</v>
      </c>
      <c r="BP29" s="185" t="s">
        <v>2739</v>
      </c>
      <c r="BQ29" s="185" t="s">
        <v>2739</v>
      </c>
      <c r="BR29" s="185" t="s">
        <v>2854</v>
      </c>
      <c r="BS29" s="185" t="s">
        <v>2739</v>
      </c>
      <c r="BT29" s="185" t="s">
        <v>2739</v>
      </c>
      <c r="BU29" s="185" t="s">
        <v>2854</v>
      </c>
      <c r="BV29" s="185" t="s">
        <v>2739</v>
      </c>
      <c r="BW29" s="185" t="s">
        <v>2739</v>
      </c>
      <c r="BX29" s="185" t="s">
        <v>2854</v>
      </c>
      <c r="BY29" s="185" t="s">
        <v>2739</v>
      </c>
      <c r="BZ29" s="185" t="s">
        <v>2739</v>
      </c>
      <c r="CA29" s="185" t="s">
        <v>2854</v>
      </c>
      <c r="CB29" s="185" t="s">
        <v>2739</v>
      </c>
      <c r="CC29" s="185" t="s">
        <v>2739</v>
      </c>
      <c r="CD29" s="185" t="s">
        <v>2854</v>
      </c>
      <c r="CE29" s="185" t="s">
        <v>2739</v>
      </c>
      <c r="CF29" s="185" t="s">
        <v>2739</v>
      </c>
      <c r="CG29" s="185" t="s">
        <v>2854</v>
      </c>
      <c r="CH29" s="185" t="s">
        <v>2739</v>
      </c>
      <c r="CI29" s="185" t="s">
        <v>2739</v>
      </c>
      <c r="CJ29" s="185" t="s">
        <v>2854</v>
      </c>
      <c r="CK29" s="185" t="s">
        <v>2739</v>
      </c>
      <c r="CL29" s="185" t="s">
        <v>2739</v>
      </c>
      <c r="CM29" s="185" t="s">
        <v>2854</v>
      </c>
      <c r="CN29" s="185" t="s">
        <v>2739</v>
      </c>
      <c r="CO29" s="185" t="s">
        <v>2739</v>
      </c>
      <c r="CP29" s="185" t="s">
        <v>2854</v>
      </c>
      <c r="CQ29" s="185" t="s">
        <v>2739</v>
      </c>
      <c r="CR29" s="185" t="s">
        <v>2739</v>
      </c>
      <c r="CS29" s="185" t="s">
        <v>2854</v>
      </c>
      <c r="CT29" s="185" t="s">
        <v>2739</v>
      </c>
      <c r="CU29" s="185" t="s">
        <v>2739</v>
      </c>
      <c r="CV29" s="185" t="s">
        <v>2854</v>
      </c>
      <c r="CW29" s="185" t="s">
        <v>2739</v>
      </c>
      <c r="CX29" s="185" t="s">
        <v>2739</v>
      </c>
      <c r="CY29" s="185" t="s">
        <v>2854</v>
      </c>
      <c r="CZ29" s="185" t="s">
        <v>2739</v>
      </c>
      <c r="DA29" s="185" t="s">
        <v>2739</v>
      </c>
      <c r="DB29" s="185" t="s">
        <v>2854</v>
      </c>
      <c r="DC29" s="185" t="s">
        <v>2739</v>
      </c>
      <c r="DD29" s="185" t="s">
        <v>2739</v>
      </c>
      <c r="DE29" s="185" t="s">
        <v>2854</v>
      </c>
      <c r="DF29" s="185" t="s">
        <v>2739</v>
      </c>
      <c r="DG29" s="185" t="s">
        <v>2739</v>
      </c>
      <c r="DH29" s="185" t="s">
        <v>2854</v>
      </c>
      <c r="DI29" s="185" t="s">
        <v>2739</v>
      </c>
      <c r="DJ29" s="185" t="s">
        <v>2739</v>
      </c>
      <c r="DK29" s="185" t="s">
        <v>2854</v>
      </c>
      <c r="DL29" s="185" t="s">
        <v>2739</v>
      </c>
      <c r="DM29" s="185" t="s">
        <v>2739</v>
      </c>
      <c r="DN29" s="185" t="s">
        <v>2854</v>
      </c>
      <c r="DO29" s="185" t="s">
        <v>2739</v>
      </c>
      <c r="DP29" s="185" t="s">
        <v>2739</v>
      </c>
      <c r="DQ29" s="185" t="s">
        <v>2854</v>
      </c>
      <c r="DR29" s="185" t="s">
        <v>2739</v>
      </c>
      <c r="DS29" s="185" t="s">
        <v>2739</v>
      </c>
      <c r="DT29" s="185" t="s">
        <v>2854</v>
      </c>
      <c r="DU29" s="185" t="s">
        <v>2739</v>
      </c>
      <c r="DV29" s="185" t="s">
        <v>2739</v>
      </c>
      <c r="DW29" s="185" t="s">
        <v>2854</v>
      </c>
      <c r="DX29" s="185" t="s">
        <v>2739</v>
      </c>
      <c r="DY29" s="185" t="s">
        <v>2739</v>
      </c>
      <c r="DZ29" s="185" t="s">
        <v>2854</v>
      </c>
      <c r="EA29" s="185" t="s">
        <v>2739</v>
      </c>
      <c r="EB29" s="185" t="s">
        <v>2739</v>
      </c>
      <c r="EC29" s="185" t="s">
        <v>2854</v>
      </c>
      <c r="ED29" s="185" t="s">
        <v>2739</v>
      </c>
      <c r="EE29" s="185" t="s">
        <v>2739</v>
      </c>
      <c r="EF29" s="185" t="s">
        <v>2854</v>
      </c>
      <c r="EG29" s="185" t="s">
        <v>2739</v>
      </c>
      <c r="EH29" s="185" t="s">
        <v>2739</v>
      </c>
      <c r="EI29" s="185" t="s">
        <v>2854</v>
      </c>
      <c r="EJ29" s="185" t="s">
        <v>2739</v>
      </c>
      <c r="EK29" s="185" t="s">
        <v>2739</v>
      </c>
      <c r="EL29" s="185" t="s">
        <v>2854</v>
      </c>
      <c r="EM29" s="185" t="s">
        <v>2739</v>
      </c>
      <c r="EN29" s="185" t="s">
        <v>2739</v>
      </c>
      <c r="EO29" s="185" t="s">
        <v>2854</v>
      </c>
      <c r="EP29" s="185" t="s">
        <v>2739</v>
      </c>
      <c r="EQ29" s="185" t="s">
        <v>2739</v>
      </c>
      <c r="ER29" s="185" t="s">
        <v>2854</v>
      </c>
      <c r="ES29" s="185" t="s">
        <v>2739</v>
      </c>
      <c r="ET29" s="185" t="s">
        <v>2739</v>
      </c>
    </row>
    <row r="30" spans="1:150" x14ac:dyDescent="0.3">
      <c r="A30" s="1"/>
      <c r="B30" s="186" t="s">
        <v>2922</v>
      </c>
      <c r="C30" s="186" t="s">
        <v>150</v>
      </c>
      <c r="D30" s="186" t="s">
        <v>954</v>
      </c>
      <c r="E30" s="186" t="s">
        <v>2923</v>
      </c>
      <c r="F30" s="186" t="s">
        <v>2924</v>
      </c>
      <c r="G30" s="187" t="s">
        <v>2854</v>
      </c>
      <c r="H30" s="187" t="s">
        <v>894</v>
      </c>
      <c r="I30" s="187" t="s">
        <v>894</v>
      </c>
      <c r="J30" s="187" t="s">
        <v>2854</v>
      </c>
      <c r="K30" s="187" t="s">
        <v>894</v>
      </c>
      <c r="L30" s="187" t="s">
        <v>894</v>
      </c>
      <c r="M30" s="187" t="s">
        <v>2854</v>
      </c>
      <c r="N30" s="187" t="s">
        <v>894</v>
      </c>
      <c r="O30" s="187" t="s">
        <v>894</v>
      </c>
      <c r="P30" s="187" t="s">
        <v>2854</v>
      </c>
      <c r="Q30" s="187" t="s">
        <v>894</v>
      </c>
      <c r="R30" s="187" t="s">
        <v>894</v>
      </c>
      <c r="S30" s="187" t="s">
        <v>2854</v>
      </c>
      <c r="T30" s="187" t="s">
        <v>894</v>
      </c>
      <c r="U30" s="187" t="s">
        <v>894</v>
      </c>
      <c r="V30" s="187" t="s">
        <v>2854</v>
      </c>
      <c r="W30" s="187" t="s">
        <v>894</v>
      </c>
      <c r="X30" s="187" t="s">
        <v>894</v>
      </c>
      <c r="Y30" s="187" t="s">
        <v>2854</v>
      </c>
      <c r="Z30" s="187" t="s">
        <v>894</v>
      </c>
      <c r="AA30" s="187" t="s">
        <v>894</v>
      </c>
      <c r="AB30" s="187" t="s">
        <v>2854</v>
      </c>
      <c r="AC30" s="187" t="s">
        <v>894</v>
      </c>
      <c r="AD30" s="187" t="s">
        <v>894</v>
      </c>
      <c r="AE30" s="187" t="s">
        <v>2854</v>
      </c>
      <c r="AF30" s="187" t="s">
        <v>894</v>
      </c>
      <c r="AG30" s="187" t="s">
        <v>894</v>
      </c>
      <c r="AH30" s="187" t="s">
        <v>2854</v>
      </c>
      <c r="AI30" s="187" t="s">
        <v>894</v>
      </c>
      <c r="AJ30" s="187" t="s">
        <v>894</v>
      </c>
      <c r="AK30" s="187" t="s">
        <v>2854</v>
      </c>
      <c r="AL30" s="187" t="s">
        <v>894</v>
      </c>
      <c r="AM30" s="187" t="s">
        <v>894</v>
      </c>
      <c r="AN30" s="187" t="s">
        <v>2854</v>
      </c>
      <c r="AO30" s="187" t="s">
        <v>894</v>
      </c>
      <c r="AP30" s="187" t="s">
        <v>894</v>
      </c>
      <c r="AQ30" s="187" t="s">
        <v>2854</v>
      </c>
      <c r="AR30" s="187" t="s">
        <v>894</v>
      </c>
      <c r="AS30" s="187" t="s">
        <v>894</v>
      </c>
      <c r="AT30" s="187" t="s">
        <v>2854</v>
      </c>
      <c r="AU30" s="187" t="s">
        <v>894</v>
      </c>
      <c r="AV30" s="187" t="s">
        <v>894</v>
      </c>
      <c r="AW30" s="187" t="s">
        <v>2854</v>
      </c>
      <c r="AX30" s="187" t="s">
        <v>894</v>
      </c>
      <c r="AY30" s="187" t="s">
        <v>894</v>
      </c>
      <c r="AZ30" s="187" t="s">
        <v>2854</v>
      </c>
      <c r="BA30" s="187" t="s">
        <v>894</v>
      </c>
      <c r="BB30" s="187" t="s">
        <v>894</v>
      </c>
      <c r="BC30" s="187" t="s">
        <v>2854</v>
      </c>
      <c r="BD30" s="187" t="s">
        <v>894</v>
      </c>
      <c r="BE30" s="187" t="s">
        <v>894</v>
      </c>
      <c r="BF30" s="187" t="s">
        <v>2854</v>
      </c>
      <c r="BG30" s="187" t="s">
        <v>894</v>
      </c>
      <c r="BH30" s="187" t="s">
        <v>894</v>
      </c>
      <c r="BI30" s="187" t="s">
        <v>2854</v>
      </c>
      <c r="BJ30" s="187" t="s">
        <v>894</v>
      </c>
      <c r="BK30" s="187" t="s">
        <v>894</v>
      </c>
      <c r="BL30" s="187" t="s">
        <v>2854</v>
      </c>
      <c r="BM30" s="187" t="s">
        <v>894</v>
      </c>
      <c r="BN30" s="187" t="s">
        <v>894</v>
      </c>
      <c r="BO30" s="187" t="s">
        <v>2854</v>
      </c>
      <c r="BP30" s="187" t="s">
        <v>894</v>
      </c>
      <c r="BQ30" s="187" t="s">
        <v>894</v>
      </c>
      <c r="BR30" s="187" t="s">
        <v>2854</v>
      </c>
      <c r="BS30" s="187" t="s">
        <v>894</v>
      </c>
      <c r="BT30" s="187" t="s">
        <v>894</v>
      </c>
      <c r="BU30" s="187" t="s">
        <v>2854</v>
      </c>
      <c r="BV30" s="187" t="s">
        <v>894</v>
      </c>
      <c r="BW30" s="187" t="s">
        <v>894</v>
      </c>
      <c r="BX30" s="187" t="s">
        <v>2854</v>
      </c>
      <c r="BY30" s="187" t="s">
        <v>894</v>
      </c>
      <c r="BZ30" s="187" t="s">
        <v>894</v>
      </c>
      <c r="CA30" s="187" t="s">
        <v>2854</v>
      </c>
      <c r="CB30" s="187" t="s">
        <v>894</v>
      </c>
      <c r="CC30" s="187" t="s">
        <v>894</v>
      </c>
      <c r="CD30" s="187" t="s">
        <v>2854</v>
      </c>
      <c r="CE30" s="187" t="s">
        <v>894</v>
      </c>
      <c r="CF30" s="187" t="s">
        <v>894</v>
      </c>
      <c r="CG30" s="187" t="s">
        <v>2854</v>
      </c>
      <c r="CH30" s="187" t="s">
        <v>894</v>
      </c>
      <c r="CI30" s="187" t="s">
        <v>894</v>
      </c>
      <c r="CJ30" s="187" t="s">
        <v>2854</v>
      </c>
      <c r="CK30" s="187" t="s">
        <v>894</v>
      </c>
      <c r="CL30" s="187" t="s">
        <v>894</v>
      </c>
      <c r="CM30" s="187" t="s">
        <v>2854</v>
      </c>
      <c r="CN30" s="187" t="s">
        <v>894</v>
      </c>
      <c r="CO30" s="187" t="s">
        <v>894</v>
      </c>
      <c r="CP30" s="187" t="s">
        <v>2854</v>
      </c>
      <c r="CQ30" s="187" t="s">
        <v>894</v>
      </c>
      <c r="CR30" s="187" t="s">
        <v>894</v>
      </c>
      <c r="CS30" s="187" t="s">
        <v>2854</v>
      </c>
      <c r="CT30" s="187" t="s">
        <v>894</v>
      </c>
      <c r="CU30" s="187" t="s">
        <v>894</v>
      </c>
      <c r="CV30" s="187" t="s">
        <v>2854</v>
      </c>
      <c r="CW30" s="187" t="s">
        <v>894</v>
      </c>
      <c r="CX30" s="187" t="s">
        <v>894</v>
      </c>
      <c r="CY30" s="187" t="s">
        <v>2854</v>
      </c>
      <c r="CZ30" s="187" t="s">
        <v>894</v>
      </c>
      <c r="DA30" s="187" t="s">
        <v>894</v>
      </c>
      <c r="DB30" s="187" t="s">
        <v>2854</v>
      </c>
      <c r="DC30" s="187" t="s">
        <v>894</v>
      </c>
      <c r="DD30" s="187" t="s">
        <v>894</v>
      </c>
      <c r="DE30" s="187" t="s">
        <v>2854</v>
      </c>
      <c r="DF30" s="187" t="s">
        <v>894</v>
      </c>
      <c r="DG30" s="187" t="s">
        <v>894</v>
      </c>
      <c r="DH30" s="187" t="s">
        <v>2854</v>
      </c>
      <c r="DI30" s="187" t="s">
        <v>894</v>
      </c>
      <c r="DJ30" s="187" t="s">
        <v>894</v>
      </c>
      <c r="DK30" s="187" t="s">
        <v>2854</v>
      </c>
      <c r="DL30" s="187" t="s">
        <v>894</v>
      </c>
      <c r="DM30" s="187" t="s">
        <v>894</v>
      </c>
      <c r="DN30" s="187" t="s">
        <v>2854</v>
      </c>
      <c r="DO30" s="187" t="s">
        <v>894</v>
      </c>
      <c r="DP30" s="187" t="s">
        <v>894</v>
      </c>
      <c r="DQ30" s="187" t="s">
        <v>2854</v>
      </c>
      <c r="DR30" s="187" t="s">
        <v>894</v>
      </c>
      <c r="DS30" s="187" t="s">
        <v>894</v>
      </c>
      <c r="DT30" s="187" t="s">
        <v>2854</v>
      </c>
      <c r="DU30" s="187" t="s">
        <v>894</v>
      </c>
      <c r="DV30" s="187" t="s">
        <v>894</v>
      </c>
      <c r="DW30" s="187" t="s">
        <v>2854</v>
      </c>
      <c r="DX30" s="187" t="s">
        <v>894</v>
      </c>
      <c r="DY30" s="187" t="s">
        <v>894</v>
      </c>
      <c r="DZ30" s="187" t="s">
        <v>2854</v>
      </c>
      <c r="EA30" s="187" t="s">
        <v>894</v>
      </c>
      <c r="EB30" s="187" t="s">
        <v>894</v>
      </c>
      <c r="EC30" s="187" t="s">
        <v>2854</v>
      </c>
      <c r="ED30" s="187" t="s">
        <v>894</v>
      </c>
      <c r="EE30" s="187" t="s">
        <v>894</v>
      </c>
      <c r="EF30" s="187" t="s">
        <v>2854</v>
      </c>
      <c r="EG30" s="187" t="s">
        <v>894</v>
      </c>
      <c r="EH30" s="187" t="s">
        <v>894</v>
      </c>
      <c r="EI30" s="187" t="s">
        <v>2854</v>
      </c>
      <c r="EJ30" s="187" t="s">
        <v>894</v>
      </c>
      <c r="EK30" s="187" t="s">
        <v>894</v>
      </c>
      <c r="EL30" s="187" t="s">
        <v>2854</v>
      </c>
      <c r="EM30" s="187" t="s">
        <v>894</v>
      </c>
      <c r="EN30" s="187" t="s">
        <v>894</v>
      </c>
      <c r="EO30" s="187" t="s">
        <v>2854</v>
      </c>
      <c r="EP30" s="187" t="s">
        <v>894</v>
      </c>
      <c r="EQ30" s="187" t="s">
        <v>894</v>
      </c>
      <c r="ER30" s="187" t="s">
        <v>2854</v>
      </c>
      <c r="ES30" s="187" t="s">
        <v>894</v>
      </c>
      <c r="ET30" s="187" t="s">
        <v>894</v>
      </c>
    </row>
    <row r="31" spans="1:150" x14ac:dyDescent="0.3">
      <c r="A31" s="1"/>
      <c r="B31" s="186" t="s">
        <v>2925</v>
      </c>
      <c r="C31" s="186" t="s">
        <v>150</v>
      </c>
      <c r="D31" s="186" t="s">
        <v>954</v>
      </c>
      <c r="E31" s="186" t="s">
        <v>2926</v>
      </c>
      <c r="F31" s="186" t="s">
        <v>2927</v>
      </c>
      <c r="G31" s="187" t="s">
        <v>2854</v>
      </c>
      <c r="H31" s="187" t="s">
        <v>894</v>
      </c>
      <c r="I31" s="187" t="s">
        <v>894</v>
      </c>
      <c r="J31" s="187" t="s">
        <v>2854</v>
      </c>
      <c r="K31" s="187" t="s">
        <v>894</v>
      </c>
      <c r="L31" s="187" t="s">
        <v>894</v>
      </c>
      <c r="M31" s="187" t="s">
        <v>2854</v>
      </c>
      <c r="N31" s="187" t="s">
        <v>894</v>
      </c>
      <c r="O31" s="187" t="s">
        <v>894</v>
      </c>
      <c r="P31" s="187" t="s">
        <v>2854</v>
      </c>
      <c r="Q31" s="187" t="s">
        <v>894</v>
      </c>
      <c r="R31" s="187" t="s">
        <v>894</v>
      </c>
      <c r="S31" s="187" t="s">
        <v>2854</v>
      </c>
      <c r="T31" s="187" t="s">
        <v>894</v>
      </c>
      <c r="U31" s="187" t="s">
        <v>894</v>
      </c>
      <c r="V31" s="187" t="s">
        <v>2854</v>
      </c>
      <c r="W31" s="187" t="s">
        <v>894</v>
      </c>
      <c r="X31" s="187" t="s">
        <v>894</v>
      </c>
      <c r="Y31" s="187" t="s">
        <v>2854</v>
      </c>
      <c r="Z31" s="187" t="s">
        <v>894</v>
      </c>
      <c r="AA31" s="187" t="s">
        <v>894</v>
      </c>
      <c r="AB31" s="187" t="s">
        <v>2854</v>
      </c>
      <c r="AC31" s="187" t="s">
        <v>894</v>
      </c>
      <c r="AD31" s="187" t="s">
        <v>894</v>
      </c>
      <c r="AE31" s="187" t="s">
        <v>2854</v>
      </c>
      <c r="AF31" s="187" t="s">
        <v>894</v>
      </c>
      <c r="AG31" s="187" t="s">
        <v>894</v>
      </c>
      <c r="AH31" s="187" t="s">
        <v>2854</v>
      </c>
      <c r="AI31" s="187" t="s">
        <v>894</v>
      </c>
      <c r="AJ31" s="187" t="s">
        <v>894</v>
      </c>
      <c r="AK31" s="187" t="s">
        <v>2854</v>
      </c>
      <c r="AL31" s="187" t="s">
        <v>894</v>
      </c>
      <c r="AM31" s="187" t="s">
        <v>894</v>
      </c>
      <c r="AN31" s="187" t="s">
        <v>2854</v>
      </c>
      <c r="AO31" s="187" t="s">
        <v>894</v>
      </c>
      <c r="AP31" s="187" t="s">
        <v>894</v>
      </c>
      <c r="AQ31" s="187" t="s">
        <v>2854</v>
      </c>
      <c r="AR31" s="187" t="s">
        <v>894</v>
      </c>
      <c r="AS31" s="187" t="s">
        <v>894</v>
      </c>
      <c r="AT31" s="187" t="s">
        <v>2854</v>
      </c>
      <c r="AU31" s="187" t="s">
        <v>894</v>
      </c>
      <c r="AV31" s="187" t="s">
        <v>894</v>
      </c>
      <c r="AW31" s="187" t="s">
        <v>2854</v>
      </c>
      <c r="AX31" s="187" t="s">
        <v>894</v>
      </c>
      <c r="AY31" s="187" t="s">
        <v>894</v>
      </c>
      <c r="AZ31" s="187" t="s">
        <v>2854</v>
      </c>
      <c r="BA31" s="187" t="s">
        <v>894</v>
      </c>
      <c r="BB31" s="187" t="s">
        <v>894</v>
      </c>
      <c r="BC31" s="187" t="s">
        <v>2854</v>
      </c>
      <c r="BD31" s="187" t="s">
        <v>894</v>
      </c>
      <c r="BE31" s="187" t="s">
        <v>894</v>
      </c>
      <c r="BF31" s="187" t="s">
        <v>2854</v>
      </c>
      <c r="BG31" s="187" t="s">
        <v>894</v>
      </c>
      <c r="BH31" s="187" t="s">
        <v>894</v>
      </c>
      <c r="BI31" s="187" t="s">
        <v>2854</v>
      </c>
      <c r="BJ31" s="187" t="s">
        <v>894</v>
      </c>
      <c r="BK31" s="187" t="s">
        <v>894</v>
      </c>
      <c r="BL31" s="187" t="s">
        <v>2854</v>
      </c>
      <c r="BM31" s="187" t="s">
        <v>894</v>
      </c>
      <c r="BN31" s="187" t="s">
        <v>894</v>
      </c>
      <c r="BO31" s="187" t="s">
        <v>2854</v>
      </c>
      <c r="BP31" s="187" t="s">
        <v>894</v>
      </c>
      <c r="BQ31" s="187" t="s">
        <v>894</v>
      </c>
      <c r="BR31" s="187" t="s">
        <v>2854</v>
      </c>
      <c r="BS31" s="187" t="s">
        <v>894</v>
      </c>
      <c r="BT31" s="187" t="s">
        <v>894</v>
      </c>
      <c r="BU31" s="187" t="s">
        <v>2854</v>
      </c>
      <c r="BV31" s="187" t="s">
        <v>894</v>
      </c>
      <c r="BW31" s="187" t="s">
        <v>894</v>
      </c>
      <c r="BX31" s="187" t="s">
        <v>2854</v>
      </c>
      <c r="BY31" s="187" t="s">
        <v>894</v>
      </c>
      <c r="BZ31" s="187" t="s">
        <v>894</v>
      </c>
      <c r="CA31" s="187" t="s">
        <v>2854</v>
      </c>
      <c r="CB31" s="187" t="s">
        <v>894</v>
      </c>
      <c r="CC31" s="187" t="s">
        <v>894</v>
      </c>
      <c r="CD31" s="187" t="s">
        <v>2854</v>
      </c>
      <c r="CE31" s="187" t="s">
        <v>894</v>
      </c>
      <c r="CF31" s="187" t="s">
        <v>894</v>
      </c>
      <c r="CG31" s="187" t="s">
        <v>2854</v>
      </c>
      <c r="CH31" s="187" t="s">
        <v>894</v>
      </c>
      <c r="CI31" s="187" t="s">
        <v>894</v>
      </c>
      <c r="CJ31" s="187" t="s">
        <v>2854</v>
      </c>
      <c r="CK31" s="187" t="s">
        <v>894</v>
      </c>
      <c r="CL31" s="187" t="s">
        <v>894</v>
      </c>
      <c r="CM31" s="187" t="s">
        <v>2854</v>
      </c>
      <c r="CN31" s="187" t="s">
        <v>894</v>
      </c>
      <c r="CO31" s="187" t="s">
        <v>894</v>
      </c>
      <c r="CP31" s="187" t="s">
        <v>2854</v>
      </c>
      <c r="CQ31" s="187" t="s">
        <v>894</v>
      </c>
      <c r="CR31" s="187" t="s">
        <v>894</v>
      </c>
      <c r="CS31" s="187" t="s">
        <v>2854</v>
      </c>
      <c r="CT31" s="187" t="s">
        <v>894</v>
      </c>
      <c r="CU31" s="187" t="s">
        <v>894</v>
      </c>
      <c r="CV31" s="187" t="s">
        <v>2854</v>
      </c>
      <c r="CW31" s="187" t="s">
        <v>894</v>
      </c>
      <c r="CX31" s="187" t="s">
        <v>894</v>
      </c>
      <c r="CY31" s="187" t="s">
        <v>2854</v>
      </c>
      <c r="CZ31" s="187" t="s">
        <v>894</v>
      </c>
      <c r="DA31" s="187" t="s">
        <v>894</v>
      </c>
      <c r="DB31" s="187" t="s">
        <v>2854</v>
      </c>
      <c r="DC31" s="187" t="s">
        <v>894</v>
      </c>
      <c r="DD31" s="187" t="s">
        <v>894</v>
      </c>
      <c r="DE31" s="187" t="s">
        <v>2854</v>
      </c>
      <c r="DF31" s="187" t="s">
        <v>894</v>
      </c>
      <c r="DG31" s="187" t="s">
        <v>894</v>
      </c>
      <c r="DH31" s="187" t="s">
        <v>2854</v>
      </c>
      <c r="DI31" s="187" t="s">
        <v>894</v>
      </c>
      <c r="DJ31" s="187" t="s">
        <v>894</v>
      </c>
      <c r="DK31" s="187" t="s">
        <v>2854</v>
      </c>
      <c r="DL31" s="187" t="s">
        <v>894</v>
      </c>
      <c r="DM31" s="187" t="s">
        <v>894</v>
      </c>
      <c r="DN31" s="187" t="s">
        <v>2854</v>
      </c>
      <c r="DO31" s="187" t="s">
        <v>894</v>
      </c>
      <c r="DP31" s="187" t="s">
        <v>894</v>
      </c>
      <c r="DQ31" s="187" t="s">
        <v>2854</v>
      </c>
      <c r="DR31" s="187" t="s">
        <v>894</v>
      </c>
      <c r="DS31" s="187" t="s">
        <v>894</v>
      </c>
      <c r="DT31" s="187" t="s">
        <v>2854</v>
      </c>
      <c r="DU31" s="187" t="s">
        <v>894</v>
      </c>
      <c r="DV31" s="187" t="s">
        <v>894</v>
      </c>
      <c r="DW31" s="187" t="s">
        <v>2854</v>
      </c>
      <c r="DX31" s="187" t="s">
        <v>894</v>
      </c>
      <c r="DY31" s="187" t="s">
        <v>894</v>
      </c>
      <c r="DZ31" s="187" t="s">
        <v>2854</v>
      </c>
      <c r="EA31" s="187" t="s">
        <v>894</v>
      </c>
      <c r="EB31" s="187" t="s">
        <v>894</v>
      </c>
      <c r="EC31" s="187" t="s">
        <v>2854</v>
      </c>
      <c r="ED31" s="187" t="s">
        <v>894</v>
      </c>
      <c r="EE31" s="187" t="s">
        <v>894</v>
      </c>
      <c r="EF31" s="187" t="s">
        <v>2854</v>
      </c>
      <c r="EG31" s="187" t="s">
        <v>894</v>
      </c>
      <c r="EH31" s="187" t="s">
        <v>894</v>
      </c>
      <c r="EI31" s="187" t="s">
        <v>2854</v>
      </c>
      <c r="EJ31" s="187" t="s">
        <v>894</v>
      </c>
      <c r="EK31" s="187" t="s">
        <v>894</v>
      </c>
      <c r="EL31" s="187" t="s">
        <v>2854</v>
      </c>
      <c r="EM31" s="187" t="s">
        <v>894</v>
      </c>
      <c r="EN31" s="187" t="s">
        <v>894</v>
      </c>
      <c r="EO31" s="187" t="s">
        <v>2854</v>
      </c>
      <c r="EP31" s="187" t="s">
        <v>894</v>
      </c>
      <c r="EQ31" s="187" t="s">
        <v>894</v>
      </c>
      <c r="ER31" s="187" t="s">
        <v>2854</v>
      </c>
      <c r="ES31" s="187" t="s">
        <v>894</v>
      </c>
      <c r="ET31" s="187" t="s">
        <v>894</v>
      </c>
    </row>
    <row r="32" spans="1:150" x14ac:dyDescent="0.3">
      <c r="A32" s="1"/>
      <c r="B32" s="185" t="s">
        <v>2928</v>
      </c>
      <c r="C32" s="185" t="s">
        <v>109</v>
      </c>
      <c r="D32" s="185" t="s">
        <v>2929</v>
      </c>
      <c r="E32" s="185" t="s">
        <v>2930</v>
      </c>
      <c r="F32" s="185" t="s">
        <v>2931</v>
      </c>
      <c r="G32" s="185" t="s">
        <v>2854</v>
      </c>
      <c r="H32" s="185" t="s">
        <v>2739</v>
      </c>
      <c r="I32" s="185" t="s">
        <v>2739</v>
      </c>
      <c r="J32" s="185" t="s">
        <v>2854</v>
      </c>
      <c r="K32" s="185" t="s">
        <v>2739</v>
      </c>
      <c r="L32" s="185" t="s">
        <v>2739</v>
      </c>
      <c r="M32" s="185" t="s">
        <v>2854</v>
      </c>
      <c r="N32" s="185" t="s">
        <v>2739</v>
      </c>
      <c r="O32" s="185" t="s">
        <v>2739</v>
      </c>
      <c r="P32" s="185" t="s">
        <v>2854</v>
      </c>
      <c r="Q32" s="185" t="s">
        <v>2739</v>
      </c>
      <c r="R32" s="185" t="s">
        <v>2739</v>
      </c>
      <c r="S32" s="185" t="s">
        <v>2854</v>
      </c>
      <c r="T32" s="185" t="s">
        <v>2739</v>
      </c>
      <c r="U32" s="185" t="s">
        <v>2739</v>
      </c>
      <c r="V32" s="185" t="s">
        <v>2854</v>
      </c>
      <c r="W32" s="185" t="s">
        <v>2739</v>
      </c>
      <c r="X32" s="185" t="s">
        <v>2739</v>
      </c>
      <c r="Y32" s="185" t="s">
        <v>2854</v>
      </c>
      <c r="Z32" s="185" t="s">
        <v>2739</v>
      </c>
      <c r="AA32" s="185" t="s">
        <v>2739</v>
      </c>
      <c r="AB32" s="185" t="s">
        <v>2854</v>
      </c>
      <c r="AC32" s="185" t="s">
        <v>2739</v>
      </c>
      <c r="AD32" s="185" t="s">
        <v>2739</v>
      </c>
      <c r="AE32" s="185" t="s">
        <v>2854</v>
      </c>
      <c r="AF32" s="185" t="s">
        <v>2739</v>
      </c>
      <c r="AG32" s="185" t="s">
        <v>2739</v>
      </c>
      <c r="AH32" s="185" t="s">
        <v>2854</v>
      </c>
      <c r="AI32" s="185" t="s">
        <v>2739</v>
      </c>
      <c r="AJ32" s="185" t="s">
        <v>2739</v>
      </c>
      <c r="AK32" s="185" t="s">
        <v>2854</v>
      </c>
      <c r="AL32" s="185" t="s">
        <v>2739</v>
      </c>
      <c r="AM32" s="185" t="s">
        <v>2739</v>
      </c>
      <c r="AN32" s="185" t="s">
        <v>2854</v>
      </c>
      <c r="AO32" s="185" t="s">
        <v>2739</v>
      </c>
      <c r="AP32" s="185" t="s">
        <v>2739</v>
      </c>
      <c r="AQ32" s="185" t="s">
        <v>2854</v>
      </c>
      <c r="AR32" s="185" t="s">
        <v>2739</v>
      </c>
      <c r="AS32" s="185" t="s">
        <v>2739</v>
      </c>
      <c r="AT32" s="185" t="s">
        <v>2854</v>
      </c>
      <c r="AU32" s="185" t="s">
        <v>2739</v>
      </c>
      <c r="AV32" s="185" t="s">
        <v>2739</v>
      </c>
      <c r="AW32" s="185" t="s">
        <v>2854</v>
      </c>
      <c r="AX32" s="185" t="s">
        <v>2739</v>
      </c>
      <c r="AY32" s="185" t="s">
        <v>2739</v>
      </c>
      <c r="AZ32" s="185" t="s">
        <v>2854</v>
      </c>
      <c r="BA32" s="185" t="s">
        <v>2739</v>
      </c>
      <c r="BB32" s="185" t="s">
        <v>2739</v>
      </c>
      <c r="BC32" s="185" t="s">
        <v>2854</v>
      </c>
      <c r="BD32" s="185" t="s">
        <v>2739</v>
      </c>
      <c r="BE32" s="185" t="s">
        <v>2739</v>
      </c>
      <c r="BF32" s="185" t="s">
        <v>2854</v>
      </c>
      <c r="BG32" s="185" t="s">
        <v>2739</v>
      </c>
      <c r="BH32" s="185" t="s">
        <v>2739</v>
      </c>
      <c r="BI32" s="185" t="s">
        <v>2854</v>
      </c>
      <c r="BJ32" s="185" t="s">
        <v>2739</v>
      </c>
      <c r="BK32" s="185" t="s">
        <v>2739</v>
      </c>
      <c r="BL32" s="185" t="s">
        <v>2854</v>
      </c>
      <c r="BM32" s="185" t="s">
        <v>2739</v>
      </c>
      <c r="BN32" s="185" t="s">
        <v>2739</v>
      </c>
      <c r="BO32" s="185" t="s">
        <v>2854</v>
      </c>
      <c r="BP32" s="185" t="s">
        <v>2739</v>
      </c>
      <c r="BQ32" s="185" t="s">
        <v>2739</v>
      </c>
      <c r="BR32" s="185" t="s">
        <v>2854</v>
      </c>
      <c r="BS32" s="185" t="s">
        <v>2739</v>
      </c>
      <c r="BT32" s="185" t="s">
        <v>2739</v>
      </c>
      <c r="BU32" s="185" t="s">
        <v>2854</v>
      </c>
      <c r="BV32" s="185" t="s">
        <v>2739</v>
      </c>
      <c r="BW32" s="185" t="s">
        <v>2739</v>
      </c>
      <c r="BX32" s="185" t="s">
        <v>2854</v>
      </c>
      <c r="BY32" s="185" t="s">
        <v>2739</v>
      </c>
      <c r="BZ32" s="185" t="s">
        <v>2739</v>
      </c>
      <c r="CA32" s="185" t="s">
        <v>2854</v>
      </c>
      <c r="CB32" s="185" t="s">
        <v>2739</v>
      </c>
      <c r="CC32" s="185" t="s">
        <v>2739</v>
      </c>
      <c r="CD32" s="185" t="s">
        <v>2854</v>
      </c>
      <c r="CE32" s="185" t="s">
        <v>2739</v>
      </c>
      <c r="CF32" s="185" t="s">
        <v>2739</v>
      </c>
      <c r="CG32" s="185" t="s">
        <v>2854</v>
      </c>
      <c r="CH32" s="185" t="s">
        <v>2739</v>
      </c>
      <c r="CI32" s="185" t="s">
        <v>2739</v>
      </c>
      <c r="CJ32" s="185" t="s">
        <v>2854</v>
      </c>
      <c r="CK32" s="185" t="s">
        <v>2739</v>
      </c>
      <c r="CL32" s="185" t="s">
        <v>2739</v>
      </c>
      <c r="CM32" s="185" t="s">
        <v>2854</v>
      </c>
      <c r="CN32" s="185" t="s">
        <v>2739</v>
      </c>
      <c r="CO32" s="185" t="s">
        <v>2739</v>
      </c>
      <c r="CP32" s="185" t="s">
        <v>2854</v>
      </c>
      <c r="CQ32" s="185" t="s">
        <v>2739</v>
      </c>
      <c r="CR32" s="185" t="s">
        <v>2739</v>
      </c>
      <c r="CS32" s="185" t="s">
        <v>2854</v>
      </c>
      <c r="CT32" s="185" t="s">
        <v>2739</v>
      </c>
      <c r="CU32" s="185" t="s">
        <v>2739</v>
      </c>
      <c r="CV32" s="185" t="s">
        <v>2854</v>
      </c>
      <c r="CW32" s="185" t="s">
        <v>2739</v>
      </c>
      <c r="CX32" s="185" t="s">
        <v>2739</v>
      </c>
      <c r="CY32" s="185" t="s">
        <v>2854</v>
      </c>
      <c r="CZ32" s="185" t="s">
        <v>2739</v>
      </c>
      <c r="DA32" s="185" t="s">
        <v>2739</v>
      </c>
      <c r="DB32" s="185" t="s">
        <v>2854</v>
      </c>
      <c r="DC32" s="185" t="s">
        <v>2739</v>
      </c>
      <c r="DD32" s="185" t="s">
        <v>2739</v>
      </c>
      <c r="DE32" s="185" t="s">
        <v>2854</v>
      </c>
      <c r="DF32" s="185" t="s">
        <v>2739</v>
      </c>
      <c r="DG32" s="185" t="s">
        <v>2739</v>
      </c>
      <c r="DH32" s="185" t="s">
        <v>2854</v>
      </c>
      <c r="DI32" s="185" t="s">
        <v>2739</v>
      </c>
      <c r="DJ32" s="185" t="s">
        <v>2739</v>
      </c>
      <c r="DK32" s="185" t="s">
        <v>2854</v>
      </c>
      <c r="DL32" s="185" t="s">
        <v>2739</v>
      </c>
      <c r="DM32" s="185" t="s">
        <v>2739</v>
      </c>
      <c r="DN32" s="185" t="s">
        <v>2854</v>
      </c>
      <c r="DO32" s="185" t="s">
        <v>2739</v>
      </c>
      <c r="DP32" s="185" t="s">
        <v>2739</v>
      </c>
      <c r="DQ32" s="185" t="s">
        <v>2854</v>
      </c>
      <c r="DR32" s="185" t="s">
        <v>2739</v>
      </c>
      <c r="DS32" s="185" t="s">
        <v>2739</v>
      </c>
      <c r="DT32" s="185" t="s">
        <v>2854</v>
      </c>
      <c r="DU32" s="185" t="s">
        <v>2739</v>
      </c>
      <c r="DV32" s="185" t="s">
        <v>2739</v>
      </c>
      <c r="DW32" s="185" t="s">
        <v>2854</v>
      </c>
      <c r="DX32" s="185" t="s">
        <v>2739</v>
      </c>
      <c r="DY32" s="185" t="s">
        <v>2739</v>
      </c>
      <c r="DZ32" s="185" t="s">
        <v>2854</v>
      </c>
      <c r="EA32" s="185" t="s">
        <v>2739</v>
      </c>
      <c r="EB32" s="185" t="s">
        <v>2739</v>
      </c>
      <c r="EC32" s="185" t="s">
        <v>2854</v>
      </c>
      <c r="ED32" s="185" t="s">
        <v>2739</v>
      </c>
      <c r="EE32" s="185" t="s">
        <v>2739</v>
      </c>
      <c r="EF32" s="185" t="s">
        <v>2854</v>
      </c>
      <c r="EG32" s="185" t="s">
        <v>2739</v>
      </c>
      <c r="EH32" s="185" t="s">
        <v>2739</v>
      </c>
      <c r="EI32" s="185" t="s">
        <v>2854</v>
      </c>
      <c r="EJ32" s="185" t="s">
        <v>2739</v>
      </c>
      <c r="EK32" s="185" t="s">
        <v>2739</v>
      </c>
      <c r="EL32" s="185" t="s">
        <v>2854</v>
      </c>
      <c r="EM32" s="185" t="s">
        <v>2739</v>
      </c>
      <c r="EN32" s="185" t="s">
        <v>2739</v>
      </c>
      <c r="EO32" s="185" t="s">
        <v>2854</v>
      </c>
      <c r="EP32" s="185" t="s">
        <v>2739</v>
      </c>
      <c r="EQ32" s="185" t="s">
        <v>2739</v>
      </c>
      <c r="ER32" s="185" t="s">
        <v>2854</v>
      </c>
      <c r="ES32" s="185" t="s">
        <v>2739</v>
      </c>
      <c r="ET32" s="185" t="s">
        <v>2739</v>
      </c>
    </row>
    <row r="33" spans="1:150" x14ac:dyDescent="0.3">
      <c r="A33" s="1"/>
      <c r="B33" s="186" t="s">
        <v>2932</v>
      </c>
      <c r="C33" s="186" t="s">
        <v>109</v>
      </c>
      <c r="D33" s="186" t="s">
        <v>2929</v>
      </c>
      <c r="E33" s="186" t="s">
        <v>2933</v>
      </c>
      <c r="F33" s="186" t="s">
        <v>2934</v>
      </c>
      <c r="G33" s="187" t="s">
        <v>2854</v>
      </c>
      <c r="H33" s="187" t="s">
        <v>894</v>
      </c>
      <c r="I33" s="187" t="s">
        <v>894</v>
      </c>
      <c r="J33" s="187" t="s">
        <v>2854</v>
      </c>
      <c r="K33" s="187" t="s">
        <v>894</v>
      </c>
      <c r="L33" s="187" t="s">
        <v>894</v>
      </c>
      <c r="M33" s="187" t="s">
        <v>2854</v>
      </c>
      <c r="N33" s="187" t="s">
        <v>894</v>
      </c>
      <c r="O33" s="187" t="s">
        <v>894</v>
      </c>
      <c r="P33" s="187" t="s">
        <v>2854</v>
      </c>
      <c r="Q33" s="187" t="s">
        <v>894</v>
      </c>
      <c r="R33" s="187" t="s">
        <v>894</v>
      </c>
      <c r="S33" s="187" t="s">
        <v>2854</v>
      </c>
      <c r="T33" s="187" t="s">
        <v>894</v>
      </c>
      <c r="U33" s="187" t="s">
        <v>894</v>
      </c>
      <c r="V33" s="187" t="s">
        <v>2854</v>
      </c>
      <c r="W33" s="187" t="s">
        <v>894</v>
      </c>
      <c r="X33" s="187" t="s">
        <v>894</v>
      </c>
      <c r="Y33" s="187" t="s">
        <v>2854</v>
      </c>
      <c r="Z33" s="187" t="s">
        <v>894</v>
      </c>
      <c r="AA33" s="187" t="s">
        <v>894</v>
      </c>
      <c r="AB33" s="187" t="s">
        <v>2854</v>
      </c>
      <c r="AC33" s="187" t="s">
        <v>894</v>
      </c>
      <c r="AD33" s="187" t="s">
        <v>894</v>
      </c>
      <c r="AE33" s="187" t="s">
        <v>2854</v>
      </c>
      <c r="AF33" s="187" t="s">
        <v>894</v>
      </c>
      <c r="AG33" s="187" t="s">
        <v>894</v>
      </c>
      <c r="AH33" s="187" t="s">
        <v>2854</v>
      </c>
      <c r="AI33" s="187" t="s">
        <v>894</v>
      </c>
      <c r="AJ33" s="187" t="s">
        <v>894</v>
      </c>
      <c r="AK33" s="187" t="s">
        <v>2854</v>
      </c>
      <c r="AL33" s="187" t="s">
        <v>894</v>
      </c>
      <c r="AM33" s="187" t="s">
        <v>894</v>
      </c>
      <c r="AN33" s="187" t="s">
        <v>2854</v>
      </c>
      <c r="AO33" s="187" t="s">
        <v>894</v>
      </c>
      <c r="AP33" s="187" t="s">
        <v>894</v>
      </c>
      <c r="AQ33" s="187" t="s">
        <v>2854</v>
      </c>
      <c r="AR33" s="187" t="s">
        <v>894</v>
      </c>
      <c r="AS33" s="187" t="s">
        <v>894</v>
      </c>
      <c r="AT33" s="187" t="s">
        <v>2854</v>
      </c>
      <c r="AU33" s="187" t="s">
        <v>894</v>
      </c>
      <c r="AV33" s="187" t="s">
        <v>894</v>
      </c>
      <c r="AW33" s="187" t="s">
        <v>2854</v>
      </c>
      <c r="AX33" s="187" t="s">
        <v>894</v>
      </c>
      <c r="AY33" s="187" t="s">
        <v>894</v>
      </c>
      <c r="AZ33" s="187" t="s">
        <v>2854</v>
      </c>
      <c r="BA33" s="187" t="s">
        <v>894</v>
      </c>
      <c r="BB33" s="187" t="s">
        <v>894</v>
      </c>
      <c r="BC33" s="187" t="s">
        <v>2854</v>
      </c>
      <c r="BD33" s="187" t="s">
        <v>894</v>
      </c>
      <c r="BE33" s="187" t="s">
        <v>894</v>
      </c>
      <c r="BF33" s="187" t="s">
        <v>2854</v>
      </c>
      <c r="BG33" s="187" t="s">
        <v>894</v>
      </c>
      <c r="BH33" s="187" t="s">
        <v>894</v>
      </c>
      <c r="BI33" s="187" t="s">
        <v>2854</v>
      </c>
      <c r="BJ33" s="187" t="s">
        <v>894</v>
      </c>
      <c r="BK33" s="187" t="s">
        <v>894</v>
      </c>
      <c r="BL33" s="187" t="s">
        <v>2854</v>
      </c>
      <c r="BM33" s="187" t="s">
        <v>894</v>
      </c>
      <c r="BN33" s="187" t="s">
        <v>894</v>
      </c>
      <c r="BO33" s="187" t="s">
        <v>2854</v>
      </c>
      <c r="BP33" s="187" t="s">
        <v>894</v>
      </c>
      <c r="BQ33" s="187" t="s">
        <v>894</v>
      </c>
      <c r="BR33" s="187" t="s">
        <v>2854</v>
      </c>
      <c r="BS33" s="187" t="s">
        <v>894</v>
      </c>
      <c r="BT33" s="187" t="s">
        <v>894</v>
      </c>
      <c r="BU33" s="187" t="s">
        <v>2854</v>
      </c>
      <c r="BV33" s="187" t="s">
        <v>894</v>
      </c>
      <c r="BW33" s="187" t="s">
        <v>894</v>
      </c>
      <c r="BX33" s="187" t="s">
        <v>2854</v>
      </c>
      <c r="BY33" s="187" t="s">
        <v>894</v>
      </c>
      <c r="BZ33" s="187" t="s">
        <v>894</v>
      </c>
      <c r="CA33" s="187" t="s">
        <v>2854</v>
      </c>
      <c r="CB33" s="187" t="s">
        <v>894</v>
      </c>
      <c r="CC33" s="187" t="s">
        <v>894</v>
      </c>
      <c r="CD33" s="187" t="s">
        <v>2854</v>
      </c>
      <c r="CE33" s="187" t="s">
        <v>894</v>
      </c>
      <c r="CF33" s="187" t="s">
        <v>894</v>
      </c>
      <c r="CG33" s="187" t="s">
        <v>2854</v>
      </c>
      <c r="CH33" s="187" t="s">
        <v>894</v>
      </c>
      <c r="CI33" s="187" t="s">
        <v>894</v>
      </c>
      <c r="CJ33" s="187" t="s">
        <v>2854</v>
      </c>
      <c r="CK33" s="187" t="s">
        <v>894</v>
      </c>
      <c r="CL33" s="187" t="s">
        <v>894</v>
      </c>
      <c r="CM33" s="187" t="s">
        <v>2854</v>
      </c>
      <c r="CN33" s="187" t="s">
        <v>894</v>
      </c>
      <c r="CO33" s="187" t="s">
        <v>894</v>
      </c>
      <c r="CP33" s="187" t="s">
        <v>2854</v>
      </c>
      <c r="CQ33" s="187" t="s">
        <v>894</v>
      </c>
      <c r="CR33" s="187" t="s">
        <v>894</v>
      </c>
      <c r="CS33" s="187" t="s">
        <v>2854</v>
      </c>
      <c r="CT33" s="187" t="s">
        <v>894</v>
      </c>
      <c r="CU33" s="187" t="s">
        <v>894</v>
      </c>
      <c r="CV33" s="187" t="s">
        <v>2854</v>
      </c>
      <c r="CW33" s="187" t="s">
        <v>894</v>
      </c>
      <c r="CX33" s="187" t="s">
        <v>894</v>
      </c>
      <c r="CY33" s="187" t="s">
        <v>2854</v>
      </c>
      <c r="CZ33" s="187" t="s">
        <v>894</v>
      </c>
      <c r="DA33" s="187" t="s">
        <v>894</v>
      </c>
      <c r="DB33" s="187" t="s">
        <v>2854</v>
      </c>
      <c r="DC33" s="187" t="s">
        <v>894</v>
      </c>
      <c r="DD33" s="187" t="s">
        <v>894</v>
      </c>
      <c r="DE33" s="187" t="s">
        <v>2854</v>
      </c>
      <c r="DF33" s="187" t="s">
        <v>894</v>
      </c>
      <c r="DG33" s="187" t="s">
        <v>894</v>
      </c>
      <c r="DH33" s="187" t="s">
        <v>2854</v>
      </c>
      <c r="DI33" s="187" t="s">
        <v>894</v>
      </c>
      <c r="DJ33" s="187" t="s">
        <v>894</v>
      </c>
      <c r="DK33" s="187" t="s">
        <v>2854</v>
      </c>
      <c r="DL33" s="187" t="s">
        <v>894</v>
      </c>
      <c r="DM33" s="187" t="s">
        <v>894</v>
      </c>
      <c r="DN33" s="187" t="s">
        <v>2854</v>
      </c>
      <c r="DO33" s="187" t="s">
        <v>894</v>
      </c>
      <c r="DP33" s="187" t="s">
        <v>894</v>
      </c>
      <c r="DQ33" s="187" t="s">
        <v>2854</v>
      </c>
      <c r="DR33" s="187" t="s">
        <v>894</v>
      </c>
      <c r="DS33" s="187" t="s">
        <v>894</v>
      </c>
      <c r="DT33" s="187" t="s">
        <v>2854</v>
      </c>
      <c r="DU33" s="187" t="s">
        <v>894</v>
      </c>
      <c r="DV33" s="187" t="s">
        <v>894</v>
      </c>
      <c r="DW33" s="187" t="s">
        <v>2854</v>
      </c>
      <c r="DX33" s="187" t="s">
        <v>894</v>
      </c>
      <c r="DY33" s="187" t="s">
        <v>894</v>
      </c>
      <c r="DZ33" s="187" t="s">
        <v>2854</v>
      </c>
      <c r="EA33" s="187" t="s">
        <v>894</v>
      </c>
      <c r="EB33" s="187" t="s">
        <v>894</v>
      </c>
      <c r="EC33" s="187" t="s">
        <v>2854</v>
      </c>
      <c r="ED33" s="187" t="s">
        <v>894</v>
      </c>
      <c r="EE33" s="187" t="s">
        <v>894</v>
      </c>
      <c r="EF33" s="187" t="s">
        <v>2854</v>
      </c>
      <c r="EG33" s="187" t="s">
        <v>894</v>
      </c>
      <c r="EH33" s="187" t="s">
        <v>894</v>
      </c>
      <c r="EI33" s="187" t="s">
        <v>2854</v>
      </c>
      <c r="EJ33" s="187" t="s">
        <v>894</v>
      </c>
      <c r="EK33" s="187" t="s">
        <v>894</v>
      </c>
      <c r="EL33" s="187" t="s">
        <v>2854</v>
      </c>
      <c r="EM33" s="187" t="s">
        <v>894</v>
      </c>
      <c r="EN33" s="187" t="s">
        <v>894</v>
      </c>
      <c r="EO33" s="187" t="s">
        <v>2854</v>
      </c>
      <c r="EP33" s="187" t="s">
        <v>894</v>
      </c>
      <c r="EQ33" s="187" t="s">
        <v>894</v>
      </c>
      <c r="ER33" s="187" t="s">
        <v>2854</v>
      </c>
      <c r="ES33" s="187" t="s">
        <v>894</v>
      </c>
      <c r="ET33" s="187" t="s">
        <v>894</v>
      </c>
    </row>
    <row r="34" spans="1:150" x14ac:dyDescent="0.3">
      <c r="A34" s="1"/>
      <c r="B34" s="186" t="s">
        <v>2935</v>
      </c>
      <c r="C34" s="186" t="s">
        <v>109</v>
      </c>
      <c r="D34" s="186" t="s">
        <v>2929</v>
      </c>
      <c r="E34" s="186" t="s">
        <v>2936</v>
      </c>
      <c r="F34" s="186" t="s">
        <v>2937</v>
      </c>
      <c r="G34" s="187" t="s">
        <v>2854</v>
      </c>
      <c r="H34" s="187" t="s">
        <v>894</v>
      </c>
      <c r="I34" s="187" t="s">
        <v>894</v>
      </c>
      <c r="J34" s="187" t="s">
        <v>2854</v>
      </c>
      <c r="K34" s="187" t="s">
        <v>894</v>
      </c>
      <c r="L34" s="187" t="s">
        <v>894</v>
      </c>
      <c r="M34" s="187" t="s">
        <v>2854</v>
      </c>
      <c r="N34" s="187" t="s">
        <v>894</v>
      </c>
      <c r="O34" s="187" t="s">
        <v>894</v>
      </c>
      <c r="P34" s="187" t="s">
        <v>2854</v>
      </c>
      <c r="Q34" s="187" t="s">
        <v>894</v>
      </c>
      <c r="R34" s="187" t="s">
        <v>894</v>
      </c>
      <c r="S34" s="187" t="s">
        <v>2854</v>
      </c>
      <c r="T34" s="187" t="s">
        <v>894</v>
      </c>
      <c r="U34" s="187" t="s">
        <v>894</v>
      </c>
      <c r="V34" s="187" t="s">
        <v>2854</v>
      </c>
      <c r="W34" s="187" t="s">
        <v>894</v>
      </c>
      <c r="X34" s="187" t="s">
        <v>894</v>
      </c>
      <c r="Y34" s="187" t="s">
        <v>2854</v>
      </c>
      <c r="Z34" s="187" t="s">
        <v>894</v>
      </c>
      <c r="AA34" s="187" t="s">
        <v>894</v>
      </c>
      <c r="AB34" s="187" t="s">
        <v>2854</v>
      </c>
      <c r="AC34" s="187" t="s">
        <v>894</v>
      </c>
      <c r="AD34" s="187" t="s">
        <v>894</v>
      </c>
      <c r="AE34" s="187" t="s">
        <v>2854</v>
      </c>
      <c r="AF34" s="187" t="s">
        <v>894</v>
      </c>
      <c r="AG34" s="187" t="s">
        <v>894</v>
      </c>
      <c r="AH34" s="187" t="s">
        <v>2854</v>
      </c>
      <c r="AI34" s="187" t="s">
        <v>894</v>
      </c>
      <c r="AJ34" s="187" t="s">
        <v>894</v>
      </c>
      <c r="AK34" s="187" t="s">
        <v>2854</v>
      </c>
      <c r="AL34" s="187" t="s">
        <v>894</v>
      </c>
      <c r="AM34" s="187" t="s">
        <v>894</v>
      </c>
      <c r="AN34" s="187" t="s">
        <v>2854</v>
      </c>
      <c r="AO34" s="187" t="s">
        <v>894</v>
      </c>
      <c r="AP34" s="187" t="s">
        <v>894</v>
      </c>
      <c r="AQ34" s="187" t="s">
        <v>2854</v>
      </c>
      <c r="AR34" s="187" t="s">
        <v>894</v>
      </c>
      <c r="AS34" s="187" t="s">
        <v>894</v>
      </c>
      <c r="AT34" s="187" t="s">
        <v>2854</v>
      </c>
      <c r="AU34" s="187" t="s">
        <v>894</v>
      </c>
      <c r="AV34" s="187" t="s">
        <v>894</v>
      </c>
      <c r="AW34" s="187" t="s">
        <v>2854</v>
      </c>
      <c r="AX34" s="187" t="s">
        <v>894</v>
      </c>
      <c r="AY34" s="187" t="s">
        <v>894</v>
      </c>
      <c r="AZ34" s="187" t="s">
        <v>2854</v>
      </c>
      <c r="BA34" s="187" t="s">
        <v>894</v>
      </c>
      <c r="BB34" s="187" t="s">
        <v>894</v>
      </c>
      <c r="BC34" s="187" t="s">
        <v>2854</v>
      </c>
      <c r="BD34" s="187" t="s">
        <v>894</v>
      </c>
      <c r="BE34" s="187" t="s">
        <v>894</v>
      </c>
      <c r="BF34" s="187" t="s">
        <v>2854</v>
      </c>
      <c r="BG34" s="187" t="s">
        <v>894</v>
      </c>
      <c r="BH34" s="187" t="s">
        <v>894</v>
      </c>
      <c r="BI34" s="187" t="s">
        <v>2854</v>
      </c>
      <c r="BJ34" s="187" t="s">
        <v>894</v>
      </c>
      <c r="BK34" s="187" t="s">
        <v>894</v>
      </c>
      <c r="BL34" s="187" t="s">
        <v>2854</v>
      </c>
      <c r="BM34" s="187" t="s">
        <v>894</v>
      </c>
      <c r="BN34" s="187" t="s">
        <v>894</v>
      </c>
      <c r="BO34" s="187" t="s">
        <v>2854</v>
      </c>
      <c r="BP34" s="187" t="s">
        <v>894</v>
      </c>
      <c r="BQ34" s="187" t="s">
        <v>894</v>
      </c>
      <c r="BR34" s="187" t="s">
        <v>2854</v>
      </c>
      <c r="BS34" s="187" t="s">
        <v>894</v>
      </c>
      <c r="BT34" s="187" t="s">
        <v>894</v>
      </c>
      <c r="BU34" s="187" t="s">
        <v>2854</v>
      </c>
      <c r="BV34" s="187" t="s">
        <v>894</v>
      </c>
      <c r="BW34" s="187" t="s">
        <v>894</v>
      </c>
      <c r="BX34" s="187" t="s">
        <v>2854</v>
      </c>
      <c r="BY34" s="187" t="s">
        <v>894</v>
      </c>
      <c r="BZ34" s="187" t="s">
        <v>894</v>
      </c>
      <c r="CA34" s="187" t="s">
        <v>2854</v>
      </c>
      <c r="CB34" s="187" t="s">
        <v>894</v>
      </c>
      <c r="CC34" s="187" t="s">
        <v>894</v>
      </c>
      <c r="CD34" s="187" t="s">
        <v>2854</v>
      </c>
      <c r="CE34" s="187" t="s">
        <v>894</v>
      </c>
      <c r="CF34" s="187" t="s">
        <v>894</v>
      </c>
      <c r="CG34" s="187" t="s">
        <v>2854</v>
      </c>
      <c r="CH34" s="187" t="s">
        <v>894</v>
      </c>
      <c r="CI34" s="187" t="s">
        <v>894</v>
      </c>
      <c r="CJ34" s="187" t="s">
        <v>2854</v>
      </c>
      <c r="CK34" s="187" t="s">
        <v>894</v>
      </c>
      <c r="CL34" s="187" t="s">
        <v>894</v>
      </c>
      <c r="CM34" s="187" t="s">
        <v>2854</v>
      </c>
      <c r="CN34" s="187" t="s">
        <v>894</v>
      </c>
      <c r="CO34" s="187" t="s">
        <v>894</v>
      </c>
      <c r="CP34" s="187" t="s">
        <v>2854</v>
      </c>
      <c r="CQ34" s="187" t="s">
        <v>894</v>
      </c>
      <c r="CR34" s="187" t="s">
        <v>894</v>
      </c>
      <c r="CS34" s="187" t="s">
        <v>2854</v>
      </c>
      <c r="CT34" s="187" t="s">
        <v>894</v>
      </c>
      <c r="CU34" s="187" t="s">
        <v>894</v>
      </c>
      <c r="CV34" s="187" t="s">
        <v>2854</v>
      </c>
      <c r="CW34" s="187" t="s">
        <v>894</v>
      </c>
      <c r="CX34" s="187" t="s">
        <v>894</v>
      </c>
      <c r="CY34" s="187" t="s">
        <v>2854</v>
      </c>
      <c r="CZ34" s="187" t="s">
        <v>894</v>
      </c>
      <c r="DA34" s="187" t="s">
        <v>894</v>
      </c>
      <c r="DB34" s="187" t="s">
        <v>2854</v>
      </c>
      <c r="DC34" s="187" t="s">
        <v>894</v>
      </c>
      <c r="DD34" s="187" t="s">
        <v>894</v>
      </c>
      <c r="DE34" s="187" t="s">
        <v>2854</v>
      </c>
      <c r="DF34" s="187" t="s">
        <v>894</v>
      </c>
      <c r="DG34" s="187" t="s">
        <v>894</v>
      </c>
      <c r="DH34" s="187" t="s">
        <v>2854</v>
      </c>
      <c r="DI34" s="187" t="s">
        <v>894</v>
      </c>
      <c r="DJ34" s="187" t="s">
        <v>894</v>
      </c>
      <c r="DK34" s="187" t="s">
        <v>2854</v>
      </c>
      <c r="DL34" s="187" t="s">
        <v>894</v>
      </c>
      <c r="DM34" s="187" t="s">
        <v>894</v>
      </c>
      <c r="DN34" s="187" t="s">
        <v>2854</v>
      </c>
      <c r="DO34" s="187" t="s">
        <v>894</v>
      </c>
      <c r="DP34" s="187" t="s">
        <v>894</v>
      </c>
      <c r="DQ34" s="187" t="s">
        <v>2854</v>
      </c>
      <c r="DR34" s="187" t="s">
        <v>894</v>
      </c>
      <c r="DS34" s="187" t="s">
        <v>894</v>
      </c>
      <c r="DT34" s="187" t="s">
        <v>2854</v>
      </c>
      <c r="DU34" s="187" t="s">
        <v>894</v>
      </c>
      <c r="DV34" s="187" t="s">
        <v>894</v>
      </c>
      <c r="DW34" s="187" t="s">
        <v>2854</v>
      </c>
      <c r="DX34" s="187" t="s">
        <v>894</v>
      </c>
      <c r="DY34" s="187" t="s">
        <v>894</v>
      </c>
      <c r="DZ34" s="187" t="s">
        <v>2854</v>
      </c>
      <c r="EA34" s="187" t="s">
        <v>894</v>
      </c>
      <c r="EB34" s="187" t="s">
        <v>894</v>
      </c>
      <c r="EC34" s="187" t="s">
        <v>2854</v>
      </c>
      <c r="ED34" s="187" t="s">
        <v>894</v>
      </c>
      <c r="EE34" s="187" t="s">
        <v>894</v>
      </c>
      <c r="EF34" s="187" t="s">
        <v>2854</v>
      </c>
      <c r="EG34" s="187" t="s">
        <v>894</v>
      </c>
      <c r="EH34" s="187" t="s">
        <v>894</v>
      </c>
      <c r="EI34" s="187" t="s">
        <v>2854</v>
      </c>
      <c r="EJ34" s="187" t="s">
        <v>894</v>
      </c>
      <c r="EK34" s="187" t="s">
        <v>894</v>
      </c>
      <c r="EL34" s="187" t="s">
        <v>2854</v>
      </c>
      <c r="EM34" s="187" t="s">
        <v>894</v>
      </c>
      <c r="EN34" s="187" t="s">
        <v>894</v>
      </c>
      <c r="EO34" s="187" t="s">
        <v>2854</v>
      </c>
      <c r="EP34" s="187" t="s">
        <v>894</v>
      </c>
      <c r="EQ34" s="187" t="s">
        <v>894</v>
      </c>
      <c r="ER34" s="187" t="s">
        <v>2854</v>
      </c>
      <c r="ES34" s="187" t="s">
        <v>894</v>
      </c>
      <c r="ET34" s="187" t="s">
        <v>894</v>
      </c>
    </row>
    <row r="35" spans="1:150" x14ac:dyDescent="0.3">
      <c r="A35" s="1"/>
      <c r="B35" s="186" t="s">
        <v>2938</v>
      </c>
      <c r="C35" s="186" t="s">
        <v>109</v>
      </c>
      <c r="D35" s="186" t="s">
        <v>2929</v>
      </c>
      <c r="E35" s="186" t="s">
        <v>2939</v>
      </c>
      <c r="F35" s="186" t="s">
        <v>2940</v>
      </c>
      <c r="G35" s="187" t="s">
        <v>2854</v>
      </c>
      <c r="H35" s="187" t="s">
        <v>894</v>
      </c>
      <c r="I35" s="187" t="s">
        <v>894</v>
      </c>
      <c r="J35" s="187" t="s">
        <v>2854</v>
      </c>
      <c r="K35" s="187" t="s">
        <v>894</v>
      </c>
      <c r="L35" s="187" t="s">
        <v>894</v>
      </c>
      <c r="M35" s="187" t="s">
        <v>2854</v>
      </c>
      <c r="N35" s="187" t="s">
        <v>894</v>
      </c>
      <c r="O35" s="187" t="s">
        <v>894</v>
      </c>
      <c r="P35" s="187" t="s">
        <v>2854</v>
      </c>
      <c r="Q35" s="187" t="s">
        <v>894</v>
      </c>
      <c r="R35" s="187" t="s">
        <v>894</v>
      </c>
      <c r="S35" s="187" t="s">
        <v>2854</v>
      </c>
      <c r="T35" s="187" t="s">
        <v>894</v>
      </c>
      <c r="U35" s="187" t="s">
        <v>894</v>
      </c>
      <c r="V35" s="187" t="s">
        <v>2854</v>
      </c>
      <c r="W35" s="187" t="s">
        <v>894</v>
      </c>
      <c r="X35" s="187" t="s">
        <v>894</v>
      </c>
      <c r="Y35" s="187" t="s">
        <v>2854</v>
      </c>
      <c r="Z35" s="187" t="s">
        <v>894</v>
      </c>
      <c r="AA35" s="187" t="s">
        <v>894</v>
      </c>
      <c r="AB35" s="187" t="s">
        <v>2854</v>
      </c>
      <c r="AC35" s="187" t="s">
        <v>894</v>
      </c>
      <c r="AD35" s="187" t="s">
        <v>894</v>
      </c>
      <c r="AE35" s="187" t="s">
        <v>2854</v>
      </c>
      <c r="AF35" s="187" t="s">
        <v>894</v>
      </c>
      <c r="AG35" s="187" t="s">
        <v>894</v>
      </c>
      <c r="AH35" s="187" t="s">
        <v>2854</v>
      </c>
      <c r="AI35" s="187" t="s">
        <v>894</v>
      </c>
      <c r="AJ35" s="187" t="s">
        <v>894</v>
      </c>
      <c r="AK35" s="187" t="s">
        <v>2854</v>
      </c>
      <c r="AL35" s="187" t="s">
        <v>894</v>
      </c>
      <c r="AM35" s="187" t="s">
        <v>894</v>
      </c>
      <c r="AN35" s="187" t="s">
        <v>2854</v>
      </c>
      <c r="AO35" s="187" t="s">
        <v>894</v>
      </c>
      <c r="AP35" s="187" t="s">
        <v>894</v>
      </c>
      <c r="AQ35" s="187" t="s">
        <v>2854</v>
      </c>
      <c r="AR35" s="187" t="s">
        <v>894</v>
      </c>
      <c r="AS35" s="187" t="s">
        <v>894</v>
      </c>
      <c r="AT35" s="187" t="s">
        <v>2854</v>
      </c>
      <c r="AU35" s="187" t="s">
        <v>894</v>
      </c>
      <c r="AV35" s="187" t="s">
        <v>894</v>
      </c>
      <c r="AW35" s="187" t="s">
        <v>2854</v>
      </c>
      <c r="AX35" s="187" t="s">
        <v>894</v>
      </c>
      <c r="AY35" s="187" t="s">
        <v>894</v>
      </c>
      <c r="AZ35" s="187" t="s">
        <v>2854</v>
      </c>
      <c r="BA35" s="187" t="s">
        <v>894</v>
      </c>
      <c r="BB35" s="187" t="s">
        <v>894</v>
      </c>
      <c r="BC35" s="187" t="s">
        <v>2854</v>
      </c>
      <c r="BD35" s="187" t="s">
        <v>894</v>
      </c>
      <c r="BE35" s="187" t="s">
        <v>894</v>
      </c>
      <c r="BF35" s="187" t="s">
        <v>2854</v>
      </c>
      <c r="BG35" s="187" t="s">
        <v>894</v>
      </c>
      <c r="BH35" s="187" t="s">
        <v>894</v>
      </c>
      <c r="BI35" s="187" t="s">
        <v>2854</v>
      </c>
      <c r="BJ35" s="187" t="s">
        <v>894</v>
      </c>
      <c r="BK35" s="187" t="s">
        <v>894</v>
      </c>
      <c r="BL35" s="187" t="s">
        <v>2854</v>
      </c>
      <c r="BM35" s="187" t="s">
        <v>894</v>
      </c>
      <c r="BN35" s="187" t="s">
        <v>894</v>
      </c>
      <c r="BO35" s="187" t="s">
        <v>2854</v>
      </c>
      <c r="BP35" s="187" t="s">
        <v>894</v>
      </c>
      <c r="BQ35" s="187" t="s">
        <v>894</v>
      </c>
      <c r="BR35" s="187" t="s">
        <v>2854</v>
      </c>
      <c r="BS35" s="187" t="s">
        <v>894</v>
      </c>
      <c r="BT35" s="187" t="s">
        <v>894</v>
      </c>
      <c r="BU35" s="187" t="s">
        <v>2854</v>
      </c>
      <c r="BV35" s="187" t="s">
        <v>894</v>
      </c>
      <c r="BW35" s="187" t="s">
        <v>894</v>
      </c>
      <c r="BX35" s="187" t="s">
        <v>2854</v>
      </c>
      <c r="BY35" s="187" t="s">
        <v>894</v>
      </c>
      <c r="BZ35" s="187" t="s">
        <v>894</v>
      </c>
      <c r="CA35" s="187" t="s">
        <v>2854</v>
      </c>
      <c r="CB35" s="187" t="s">
        <v>894</v>
      </c>
      <c r="CC35" s="187" t="s">
        <v>894</v>
      </c>
      <c r="CD35" s="187" t="s">
        <v>2854</v>
      </c>
      <c r="CE35" s="187" t="s">
        <v>894</v>
      </c>
      <c r="CF35" s="187" t="s">
        <v>894</v>
      </c>
      <c r="CG35" s="187" t="s">
        <v>2854</v>
      </c>
      <c r="CH35" s="187" t="s">
        <v>894</v>
      </c>
      <c r="CI35" s="187" t="s">
        <v>894</v>
      </c>
      <c r="CJ35" s="187" t="s">
        <v>2854</v>
      </c>
      <c r="CK35" s="187" t="s">
        <v>894</v>
      </c>
      <c r="CL35" s="187" t="s">
        <v>894</v>
      </c>
      <c r="CM35" s="187" t="s">
        <v>2854</v>
      </c>
      <c r="CN35" s="187" t="s">
        <v>894</v>
      </c>
      <c r="CO35" s="187" t="s">
        <v>894</v>
      </c>
      <c r="CP35" s="187" t="s">
        <v>2854</v>
      </c>
      <c r="CQ35" s="187" t="s">
        <v>894</v>
      </c>
      <c r="CR35" s="187" t="s">
        <v>894</v>
      </c>
      <c r="CS35" s="187" t="s">
        <v>2854</v>
      </c>
      <c r="CT35" s="187" t="s">
        <v>894</v>
      </c>
      <c r="CU35" s="187" t="s">
        <v>894</v>
      </c>
      <c r="CV35" s="187" t="s">
        <v>2854</v>
      </c>
      <c r="CW35" s="187" t="s">
        <v>894</v>
      </c>
      <c r="CX35" s="187" t="s">
        <v>894</v>
      </c>
      <c r="CY35" s="187" t="s">
        <v>2854</v>
      </c>
      <c r="CZ35" s="187" t="s">
        <v>894</v>
      </c>
      <c r="DA35" s="187" t="s">
        <v>894</v>
      </c>
      <c r="DB35" s="187" t="s">
        <v>2854</v>
      </c>
      <c r="DC35" s="187" t="s">
        <v>894</v>
      </c>
      <c r="DD35" s="187" t="s">
        <v>894</v>
      </c>
      <c r="DE35" s="187" t="s">
        <v>2854</v>
      </c>
      <c r="DF35" s="187" t="s">
        <v>894</v>
      </c>
      <c r="DG35" s="187" t="s">
        <v>894</v>
      </c>
      <c r="DH35" s="187" t="s">
        <v>2854</v>
      </c>
      <c r="DI35" s="187" t="s">
        <v>894</v>
      </c>
      <c r="DJ35" s="187" t="s">
        <v>894</v>
      </c>
      <c r="DK35" s="187" t="s">
        <v>2854</v>
      </c>
      <c r="DL35" s="187" t="s">
        <v>894</v>
      </c>
      <c r="DM35" s="187" t="s">
        <v>894</v>
      </c>
      <c r="DN35" s="187" t="s">
        <v>2854</v>
      </c>
      <c r="DO35" s="187" t="s">
        <v>894</v>
      </c>
      <c r="DP35" s="187" t="s">
        <v>894</v>
      </c>
      <c r="DQ35" s="187" t="s">
        <v>2854</v>
      </c>
      <c r="DR35" s="187" t="s">
        <v>894</v>
      </c>
      <c r="DS35" s="187" t="s">
        <v>894</v>
      </c>
      <c r="DT35" s="187" t="s">
        <v>2854</v>
      </c>
      <c r="DU35" s="187" t="s">
        <v>894</v>
      </c>
      <c r="DV35" s="187" t="s">
        <v>894</v>
      </c>
      <c r="DW35" s="187" t="s">
        <v>2854</v>
      </c>
      <c r="DX35" s="187" t="s">
        <v>894</v>
      </c>
      <c r="DY35" s="187" t="s">
        <v>894</v>
      </c>
      <c r="DZ35" s="187" t="s">
        <v>2854</v>
      </c>
      <c r="EA35" s="187" t="s">
        <v>894</v>
      </c>
      <c r="EB35" s="187" t="s">
        <v>894</v>
      </c>
      <c r="EC35" s="187" t="s">
        <v>2854</v>
      </c>
      <c r="ED35" s="187" t="s">
        <v>894</v>
      </c>
      <c r="EE35" s="187" t="s">
        <v>894</v>
      </c>
      <c r="EF35" s="187" t="s">
        <v>2854</v>
      </c>
      <c r="EG35" s="187" t="s">
        <v>894</v>
      </c>
      <c r="EH35" s="187" t="s">
        <v>894</v>
      </c>
      <c r="EI35" s="187" t="s">
        <v>2854</v>
      </c>
      <c r="EJ35" s="187" t="s">
        <v>894</v>
      </c>
      <c r="EK35" s="187" t="s">
        <v>894</v>
      </c>
      <c r="EL35" s="187" t="s">
        <v>2854</v>
      </c>
      <c r="EM35" s="187" t="s">
        <v>894</v>
      </c>
      <c r="EN35" s="187" t="s">
        <v>894</v>
      </c>
      <c r="EO35" s="187" t="s">
        <v>2854</v>
      </c>
      <c r="EP35" s="187" t="s">
        <v>894</v>
      </c>
      <c r="EQ35" s="187" t="s">
        <v>894</v>
      </c>
      <c r="ER35" s="187" t="s">
        <v>2854</v>
      </c>
      <c r="ES35" s="187" t="s">
        <v>894</v>
      </c>
      <c r="ET35" s="187" t="s">
        <v>894</v>
      </c>
    </row>
    <row r="36" spans="1:150" x14ac:dyDescent="0.3">
      <c r="A36" s="1"/>
      <c r="B36" s="186" t="s">
        <v>2941</v>
      </c>
      <c r="C36" s="186" t="s">
        <v>109</v>
      </c>
      <c r="D36" s="186" t="s">
        <v>2929</v>
      </c>
      <c r="E36" s="186" t="s">
        <v>2942</v>
      </c>
      <c r="F36" s="186" t="s">
        <v>2943</v>
      </c>
      <c r="G36" s="187" t="s">
        <v>2854</v>
      </c>
      <c r="H36" s="187" t="s">
        <v>894</v>
      </c>
      <c r="I36" s="187" t="s">
        <v>894</v>
      </c>
      <c r="J36" s="187" t="s">
        <v>2854</v>
      </c>
      <c r="K36" s="187" t="s">
        <v>894</v>
      </c>
      <c r="L36" s="187" t="s">
        <v>894</v>
      </c>
      <c r="M36" s="187" t="s">
        <v>2854</v>
      </c>
      <c r="N36" s="187" t="s">
        <v>894</v>
      </c>
      <c r="O36" s="187" t="s">
        <v>894</v>
      </c>
      <c r="P36" s="187" t="s">
        <v>2854</v>
      </c>
      <c r="Q36" s="187" t="s">
        <v>894</v>
      </c>
      <c r="R36" s="187" t="s">
        <v>894</v>
      </c>
      <c r="S36" s="187" t="s">
        <v>2854</v>
      </c>
      <c r="T36" s="187" t="s">
        <v>894</v>
      </c>
      <c r="U36" s="187" t="s">
        <v>894</v>
      </c>
      <c r="V36" s="187" t="s">
        <v>2854</v>
      </c>
      <c r="W36" s="187" t="s">
        <v>894</v>
      </c>
      <c r="X36" s="187" t="s">
        <v>894</v>
      </c>
      <c r="Y36" s="187" t="s">
        <v>2854</v>
      </c>
      <c r="Z36" s="187" t="s">
        <v>894</v>
      </c>
      <c r="AA36" s="187" t="s">
        <v>894</v>
      </c>
      <c r="AB36" s="187" t="s">
        <v>2854</v>
      </c>
      <c r="AC36" s="187" t="s">
        <v>894</v>
      </c>
      <c r="AD36" s="187" t="s">
        <v>894</v>
      </c>
      <c r="AE36" s="187" t="s">
        <v>2854</v>
      </c>
      <c r="AF36" s="187" t="s">
        <v>894</v>
      </c>
      <c r="AG36" s="187" t="s">
        <v>894</v>
      </c>
      <c r="AH36" s="187" t="s">
        <v>2854</v>
      </c>
      <c r="AI36" s="187" t="s">
        <v>894</v>
      </c>
      <c r="AJ36" s="187" t="s">
        <v>894</v>
      </c>
      <c r="AK36" s="187" t="s">
        <v>2854</v>
      </c>
      <c r="AL36" s="187" t="s">
        <v>894</v>
      </c>
      <c r="AM36" s="187" t="s">
        <v>894</v>
      </c>
      <c r="AN36" s="187" t="s">
        <v>2854</v>
      </c>
      <c r="AO36" s="187" t="s">
        <v>894</v>
      </c>
      <c r="AP36" s="187" t="s">
        <v>894</v>
      </c>
      <c r="AQ36" s="187" t="s">
        <v>2854</v>
      </c>
      <c r="AR36" s="187" t="s">
        <v>894</v>
      </c>
      <c r="AS36" s="187" t="s">
        <v>894</v>
      </c>
      <c r="AT36" s="187" t="s">
        <v>2854</v>
      </c>
      <c r="AU36" s="187" t="s">
        <v>894</v>
      </c>
      <c r="AV36" s="187" t="s">
        <v>894</v>
      </c>
      <c r="AW36" s="187" t="s">
        <v>2854</v>
      </c>
      <c r="AX36" s="187" t="s">
        <v>894</v>
      </c>
      <c r="AY36" s="187" t="s">
        <v>894</v>
      </c>
      <c r="AZ36" s="187" t="s">
        <v>2854</v>
      </c>
      <c r="BA36" s="187" t="s">
        <v>894</v>
      </c>
      <c r="BB36" s="187" t="s">
        <v>894</v>
      </c>
      <c r="BC36" s="187" t="s">
        <v>2854</v>
      </c>
      <c r="BD36" s="187" t="s">
        <v>894</v>
      </c>
      <c r="BE36" s="187" t="s">
        <v>894</v>
      </c>
      <c r="BF36" s="187" t="s">
        <v>2854</v>
      </c>
      <c r="BG36" s="187" t="s">
        <v>894</v>
      </c>
      <c r="BH36" s="187" t="s">
        <v>894</v>
      </c>
      <c r="BI36" s="187" t="s">
        <v>2854</v>
      </c>
      <c r="BJ36" s="187" t="s">
        <v>894</v>
      </c>
      <c r="BK36" s="187" t="s">
        <v>894</v>
      </c>
      <c r="BL36" s="187" t="s">
        <v>2854</v>
      </c>
      <c r="BM36" s="187" t="s">
        <v>894</v>
      </c>
      <c r="BN36" s="187" t="s">
        <v>894</v>
      </c>
      <c r="BO36" s="187" t="s">
        <v>2854</v>
      </c>
      <c r="BP36" s="187" t="s">
        <v>894</v>
      </c>
      <c r="BQ36" s="187" t="s">
        <v>894</v>
      </c>
      <c r="BR36" s="187" t="s">
        <v>2854</v>
      </c>
      <c r="BS36" s="187" t="s">
        <v>894</v>
      </c>
      <c r="BT36" s="187" t="s">
        <v>894</v>
      </c>
      <c r="BU36" s="187" t="s">
        <v>2854</v>
      </c>
      <c r="BV36" s="187" t="s">
        <v>894</v>
      </c>
      <c r="BW36" s="187" t="s">
        <v>894</v>
      </c>
      <c r="BX36" s="187" t="s">
        <v>2854</v>
      </c>
      <c r="BY36" s="187" t="s">
        <v>894</v>
      </c>
      <c r="BZ36" s="187" t="s">
        <v>894</v>
      </c>
      <c r="CA36" s="187" t="s">
        <v>2854</v>
      </c>
      <c r="CB36" s="187" t="s">
        <v>894</v>
      </c>
      <c r="CC36" s="187" t="s">
        <v>894</v>
      </c>
      <c r="CD36" s="187" t="s">
        <v>2854</v>
      </c>
      <c r="CE36" s="187" t="s">
        <v>894</v>
      </c>
      <c r="CF36" s="187" t="s">
        <v>894</v>
      </c>
      <c r="CG36" s="187" t="s">
        <v>2854</v>
      </c>
      <c r="CH36" s="187" t="s">
        <v>894</v>
      </c>
      <c r="CI36" s="187" t="s">
        <v>894</v>
      </c>
      <c r="CJ36" s="187" t="s">
        <v>2854</v>
      </c>
      <c r="CK36" s="187" t="s">
        <v>894</v>
      </c>
      <c r="CL36" s="187" t="s">
        <v>894</v>
      </c>
      <c r="CM36" s="187" t="s">
        <v>2854</v>
      </c>
      <c r="CN36" s="187" t="s">
        <v>894</v>
      </c>
      <c r="CO36" s="187" t="s">
        <v>894</v>
      </c>
      <c r="CP36" s="187" t="s">
        <v>2854</v>
      </c>
      <c r="CQ36" s="187" t="s">
        <v>894</v>
      </c>
      <c r="CR36" s="187" t="s">
        <v>894</v>
      </c>
      <c r="CS36" s="187" t="s">
        <v>2854</v>
      </c>
      <c r="CT36" s="187" t="s">
        <v>894</v>
      </c>
      <c r="CU36" s="187" t="s">
        <v>894</v>
      </c>
      <c r="CV36" s="187" t="s">
        <v>2854</v>
      </c>
      <c r="CW36" s="187" t="s">
        <v>894</v>
      </c>
      <c r="CX36" s="187" t="s">
        <v>894</v>
      </c>
      <c r="CY36" s="187" t="s">
        <v>2854</v>
      </c>
      <c r="CZ36" s="187" t="s">
        <v>894</v>
      </c>
      <c r="DA36" s="187" t="s">
        <v>894</v>
      </c>
      <c r="DB36" s="187" t="s">
        <v>2854</v>
      </c>
      <c r="DC36" s="187" t="s">
        <v>894</v>
      </c>
      <c r="DD36" s="187" t="s">
        <v>894</v>
      </c>
      <c r="DE36" s="187" t="s">
        <v>2854</v>
      </c>
      <c r="DF36" s="187" t="s">
        <v>894</v>
      </c>
      <c r="DG36" s="187" t="s">
        <v>894</v>
      </c>
      <c r="DH36" s="187" t="s">
        <v>2854</v>
      </c>
      <c r="DI36" s="187" t="s">
        <v>894</v>
      </c>
      <c r="DJ36" s="187" t="s">
        <v>894</v>
      </c>
      <c r="DK36" s="187" t="s">
        <v>2854</v>
      </c>
      <c r="DL36" s="187" t="s">
        <v>894</v>
      </c>
      <c r="DM36" s="187" t="s">
        <v>894</v>
      </c>
      <c r="DN36" s="187" t="s">
        <v>2854</v>
      </c>
      <c r="DO36" s="187" t="s">
        <v>894</v>
      </c>
      <c r="DP36" s="187" t="s">
        <v>894</v>
      </c>
      <c r="DQ36" s="187" t="s">
        <v>2854</v>
      </c>
      <c r="DR36" s="187" t="s">
        <v>894</v>
      </c>
      <c r="DS36" s="187" t="s">
        <v>894</v>
      </c>
      <c r="DT36" s="187" t="s">
        <v>2854</v>
      </c>
      <c r="DU36" s="187" t="s">
        <v>894</v>
      </c>
      <c r="DV36" s="187" t="s">
        <v>894</v>
      </c>
      <c r="DW36" s="187" t="s">
        <v>2854</v>
      </c>
      <c r="DX36" s="187" t="s">
        <v>894</v>
      </c>
      <c r="DY36" s="187" t="s">
        <v>894</v>
      </c>
      <c r="DZ36" s="187" t="s">
        <v>2854</v>
      </c>
      <c r="EA36" s="187" t="s">
        <v>894</v>
      </c>
      <c r="EB36" s="187" t="s">
        <v>894</v>
      </c>
      <c r="EC36" s="187" t="s">
        <v>2854</v>
      </c>
      <c r="ED36" s="187" t="s">
        <v>894</v>
      </c>
      <c r="EE36" s="187" t="s">
        <v>894</v>
      </c>
      <c r="EF36" s="187" t="s">
        <v>2854</v>
      </c>
      <c r="EG36" s="187" t="s">
        <v>894</v>
      </c>
      <c r="EH36" s="187" t="s">
        <v>894</v>
      </c>
      <c r="EI36" s="187" t="s">
        <v>2854</v>
      </c>
      <c r="EJ36" s="187" t="s">
        <v>894</v>
      </c>
      <c r="EK36" s="187" t="s">
        <v>894</v>
      </c>
      <c r="EL36" s="187" t="s">
        <v>2854</v>
      </c>
      <c r="EM36" s="187" t="s">
        <v>894</v>
      </c>
      <c r="EN36" s="187" t="s">
        <v>894</v>
      </c>
      <c r="EO36" s="187" t="s">
        <v>2854</v>
      </c>
      <c r="EP36" s="187" t="s">
        <v>894</v>
      </c>
      <c r="EQ36" s="187" t="s">
        <v>894</v>
      </c>
      <c r="ER36" s="187" t="s">
        <v>2854</v>
      </c>
      <c r="ES36" s="187" t="s">
        <v>894</v>
      </c>
      <c r="ET36" s="187" t="s">
        <v>894</v>
      </c>
    </row>
    <row r="37" spans="1:150" x14ac:dyDescent="0.3">
      <c r="A37" s="1"/>
      <c r="B37" s="186" t="s">
        <v>2944</v>
      </c>
      <c r="C37" s="186" t="s">
        <v>109</v>
      </c>
      <c r="D37" s="186" t="s">
        <v>2929</v>
      </c>
      <c r="E37" s="186" t="s">
        <v>2945</v>
      </c>
      <c r="F37" s="186" t="s">
        <v>2946</v>
      </c>
      <c r="G37" s="187" t="s">
        <v>2854</v>
      </c>
      <c r="H37" s="187" t="s">
        <v>894</v>
      </c>
      <c r="I37" s="187" t="s">
        <v>894</v>
      </c>
      <c r="J37" s="187" t="s">
        <v>2854</v>
      </c>
      <c r="K37" s="187" t="s">
        <v>894</v>
      </c>
      <c r="L37" s="187" t="s">
        <v>894</v>
      </c>
      <c r="M37" s="187" t="s">
        <v>2854</v>
      </c>
      <c r="N37" s="187" t="s">
        <v>894</v>
      </c>
      <c r="O37" s="187" t="s">
        <v>894</v>
      </c>
      <c r="P37" s="187" t="s">
        <v>2854</v>
      </c>
      <c r="Q37" s="187" t="s">
        <v>894</v>
      </c>
      <c r="R37" s="187" t="s">
        <v>894</v>
      </c>
      <c r="S37" s="187" t="s">
        <v>2854</v>
      </c>
      <c r="T37" s="187" t="s">
        <v>894</v>
      </c>
      <c r="U37" s="187" t="s">
        <v>894</v>
      </c>
      <c r="V37" s="187" t="s">
        <v>2854</v>
      </c>
      <c r="W37" s="187" t="s">
        <v>894</v>
      </c>
      <c r="X37" s="187" t="s">
        <v>894</v>
      </c>
      <c r="Y37" s="187" t="s">
        <v>2854</v>
      </c>
      <c r="Z37" s="187" t="s">
        <v>894</v>
      </c>
      <c r="AA37" s="187" t="s">
        <v>894</v>
      </c>
      <c r="AB37" s="187" t="s">
        <v>2854</v>
      </c>
      <c r="AC37" s="187" t="s">
        <v>894</v>
      </c>
      <c r="AD37" s="187" t="s">
        <v>894</v>
      </c>
      <c r="AE37" s="187" t="s">
        <v>2854</v>
      </c>
      <c r="AF37" s="187" t="s">
        <v>894</v>
      </c>
      <c r="AG37" s="187" t="s">
        <v>894</v>
      </c>
      <c r="AH37" s="187" t="s">
        <v>2854</v>
      </c>
      <c r="AI37" s="187" t="s">
        <v>894</v>
      </c>
      <c r="AJ37" s="187" t="s">
        <v>894</v>
      </c>
      <c r="AK37" s="187" t="s">
        <v>2854</v>
      </c>
      <c r="AL37" s="187" t="s">
        <v>894</v>
      </c>
      <c r="AM37" s="187" t="s">
        <v>894</v>
      </c>
      <c r="AN37" s="187" t="s">
        <v>2854</v>
      </c>
      <c r="AO37" s="187" t="s">
        <v>894</v>
      </c>
      <c r="AP37" s="187" t="s">
        <v>894</v>
      </c>
      <c r="AQ37" s="187" t="s">
        <v>2854</v>
      </c>
      <c r="AR37" s="187" t="s">
        <v>894</v>
      </c>
      <c r="AS37" s="187" t="s">
        <v>894</v>
      </c>
      <c r="AT37" s="187" t="s">
        <v>2854</v>
      </c>
      <c r="AU37" s="187" t="s">
        <v>894</v>
      </c>
      <c r="AV37" s="187" t="s">
        <v>894</v>
      </c>
      <c r="AW37" s="187" t="s">
        <v>2854</v>
      </c>
      <c r="AX37" s="187" t="s">
        <v>894</v>
      </c>
      <c r="AY37" s="187" t="s">
        <v>894</v>
      </c>
      <c r="AZ37" s="187" t="s">
        <v>2854</v>
      </c>
      <c r="BA37" s="187" t="s">
        <v>894</v>
      </c>
      <c r="BB37" s="187" t="s">
        <v>894</v>
      </c>
      <c r="BC37" s="187" t="s">
        <v>2854</v>
      </c>
      <c r="BD37" s="187" t="s">
        <v>894</v>
      </c>
      <c r="BE37" s="187" t="s">
        <v>894</v>
      </c>
      <c r="BF37" s="187" t="s">
        <v>2854</v>
      </c>
      <c r="BG37" s="187" t="s">
        <v>894</v>
      </c>
      <c r="BH37" s="187" t="s">
        <v>894</v>
      </c>
      <c r="BI37" s="187" t="s">
        <v>2854</v>
      </c>
      <c r="BJ37" s="187" t="s">
        <v>894</v>
      </c>
      <c r="BK37" s="187" t="s">
        <v>894</v>
      </c>
      <c r="BL37" s="187" t="s">
        <v>2854</v>
      </c>
      <c r="BM37" s="187" t="s">
        <v>894</v>
      </c>
      <c r="BN37" s="187" t="s">
        <v>894</v>
      </c>
      <c r="BO37" s="187" t="s">
        <v>2854</v>
      </c>
      <c r="BP37" s="187" t="s">
        <v>894</v>
      </c>
      <c r="BQ37" s="187" t="s">
        <v>894</v>
      </c>
      <c r="BR37" s="187" t="s">
        <v>2854</v>
      </c>
      <c r="BS37" s="187" t="s">
        <v>894</v>
      </c>
      <c r="BT37" s="187" t="s">
        <v>894</v>
      </c>
      <c r="BU37" s="187" t="s">
        <v>2854</v>
      </c>
      <c r="BV37" s="187" t="s">
        <v>894</v>
      </c>
      <c r="BW37" s="187" t="s">
        <v>894</v>
      </c>
      <c r="BX37" s="187" t="s">
        <v>2854</v>
      </c>
      <c r="BY37" s="187" t="s">
        <v>894</v>
      </c>
      <c r="BZ37" s="187" t="s">
        <v>894</v>
      </c>
      <c r="CA37" s="187" t="s">
        <v>2854</v>
      </c>
      <c r="CB37" s="187" t="s">
        <v>894</v>
      </c>
      <c r="CC37" s="187" t="s">
        <v>894</v>
      </c>
      <c r="CD37" s="187" t="s">
        <v>2854</v>
      </c>
      <c r="CE37" s="187" t="s">
        <v>894</v>
      </c>
      <c r="CF37" s="187" t="s">
        <v>894</v>
      </c>
      <c r="CG37" s="187" t="s">
        <v>2854</v>
      </c>
      <c r="CH37" s="187" t="s">
        <v>894</v>
      </c>
      <c r="CI37" s="187" t="s">
        <v>894</v>
      </c>
      <c r="CJ37" s="187" t="s">
        <v>2854</v>
      </c>
      <c r="CK37" s="187" t="s">
        <v>894</v>
      </c>
      <c r="CL37" s="187" t="s">
        <v>894</v>
      </c>
      <c r="CM37" s="187" t="s">
        <v>2854</v>
      </c>
      <c r="CN37" s="187" t="s">
        <v>894</v>
      </c>
      <c r="CO37" s="187" t="s">
        <v>894</v>
      </c>
      <c r="CP37" s="187" t="s">
        <v>2854</v>
      </c>
      <c r="CQ37" s="187" t="s">
        <v>894</v>
      </c>
      <c r="CR37" s="187" t="s">
        <v>894</v>
      </c>
      <c r="CS37" s="187" t="s">
        <v>2854</v>
      </c>
      <c r="CT37" s="187" t="s">
        <v>894</v>
      </c>
      <c r="CU37" s="187" t="s">
        <v>894</v>
      </c>
      <c r="CV37" s="187" t="s">
        <v>2854</v>
      </c>
      <c r="CW37" s="187" t="s">
        <v>894</v>
      </c>
      <c r="CX37" s="187" t="s">
        <v>894</v>
      </c>
      <c r="CY37" s="187" t="s">
        <v>2854</v>
      </c>
      <c r="CZ37" s="187" t="s">
        <v>894</v>
      </c>
      <c r="DA37" s="187" t="s">
        <v>894</v>
      </c>
      <c r="DB37" s="187" t="s">
        <v>2854</v>
      </c>
      <c r="DC37" s="187" t="s">
        <v>894</v>
      </c>
      <c r="DD37" s="187" t="s">
        <v>894</v>
      </c>
      <c r="DE37" s="187" t="s">
        <v>2854</v>
      </c>
      <c r="DF37" s="187" t="s">
        <v>894</v>
      </c>
      <c r="DG37" s="187" t="s">
        <v>894</v>
      </c>
      <c r="DH37" s="187" t="s">
        <v>2854</v>
      </c>
      <c r="DI37" s="187" t="s">
        <v>894</v>
      </c>
      <c r="DJ37" s="187" t="s">
        <v>894</v>
      </c>
      <c r="DK37" s="187" t="s">
        <v>2854</v>
      </c>
      <c r="DL37" s="187" t="s">
        <v>894</v>
      </c>
      <c r="DM37" s="187" t="s">
        <v>894</v>
      </c>
      <c r="DN37" s="187" t="s">
        <v>2854</v>
      </c>
      <c r="DO37" s="187" t="s">
        <v>894</v>
      </c>
      <c r="DP37" s="187" t="s">
        <v>894</v>
      </c>
      <c r="DQ37" s="187" t="s">
        <v>2854</v>
      </c>
      <c r="DR37" s="187" t="s">
        <v>894</v>
      </c>
      <c r="DS37" s="187" t="s">
        <v>894</v>
      </c>
      <c r="DT37" s="187" t="s">
        <v>2854</v>
      </c>
      <c r="DU37" s="187" t="s">
        <v>894</v>
      </c>
      <c r="DV37" s="187" t="s">
        <v>894</v>
      </c>
      <c r="DW37" s="187" t="s">
        <v>2854</v>
      </c>
      <c r="DX37" s="187" t="s">
        <v>894</v>
      </c>
      <c r="DY37" s="187" t="s">
        <v>894</v>
      </c>
      <c r="DZ37" s="187" t="s">
        <v>2854</v>
      </c>
      <c r="EA37" s="187" t="s">
        <v>894</v>
      </c>
      <c r="EB37" s="187" t="s">
        <v>894</v>
      </c>
      <c r="EC37" s="187" t="s">
        <v>2854</v>
      </c>
      <c r="ED37" s="187" t="s">
        <v>894</v>
      </c>
      <c r="EE37" s="187" t="s">
        <v>894</v>
      </c>
      <c r="EF37" s="187" t="s">
        <v>2854</v>
      </c>
      <c r="EG37" s="187" t="s">
        <v>894</v>
      </c>
      <c r="EH37" s="187" t="s">
        <v>894</v>
      </c>
      <c r="EI37" s="187" t="s">
        <v>2854</v>
      </c>
      <c r="EJ37" s="187" t="s">
        <v>894</v>
      </c>
      <c r="EK37" s="187" t="s">
        <v>894</v>
      </c>
      <c r="EL37" s="187" t="s">
        <v>2854</v>
      </c>
      <c r="EM37" s="187" t="s">
        <v>894</v>
      </c>
      <c r="EN37" s="187" t="s">
        <v>894</v>
      </c>
      <c r="EO37" s="187" t="s">
        <v>2854</v>
      </c>
      <c r="EP37" s="187" t="s">
        <v>894</v>
      </c>
      <c r="EQ37" s="187" t="s">
        <v>894</v>
      </c>
      <c r="ER37" s="187" t="s">
        <v>2854</v>
      </c>
      <c r="ES37" s="187" t="s">
        <v>894</v>
      </c>
      <c r="ET37" s="187" t="s">
        <v>894</v>
      </c>
    </row>
    <row r="38" spans="1:150" x14ac:dyDescent="0.3">
      <c r="A38" s="1"/>
      <c r="B38" s="186" t="s">
        <v>2947</v>
      </c>
      <c r="C38" s="186" t="s">
        <v>109</v>
      </c>
      <c r="D38" s="186" t="s">
        <v>2929</v>
      </c>
      <c r="E38" s="186" t="s">
        <v>2948</v>
      </c>
      <c r="F38" s="186" t="s">
        <v>2949</v>
      </c>
      <c r="G38" s="187" t="s">
        <v>2854</v>
      </c>
      <c r="H38" s="187" t="s">
        <v>894</v>
      </c>
      <c r="I38" s="187" t="s">
        <v>894</v>
      </c>
      <c r="J38" s="187" t="s">
        <v>2854</v>
      </c>
      <c r="K38" s="187" t="s">
        <v>894</v>
      </c>
      <c r="L38" s="187" t="s">
        <v>894</v>
      </c>
      <c r="M38" s="187" t="s">
        <v>2854</v>
      </c>
      <c r="N38" s="187" t="s">
        <v>894</v>
      </c>
      <c r="O38" s="187" t="s">
        <v>894</v>
      </c>
      <c r="P38" s="187" t="s">
        <v>2854</v>
      </c>
      <c r="Q38" s="187" t="s">
        <v>894</v>
      </c>
      <c r="R38" s="187" t="s">
        <v>894</v>
      </c>
      <c r="S38" s="187" t="s">
        <v>2854</v>
      </c>
      <c r="T38" s="187" t="s">
        <v>894</v>
      </c>
      <c r="U38" s="187" t="s">
        <v>894</v>
      </c>
      <c r="V38" s="187" t="s">
        <v>2854</v>
      </c>
      <c r="W38" s="187" t="s">
        <v>894</v>
      </c>
      <c r="X38" s="187" t="s">
        <v>894</v>
      </c>
      <c r="Y38" s="187" t="s">
        <v>2854</v>
      </c>
      <c r="Z38" s="187" t="s">
        <v>894</v>
      </c>
      <c r="AA38" s="187" t="s">
        <v>894</v>
      </c>
      <c r="AB38" s="187" t="s">
        <v>2854</v>
      </c>
      <c r="AC38" s="187" t="s">
        <v>894</v>
      </c>
      <c r="AD38" s="187" t="s">
        <v>894</v>
      </c>
      <c r="AE38" s="187" t="s">
        <v>2854</v>
      </c>
      <c r="AF38" s="187" t="s">
        <v>894</v>
      </c>
      <c r="AG38" s="187" t="s">
        <v>894</v>
      </c>
      <c r="AH38" s="187" t="s">
        <v>2854</v>
      </c>
      <c r="AI38" s="187" t="s">
        <v>894</v>
      </c>
      <c r="AJ38" s="187" t="s">
        <v>894</v>
      </c>
      <c r="AK38" s="187" t="s">
        <v>2854</v>
      </c>
      <c r="AL38" s="187" t="s">
        <v>894</v>
      </c>
      <c r="AM38" s="187" t="s">
        <v>894</v>
      </c>
      <c r="AN38" s="187" t="s">
        <v>2854</v>
      </c>
      <c r="AO38" s="187" t="s">
        <v>894</v>
      </c>
      <c r="AP38" s="187" t="s">
        <v>894</v>
      </c>
      <c r="AQ38" s="187" t="s">
        <v>2854</v>
      </c>
      <c r="AR38" s="187" t="s">
        <v>894</v>
      </c>
      <c r="AS38" s="187" t="s">
        <v>894</v>
      </c>
      <c r="AT38" s="187" t="s">
        <v>2854</v>
      </c>
      <c r="AU38" s="187" t="s">
        <v>894</v>
      </c>
      <c r="AV38" s="187" t="s">
        <v>894</v>
      </c>
      <c r="AW38" s="187" t="s">
        <v>2854</v>
      </c>
      <c r="AX38" s="187" t="s">
        <v>894</v>
      </c>
      <c r="AY38" s="187" t="s">
        <v>894</v>
      </c>
      <c r="AZ38" s="187" t="s">
        <v>2854</v>
      </c>
      <c r="BA38" s="187" t="s">
        <v>894</v>
      </c>
      <c r="BB38" s="187" t="s">
        <v>894</v>
      </c>
      <c r="BC38" s="187" t="s">
        <v>2854</v>
      </c>
      <c r="BD38" s="187" t="s">
        <v>894</v>
      </c>
      <c r="BE38" s="187" t="s">
        <v>894</v>
      </c>
      <c r="BF38" s="187" t="s">
        <v>2854</v>
      </c>
      <c r="BG38" s="187" t="s">
        <v>894</v>
      </c>
      <c r="BH38" s="187" t="s">
        <v>894</v>
      </c>
      <c r="BI38" s="187" t="s">
        <v>2854</v>
      </c>
      <c r="BJ38" s="187" t="s">
        <v>894</v>
      </c>
      <c r="BK38" s="187" t="s">
        <v>894</v>
      </c>
      <c r="BL38" s="187" t="s">
        <v>2854</v>
      </c>
      <c r="BM38" s="187" t="s">
        <v>894</v>
      </c>
      <c r="BN38" s="187" t="s">
        <v>894</v>
      </c>
      <c r="BO38" s="187" t="s">
        <v>2854</v>
      </c>
      <c r="BP38" s="187" t="s">
        <v>894</v>
      </c>
      <c r="BQ38" s="187" t="s">
        <v>894</v>
      </c>
      <c r="BR38" s="187" t="s">
        <v>2854</v>
      </c>
      <c r="BS38" s="187" t="s">
        <v>894</v>
      </c>
      <c r="BT38" s="187" t="s">
        <v>894</v>
      </c>
      <c r="BU38" s="187" t="s">
        <v>2854</v>
      </c>
      <c r="BV38" s="187" t="s">
        <v>894</v>
      </c>
      <c r="BW38" s="187" t="s">
        <v>894</v>
      </c>
      <c r="BX38" s="187" t="s">
        <v>2854</v>
      </c>
      <c r="BY38" s="187" t="s">
        <v>894</v>
      </c>
      <c r="BZ38" s="187" t="s">
        <v>894</v>
      </c>
      <c r="CA38" s="187" t="s">
        <v>2854</v>
      </c>
      <c r="CB38" s="187" t="s">
        <v>894</v>
      </c>
      <c r="CC38" s="187" t="s">
        <v>894</v>
      </c>
      <c r="CD38" s="187" t="s">
        <v>2854</v>
      </c>
      <c r="CE38" s="187" t="s">
        <v>894</v>
      </c>
      <c r="CF38" s="187" t="s">
        <v>894</v>
      </c>
      <c r="CG38" s="187" t="s">
        <v>2854</v>
      </c>
      <c r="CH38" s="187" t="s">
        <v>894</v>
      </c>
      <c r="CI38" s="187" t="s">
        <v>894</v>
      </c>
      <c r="CJ38" s="187" t="s">
        <v>2854</v>
      </c>
      <c r="CK38" s="187" t="s">
        <v>894</v>
      </c>
      <c r="CL38" s="187" t="s">
        <v>894</v>
      </c>
      <c r="CM38" s="187" t="s">
        <v>2854</v>
      </c>
      <c r="CN38" s="187" t="s">
        <v>894</v>
      </c>
      <c r="CO38" s="187" t="s">
        <v>894</v>
      </c>
      <c r="CP38" s="187" t="s">
        <v>2854</v>
      </c>
      <c r="CQ38" s="187" t="s">
        <v>894</v>
      </c>
      <c r="CR38" s="187" t="s">
        <v>894</v>
      </c>
      <c r="CS38" s="187" t="s">
        <v>2854</v>
      </c>
      <c r="CT38" s="187" t="s">
        <v>894</v>
      </c>
      <c r="CU38" s="187" t="s">
        <v>894</v>
      </c>
      <c r="CV38" s="187" t="s">
        <v>2854</v>
      </c>
      <c r="CW38" s="187" t="s">
        <v>894</v>
      </c>
      <c r="CX38" s="187" t="s">
        <v>894</v>
      </c>
      <c r="CY38" s="187" t="s">
        <v>2854</v>
      </c>
      <c r="CZ38" s="187" t="s">
        <v>894</v>
      </c>
      <c r="DA38" s="187" t="s">
        <v>894</v>
      </c>
      <c r="DB38" s="187" t="s">
        <v>2854</v>
      </c>
      <c r="DC38" s="187" t="s">
        <v>894</v>
      </c>
      <c r="DD38" s="187" t="s">
        <v>894</v>
      </c>
      <c r="DE38" s="187" t="s">
        <v>2854</v>
      </c>
      <c r="DF38" s="187" t="s">
        <v>894</v>
      </c>
      <c r="DG38" s="187" t="s">
        <v>894</v>
      </c>
      <c r="DH38" s="187" t="s">
        <v>2854</v>
      </c>
      <c r="DI38" s="187" t="s">
        <v>894</v>
      </c>
      <c r="DJ38" s="187" t="s">
        <v>894</v>
      </c>
      <c r="DK38" s="187" t="s">
        <v>2854</v>
      </c>
      <c r="DL38" s="187" t="s">
        <v>894</v>
      </c>
      <c r="DM38" s="187" t="s">
        <v>894</v>
      </c>
      <c r="DN38" s="187" t="s">
        <v>2854</v>
      </c>
      <c r="DO38" s="187" t="s">
        <v>894</v>
      </c>
      <c r="DP38" s="187" t="s">
        <v>894</v>
      </c>
      <c r="DQ38" s="187" t="s">
        <v>2854</v>
      </c>
      <c r="DR38" s="187" t="s">
        <v>894</v>
      </c>
      <c r="DS38" s="187" t="s">
        <v>894</v>
      </c>
      <c r="DT38" s="187" t="s">
        <v>2854</v>
      </c>
      <c r="DU38" s="187" t="s">
        <v>894</v>
      </c>
      <c r="DV38" s="187" t="s">
        <v>894</v>
      </c>
      <c r="DW38" s="187" t="s">
        <v>2854</v>
      </c>
      <c r="DX38" s="187" t="s">
        <v>894</v>
      </c>
      <c r="DY38" s="187" t="s">
        <v>894</v>
      </c>
      <c r="DZ38" s="187" t="s">
        <v>2854</v>
      </c>
      <c r="EA38" s="187" t="s">
        <v>894</v>
      </c>
      <c r="EB38" s="187" t="s">
        <v>894</v>
      </c>
      <c r="EC38" s="187" t="s">
        <v>2854</v>
      </c>
      <c r="ED38" s="187" t="s">
        <v>894</v>
      </c>
      <c r="EE38" s="187" t="s">
        <v>894</v>
      </c>
      <c r="EF38" s="187" t="s">
        <v>2854</v>
      </c>
      <c r="EG38" s="187" t="s">
        <v>894</v>
      </c>
      <c r="EH38" s="187" t="s">
        <v>894</v>
      </c>
      <c r="EI38" s="187" t="s">
        <v>2854</v>
      </c>
      <c r="EJ38" s="187" t="s">
        <v>894</v>
      </c>
      <c r="EK38" s="187" t="s">
        <v>894</v>
      </c>
      <c r="EL38" s="187" t="s">
        <v>2854</v>
      </c>
      <c r="EM38" s="187" t="s">
        <v>894</v>
      </c>
      <c r="EN38" s="187" t="s">
        <v>894</v>
      </c>
      <c r="EO38" s="187" t="s">
        <v>2854</v>
      </c>
      <c r="EP38" s="187" t="s">
        <v>894</v>
      </c>
      <c r="EQ38" s="187" t="s">
        <v>894</v>
      </c>
      <c r="ER38" s="187" t="s">
        <v>2854</v>
      </c>
      <c r="ES38" s="187" t="s">
        <v>894</v>
      </c>
      <c r="ET38" s="187" t="s">
        <v>894</v>
      </c>
    </row>
    <row r="39" spans="1:150" x14ac:dyDescent="0.3">
      <c r="A39" s="1"/>
      <c r="B39" s="185" t="s">
        <v>2950</v>
      </c>
      <c r="C39" s="185" t="s">
        <v>109</v>
      </c>
      <c r="D39" s="185" t="s">
        <v>131</v>
      </c>
      <c r="E39" s="185" t="s">
        <v>2951</v>
      </c>
      <c r="F39" s="185" t="s">
        <v>2952</v>
      </c>
      <c r="G39" s="185" t="s">
        <v>2854</v>
      </c>
      <c r="H39" s="185" t="s">
        <v>2739</v>
      </c>
      <c r="I39" s="185" t="s">
        <v>2739</v>
      </c>
      <c r="J39" s="185" t="s">
        <v>2854</v>
      </c>
      <c r="K39" s="185" t="s">
        <v>2739</v>
      </c>
      <c r="L39" s="185" t="s">
        <v>2739</v>
      </c>
      <c r="M39" s="185" t="s">
        <v>2854</v>
      </c>
      <c r="N39" s="185" t="s">
        <v>2739</v>
      </c>
      <c r="O39" s="185" t="s">
        <v>2739</v>
      </c>
      <c r="P39" s="185" t="s">
        <v>2854</v>
      </c>
      <c r="Q39" s="185" t="s">
        <v>2739</v>
      </c>
      <c r="R39" s="185" t="s">
        <v>2739</v>
      </c>
      <c r="S39" s="185" t="s">
        <v>2854</v>
      </c>
      <c r="T39" s="185" t="s">
        <v>2739</v>
      </c>
      <c r="U39" s="185" t="s">
        <v>2739</v>
      </c>
      <c r="V39" s="185" t="s">
        <v>2854</v>
      </c>
      <c r="W39" s="185" t="s">
        <v>2739</v>
      </c>
      <c r="X39" s="185" t="s">
        <v>2739</v>
      </c>
      <c r="Y39" s="185" t="s">
        <v>2854</v>
      </c>
      <c r="Z39" s="185" t="s">
        <v>2739</v>
      </c>
      <c r="AA39" s="185" t="s">
        <v>2739</v>
      </c>
      <c r="AB39" s="185" t="s">
        <v>2854</v>
      </c>
      <c r="AC39" s="185" t="s">
        <v>2739</v>
      </c>
      <c r="AD39" s="185" t="s">
        <v>2739</v>
      </c>
      <c r="AE39" s="185" t="s">
        <v>2854</v>
      </c>
      <c r="AF39" s="185" t="s">
        <v>2739</v>
      </c>
      <c r="AG39" s="185" t="s">
        <v>2739</v>
      </c>
      <c r="AH39" s="185" t="s">
        <v>2854</v>
      </c>
      <c r="AI39" s="185" t="s">
        <v>2739</v>
      </c>
      <c r="AJ39" s="185" t="s">
        <v>2739</v>
      </c>
      <c r="AK39" s="185" t="s">
        <v>2854</v>
      </c>
      <c r="AL39" s="185" t="s">
        <v>2739</v>
      </c>
      <c r="AM39" s="185" t="s">
        <v>2739</v>
      </c>
      <c r="AN39" s="185" t="s">
        <v>2854</v>
      </c>
      <c r="AO39" s="185" t="s">
        <v>2739</v>
      </c>
      <c r="AP39" s="185" t="s">
        <v>2739</v>
      </c>
      <c r="AQ39" s="185" t="s">
        <v>2854</v>
      </c>
      <c r="AR39" s="185" t="s">
        <v>2739</v>
      </c>
      <c r="AS39" s="185" t="s">
        <v>2739</v>
      </c>
      <c r="AT39" s="185" t="s">
        <v>2854</v>
      </c>
      <c r="AU39" s="185" t="s">
        <v>2739</v>
      </c>
      <c r="AV39" s="185" t="s">
        <v>2739</v>
      </c>
      <c r="AW39" s="185" t="s">
        <v>2854</v>
      </c>
      <c r="AX39" s="185" t="s">
        <v>2739</v>
      </c>
      <c r="AY39" s="185" t="s">
        <v>2739</v>
      </c>
      <c r="AZ39" s="185" t="s">
        <v>2854</v>
      </c>
      <c r="BA39" s="185" t="s">
        <v>2739</v>
      </c>
      <c r="BB39" s="185" t="s">
        <v>2739</v>
      </c>
      <c r="BC39" s="185" t="s">
        <v>2854</v>
      </c>
      <c r="BD39" s="185" t="s">
        <v>2739</v>
      </c>
      <c r="BE39" s="185" t="s">
        <v>2739</v>
      </c>
      <c r="BF39" s="185" t="s">
        <v>2854</v>
      </c>
      <c r="BG39" s="185" t="s">
        <v>2739</v>
      </c>
      <c r="BH39" s="185" t="s">
        <v>2739</v>
      </c>
      <c r="BI39" s="185" t="s">
        <v>2854</v>
      </c>
      <c r="BJ39" s="185" t="s">
        <v>2739</v>
      </c>
      <c r="BK39" s="185" t="s">
        <v>2739</v>
      </c>
      <c r="BL39" s="185" t="s">
        <v>2854</v>
      </c>
      <c r="BM39" s="185" t="s">
        <v>2739</v>
      </c>
      <c r="BN39" s="185" t="s">
        <v>2739</v>
      </c>
      <c r="BO39" s="185" t="s">
        <v>2854</v>
      </c>
      <c r="BP39" s="185" t="s">
        <v>2739</v>
      </c>
      <c r="BQ39" s="185" t="s">
        <v>2739</v>
      </c>
      <c r="BR39" s="185" t="s">
        <v>2854</v>
      </c>
      <c r="BS39" s="185" t="s">
        <v>2739</v>
      </c>
      <c r="BT39" s="185" t="s">
        <v>2739</v>
      </c>
      <c r="BU39" s="185" t="s">
        <v>2854</v>
      </c>
      <c r="BV39" s="185" t="s">
        <v>2739</v>
      </c>
      <c r="BW39" s="185" t="s">
        <v>2739</v>
      </c>
      <c r="BX39" s="185" t="s">
        <v>2854</v>
      </c>
      <c r="BY39" s="185" t="s">
        <v>2739</v>
      </c>
      <c r="BZ39" s="185" t="s">
        <v>2739</v>
      </c>
      <c r="CA39" s="185" t="s">
        <v>2854</v>
      </c>
      <c r="CB39" s="185" t="s">
        <v>2739</v>
      </c>
      <c r="CC39" s="185" t="s">
        <v>2739</v>
      </c>
      <c r="CD39" s="185" t="s">
        <v>2854</v>
      </c>
      <c r="CE39" s="185" t="s">
        <v>2739</v>
      </c>
      <c r="CF39" s="185" t="s">
        <v>2739</v>
      </c>
      <c r="CG39" s="185" t="s">
        <v>2854</v>
      </c>
      <c r="CH39" s="185" t="s">
        <v>2739</v>
      </c>
      <c r="CI39" s="185" t="s">
        <v>2739</v>
      </c>
      <c r="CJ39" s="185" t="s">
        <v>2854</v>
      </c>
      <c r="CK39" s="185" t="s">
        <v>2739</v>
      </c>
      <c r="CL39" s="185" t="s">
        <v>2739</v>
      </c>
      <c r="CM39" s="185" t="s">
        <v>2854</v>
      </c>
      <c r="CN39" s="185" t="s">
        <v>2739</v>
      </c>
      <c r="CO39" s="185" t="s">
        <v>2739</v>
      </c>
      <c r="CP39" s="185" t="s">
        <v>2854</v>
      </c>
      <c r="CQ39" s="185" t="s">
        <v>2739</v>
      </c>
      <c r="CR39" s="185" t="s">
        <v>2739</v>
      </c>
      <c r="CS39" s="185" t="s">
        <v>2854</v>
      </c>
      <c r="CT39" s="185" t="s">
        <v>2739</v>
      </c>
      <c r="CU39" s="185" t="s">
        <v>2739</v>
      </c>
      <c r="CV39" s="185" t="s">
        <v>2854</v>
      </c>
      <c r="CW39" s="185" t="s">
        <v>2739</v>
      </c>
      <c r="CX39" s="185" t="s">
        <v>2739</v>
      </c>
      <c r="CY39" s="185" t="s">
        <v>2854</v>
      </c>
      <c r="CZ39" s="185" t="s">
        <v>2739</v>
      </c>
      <c r="DA39" s="185" t="s">
        <v>2739</v>
      </c>
      <c r="DB39" s="185" t="s">
        <v>2854</v>
      </c>
      <c r="DC39" s="185" t="s">
        <v>2739</v>
      </c>
      <c r="DD39" s="185" t="s">
        <v>2739</v>
      </c>
      <c r="DE39" s="185" t="s">
        <v>2854</v>
      </c>
      <c r="DF39" s="185" t="s">
        <v>2739</v>
      </c>
      <c r="DG39" s="185" t="s">
        <v>2739</v>
      </c>
      <c r="DH39" s="185" t="s">
        <v>2854</v>
      </c>
      <c r="DI39" s="185" t="s">
        <v>2739</v>
      </c>
      <c r="DJ39" s="185" t="s">
        <v>2739</v>
      </c>
      <c r="DK39" s="185" t="s">
        <v>2854</v>
      </c>
      <c r="DL39" s="185" t="s">
        <v>2739</v>
      </c>
      <c r="DM39" s="185" t="s">
        <v>2739</v>
      </c>
      <c r="DN39" s="185" t="s">
        <v>2854</v>
      </c>
      <c r="DO39" s="185" t="s">
        <v>2739</v>
      </c>
      <c r="DP39" s="185" t="s">
        <v>2739</v>
      </c>
      <c r="DQ39" s="185" t="s">
        <v>2854</v>
      </c>
      <c r="DR39" s="185" t="s">
        <v>2739</v>
      </c>
      <c r="DS39" s="185" t="s">
        <v>2739</v>
      </c>
      <c r="DT39" s="185" t="s">
        <v>2854</v>
      </c>
      <c r="DU39" s="185" t="s">
        <v>2739</v>
      </c>
      <c r="DV39" s="185" t="s">
        <v>2739</v>
      </c>
      <c r="DW39" s="185" t="s">
        <v>2854</v>
      </c>
      <c r="DX39" s="185" t="s">
        <v>2739</v>
      </c>
      <c r="DY39" s="185" t="s">
        <v>2739</v>
      </c>
      <c r="DZ39" s="185" t="s">
        <v>2854</v>
      </c>
      <c r="EA39" s="185" t="s">
        <v>2739</v>
      </c>
      <c r="EB39" s="185" t="s">
        <v>2739</v>
      </c>
      <c r="EC39" s="185" t="s">
        <v>2854</v>
      </c>
      <c r="ED39" s="185" t="s">
        <v>2739</v>
      </c>
      <c r="EE39" s="185" t="s">
        <v>2739</v>
      </c>
      <c r="EF39" s="185" t="s">
        <v>2854</v>
      </c>
      <c r="EG39" s="185" t="s">
        <v>2739</v>
      </c>
      <c r="EH39" s="185" t="s">
        <v>2739</v>
      </c>
      <c r="EI39" s="185" t="s">
        <v>2854</v>
      </c>
      <c r="EJ39" s="185" t="s">
        <v>2739</v>
      </c>
      <c r="EK39" s="185" t="s">
        <v>2739</v>
      </c>
      <c r="EL39" s="185" t="s">
        <v>2854</v>
      </c>
      <c r="EM39" s="185" t="s">
        <v>2739</v>
      </c>
      <c r="EN39" s="185" t="s">
        <v>2739</v>
      </c>
      <c r="EO39" s="185" t="s">
        <v>2854</v>
      </c>
      <c r="EP39" s="185" t="s">
        <v>2739</v>
      </c>
      <c r="EQ39" s="185" t="s">
        <v>2739</v>
      </c>
      <c r="ER39" s="185" t="s">
        <v>2854</v>
      </c>
      <c r="ES39" s="185" t="s">
        <v>2739</v>
      </c>
      <c r="ET39" s="185" t="s">
        <v>2739</v>
      </c>
    </row>
    <row r="40" spans="1:150" x14ac:dyDescent="0.3">
      <c r="A40" s="1"/>
      <c r="B40" s="186" t="s">
        <v>2953</v>
      </c>
      <c r="C40" s="186" t="s">
        <v>109</v>
      </c>
      <c r="D40" s="186" t="s">
        <v>131</v>
      </c>
      <c r="E40" s="186" t="s">
        <v>2954</v>
      </c>
      <c r="F40" s="186" t="s">
        <v>2955</v>
      </c>
      <c r="G40" s="187" t="s">
        <v>2854</v>
      </c>
      <c r="H40" s="187" t="s">
        <v>2739</v>
      </c>
      <c r="I40" s="187" t="s">
        <v>2739</v>
      </c>
      <c r="J40" s="187" t="s">
        <v>2854</v>
      </c>
      <c r="K40" s="187" t="s">
        <v>2739</v>
      </c>
      <c r="L40" s="187" t="s">
        <v>2739</v>
      </c>
      <c r="M40" s="187" t="s">
        <v>2854</v>
      </c>
      <c r="N40" s="187" t="s">
        <v>2739</v>
      </c>
      <c r="O40" s="187" t="s">
        <v>2739</v>
      </c>
      <c r="P40" s="187" t="s">
        <v>2854</v>
      </c>
      <c r="Q40" s="187" t="s">
        <v>2739</v>
      </c>
      <c r="R40" s="187" t="s">
        <v>2739</v>
      </c>
      <c r="S40" s="187" t="s">
        <v>2854</v>
      </c>
      <c r="T40" s="187" t="s">
        <v>2739</v>
      </c>
      <c r="U40" s="187" t="s">
        <v>2739</v>
      </c>
      <c r="V40" s="187" t="s">
        <v>2854</v>
      </c>
      <c r="W40" s="187" t="s">
        <v>2739</v>
      </c>
      <c r="X40" s="187" t="s">
        <v>2739</v>
      </c>
      <c r="Y40" s="187" t="s">
        <v>2854</v>
      </c>
      <c r="Z40" s="187" t="s">
        <v>2739</v>
      </c>
      <c r="AA40" s="187" t="s">
        <v>2739</v>
      </c>
      <c r="AB40" s="187" t="s">
        <v>2854</v>
      </c>
      <c r="AC40" s="187" t="s">
        <v>2739</v>
      </c>
      <c r="AD40" s="187" t="s">
        <v>2739</v>
      </c>
      <c r="AE40" s="187" t="s">
        <v>2854</v>
      </c>
      <c r="AF40" s="187" t="s">
        <v>2739</v>
      </c>
      <c r="AG40" s="187" t="s">
        <v>2739</v>
      </c>
      <c r="AH40" s="187" t="s">
        <v>2854</v>
      </c>
      <c r="AI40" s="187" t="s">
        <v>2739</v>
      </c>
      <c r="AJ40" s="187" t="s">
        <v>2739</v>
      </c>
      <c r="AK40" s="187" t="s">
        <v>2854</v>
      </c>
      <c r="AL40" s="187" t="s">
        <v>2739</v>
      </c>
      <c r="AM40" s="187" t="s">
        <v>2739</v>
      </c>
      <c r="AN40" s="187" t="s">
        <v>2854</v>
      </c>
      <c r="AO40" s="187" t="s">
        <v>2739</v>
      </c>
      <c r="AP40" s="187" t="s">
        <v>2739</v>
      </c>
      <c r="AQ40" s="187" t="s">
        <v>2854</v>
      </c>
      <c r="AR40" s="187" t="s">
        <v>2739</v>
      </c>
      <c r="AS40" s="187" t="s">
        <v>2739</v>
      </c>
      <c r="AT40" s="187" t="s">
        <v>2854</v>
      </c>
      <c r="AU40" s="187" t="s">
        <v>2739</v>
      </c>
      <c r="AV40" s="187" t="s">
        <v>2739</v>
      </c>
      <c r="AW40" s="187" t="s">
        <v>2854</v>
      </c>
      <c r="AX40" s="187" t="s">
        <v>2739</v>
      </c>
      <c r="AY40" s="187" t="s">
        <v>2739</v>
      </c>
      <c r="AZ40" s="187" t="s">
        <v>2854</v>
      </c>
      <c r="BA40" s="187" t="s">
        <v>2739</v>
      </c>
      <c r="BB40" s="187" t="s">
        <v>2739</v>
      </c>
      <c r="BC40" s="187" t="s">
        <v>2854</v>
      </c>
      <c r="BD40" s="187" t="s">
        <v>2739</v>
      </c>
      <c r="BE40" s="187" t="s">
        <v>2739</v>
      </c>
      <c r="BF40" s="187" t="s">
        <v>2854</v>
      </c>
      <c r="BG40" s="187" t="s">
        <v>2739</v>
      </c>
      <c r="BH40" s="187" t="s">
        <v>2739</v>
      </c>
      <c r="BI40" s="187" t="s">
        <v>2854</v>
      </c>
      <c r="BJ40" s="187" t="s">
        <v>2739</v>
      </c>
      <c r="BK40" s="187" t="s">
        <v>2739</v>
      </c>
      <c r="BL40" s="187" t="s">
        <v>2854</v>
      </c>
      <c r="BM40" s="187" t="s">
        <v>2739</v>
      </c>
      <c r="BN40" s="187" t="s">
        <v>2739</v>
      </c>
      <c r="BO40" s="187" t="s">
        <v>2854</v>
      </c>
      <c r="BP40" s="187" t="s">
        <v>2739</v>
      </c>
      <c r="BQ40" s="187" t="s">
        <v>2739</v>
      </c>
      <c r="BR40" s="187" t="s">
        <v>2854</v>
      </c>
      <c r="BS40" s="187" t="s">
        <v>2739</v>
      </c>
      <c r="BT40" s="187" t="s">
        <v>2739</v>
      </c>
      <c r="BU40" s="187" t="s">
        <v>2854</v>
      </c>
      <c r="BV40" s="187" t="s">
        <v>2739</v>
      </c>
      <c r="BW40" s="187" t="s">
        <v>2739</v>
      </c>
      <c r="BX40" s="187" t="s">
        <v>2854</v>
      </c>
      <c r="BY40" s="187" t="s">
        <v>2739</v>
      </c>
      <c r="BZ40" s="187" t="s">
        <v>2739</v>
      </c>
      <c r="CA40" s="187" t="s">
        <v>2854</v>
      </c>
      <c r="CB40" s="187" t="s">
        <v>2739</v>
      </c>
      <c r="CC40" s="187" t="s">
        <v>2739</v>
      </c>
      <c r="CD40" s="187" t="s">
        <v>2854</v>
      </c>
      <c r="CE40" s="187" t="s">
        <v>2739</v>
      </c>
      <c r="CF40" s="187" t="s">
        <v>2739</v>
      </c>
      <c r="CG40" s="187" t="s">
        <v>2854</v>
      </c>
      <c r="CH40" s="187" t="s">
        <v>2739</v>
      </c>
      <c r="CI40" s="187" t="s">
        <v>2739</v>
      </c>
      <c r="CJ40" s="187" t="s">
        <v>2854</v>
      </c>
      <c r="CK40" s="187" t="s">
        <v>2739</v>
      </c>
      <c r="CL40" s="187" t="s">
        <v>2739</v>
      </c>
      <c r="CM40" s="187" t="s">
        <v>2854</v>
      </c>
      <c r="CN40" s="187" t="s">
        <v>2739</v>
      </c>
      <c r="CO40" s="187" t="s">
        <v>2739</v>
      </c>
      <c r="CP40" s="187" t="s">
        <v>2854</v>
      </c>
      <c r="CQ40" s="187" t="s">
        <v>2739</v>
      </c>
      <c r="CR40" s="187" t="s">
        <v>2739</v>
      </c>
      <c r="CS40" s="187" t="s">
        <v>2854</v>
      </c>
      <c r="CT40" s="187" t="s">
        <v>2739</v>
      </c>
      <c r="CU40" s="187" t="s">
        <v>2739</v>
      </c>
      <c r="CV40" s="187" t="s">
        <v>2854</v>
      </c>
      <c r="CW40" s="187" t="s">
        <v>2739</v>
      </c>
      <c r="CX40" s="187" t="s">
        <v>2739</v>
      </c>
      <c r="CY40" s="187" t="s">
        <v>2854</v>
      </c>
      <c r="CZ40" s="187" t="s">
        <v>2739</v>
      </c>
      <c r="DA40" s="187" t="s">
        <v>2739</v>
      </c>
      <c r="DB40" s="187" t="s">
        <v>2854</v>
      </c>
      <c r="DC40" s="187" t="s">
        <v>2739</v>
      </c>
      <c r="DD40" s="187" t="s">
        <v>2739</v>
      </c>
      <c r="DE40" s="187" t="s">
        <v>2854</v>
      </c>
      <c r="DF40" s="187" t="s">
        <v>2739</v>
      </c>
      <c r="DG40" s="187" t="s">
        <v>2739</v>
      </c>
      <c r="DH40" s="187" t="s">
        <v>2854</v>
      </c>
      <c r="DI40" s="187" t="s">
        <v>2739</v>
      </c>
      <c r="DJ40" s="187" t="s">
        <v>2739</v>
      </c>
      <c r="DK40" s="187" t="s">
        <v>2854</v>
      </c>
      <c r="DL40" s="187" t="s">
        <v>2739</v>
      </c>
      <c r="DM40" s="187" t="s">
        <v>2739</v>
      </c>
      <c r="DN40" s="187" t="s">
        <v>2854</v>
      </c>
      <c r="DO40" s="187" t="s">
        <v>2739</v>
      </c>
      <c r="DP40" s="187" t="s">
        <v>2739</v>
      </c>
      <c r="DQ40" s="187" t="s">
        <v>2854</v>
      </c>
      <c r="DR40" s="187" t="s">
        <v>2739</v>
      </c>
      <c r="DS40" s="187" t="s">
        <v>2739</v>
      </c>
      <c r="DT40" s="187" t="s">
        <v>2854</v>
      </c>
      <c r="DU40" s="187" t="s">
        <v>2739</v>
      </c>
      <c r="DV40" s="187" t="s">
        <v>2739</v>
      </c>
      <c r="DW40" s="187" t="s">
        <v>2854</v>
      </c>
      <c r="DX40" s="187" t="s">
        <v>2739</v>
      </c>
      <c r="DY40" s="187" t="s">
        <v>2739</v>
      </c>
      <c r="DZ40" s="187" t="s">
        <v>2854</v>
      </c>
      <c r="EA40" s="187" t="s">
        <v>2739</v>
      </c>
      <c r="EB40" s="187" t="s">
        <v>2739</v>
      </c>
      <c r="EC40" s="187" t="s">
        <v>2854</v>
      </c>
      <c r="ED40" s="187" t="s">
        <v>2739</v>
      </c>
      <c r="EE40" s="187" t="s">
        <v>2739</v>
      </c>
      <c r="EF40" s="187" t="s">
        <v>2854</v>
      </c>
      <c r="EG40" s="187" t="s">
        <v>2739</v>
      </c>
      <c r="EH40" s="187" t="s">
        <v>2739</v>
      </c>
      <c r="EI40" s="187" t="s">
        <v>2854</v>
      </c>
      <c r="EJ40" s="187" t="s">
        <v>2739</v>
      </c>
      <c r="EK40" s="187" t="s">
        <v>2739</v>
      </c>
      <c r="EL40" s="187" t="s">
        <v>2854</v>
      </c>
      <c r="EM40" s="187" t="s">
        <v>2739</v>
      </c>
      <c r="EN40" s="187" t="s">
        <v>2739</v>
      </c>
      <c r="EO40" s="187" t="s">
        <v>2854</v>
      </c>
      <c r="EP40" s="187" t="s">
        <v>2739</v>
      </c>
      <c r="EQ40" s="187" t="s">
        <v>2739</v>
      </c>
      <c r="ER40" s="187" t="s">
        <v>2854</v>
      </c>
      <c r="ES40" s="187" t="s">
        <v>2739</v>
      </c>
      <c r="ET40" s="187" t="s">
        <v>2739</v>
      </c>
    </row>
    <row r="41" spans="1:150" x14ac:dyDescent="0.3">
      <c r="A41" s="1"/>
      <c r="B41" s="186" t="s">
        <v>2956</v>
      </c>
      <c r="C41" s="186" t="s">
        <v>109</v>
      </c>
      <c r="D41" s="186" t="s">
        <v>131</v>
      </c>
      <c r="E41" s="186" t="s">
        <v>2957</v>
      </c>
      <c r="F41" s="186" t="s">
        <v>2958</v>
      </c>
      <c r="G41" s="187" t="s">
        <v>2854</v>
      </c>
      <c r="H41" s="187" t="s">
        <v>2739</v>
      </c>
      <c r="I41" s="187" t="s">
        <v>2739</v>
      </c>
      <c r="J41" s="187" t="s">
        <v>2854</v>
      </c>
      <c r="K41" s="187" t="s">
        <v>2739</v>
      </c>
      <c r="L41" s="187" t="s">
        <v>2739</v>
      </c>
      <c r="M41" s="187" t="s">
        <v>2854</v>
      </c>
      <c r="N41" s="187" t="s">
        <v>2739</v>
      </c>
      <c r="O41" s="187" t="s">
        <v>2739</v>
      </c>
      <c r="P41" s="187" t="s">
        <v>2854</v>
      </c>
      <c r="Q41" s="187" t="s">
        <v>2739</v>
      </c>
      <c r="R41" s="187" t="s">
        <v>2739</v>
      </c>
      <c r="S41" s="187" t="s">
        <v>2854</v>
      </c>
      <c r="T41" s="187" t="s">
        <v>2739</v>
      </c>
      <c r="U41" s="187" t="s">
        <v>2739</v>
      </c>
      <c r="V41" s="187" t="s">
        <v>2854</v>
      </c>
      <c r="W41" s="187" t="s">
        <v>2739</v>
      </c>
      <c r="X41" s="187" t="s">
        <v>2739</v>
      </c>
      <c r="Y41" s="187" t="s">
        <v>2854</v>
      </c>
      <c r="Z41" s="187" t="s">
        <v>2739</v>
      </c>
      <c r="AA41" s="187" t="s">
        <v>2739</v>
      </c>
      <c r="AB41" s="187" t="s">
        <v>2854</v>
      </c>
      <c r="AC41" s="187" t="s">
        <v>2739</v>
      </c>
      <c r="AD41" s="187" t="s">
        <v>2739</v>
      </c>
      <c r="AE41" s="187" t="s">
        <v>2854</v>
      </c>
      <c r="AF41" s="187" t="s">
        <v>2739</v>
      </c>
      <c r="AG41" s="187" t="s">
        <v>2739</v>
      </c>
      <c r="AH41" s="187" t="s">
        <v>2854</v>
      </c>
      <c r="AI41" s="187" t="s">
        <v>2739</v>
      </c>
      <c r="AJ41" s="187" t="s">
        <v>2739</v>
      </c>
      <c r="AK41" s="187" t="s">
        <v>2854</v>
      </c>
      <c r="AL41" s="187" t="s">
        <v>2739</v>
      </c>
      <c r="AM41" s="187" t="s">
        <v>2739</v>
      </c>
      <c r="AN41" s="187" t="s">
        <v>2854</v>
      </c>
      <c r="AO41" s="187" t="s">
        <v>2739</v>
      </c>
      <c r="AP41" s="187" t="s">
        <v>2739</v>
      </c>
      <c r="AQ41" s="187" t="s">
        <v>2854</v>
      </c>
      <c r="AR41" s="187" t="s">
        <v>2739</v>
      </c>
      <c r="AS41" s="187" t="s">
        <v>2739</v>
      </c>
      <c r="AT41" s="187" t="s">
        <v>2854</v>
      </c>
      <c r="AU41" s="187" t="s">
        <v>2739</v>
      </c>
      <c r="AV41" s="187" t="s">
        <v>2739</v>
      </c>
      <c r="AW41" s="187" t="s">
        <v>2854</v>
      </c>
      <c r="AX41" s="187" t="s">
        <v>2739</v>
      </c>
      <c r="AY41" s="187" t="s">
        <v>2739</v>
      </c>
      <c r="AZ41" s="187" t="s">
        <v>2854</v>
      </c>
      <c r="BA41" s="187" t="s">
        <v>2739</v>
      </c>
      <c r="BB41" s="187" t="s">
        <v>2739</v>
      </c>
      <c r="BC41" s="187" t="s">
        <v>2854</v>
      </c>
      <c r="BD41" s="187" t="s">
        <v>2739</v>
      </c>
      <c r="BE41" s="187" t="s">
        <v>2739</v>
      </c>
      <c r="BF41" s="187" t="s">
        <v>2854</v>
      </c>
      <c r="BG41" s="187" t="s">
        <v>2739</v>
      </c>
      <c r="BH41" s="187" t="s">
        <v>2739</v>
      </c>
      <c r="BI41" s="187" t="s">
        <v>2854</v>
      </c>
      <c r="BJ41" s="187" t="s">
        <v>2739</v>
      </c>
      <c r="BK41" s="187" t="s">
        <v>2739</v>
      </c>
      <c r="BL41" s="187" t="s">
        <v>2854</v>
      </c>
      <c r="BM41" s="187" t="s">
        <v>2739</v>
      </c>
      <c r="BN41" s="187" t="s">
        <v>2739</v>
      </c>
      <c r="BO41" s="187" t="s">
        <v>2854</v>
      </c>
      <c r="BP41" s="187" t="s">
        <v>2739</v>
      </c>
      <c r="BQ41" s="187" t="s">
        <v>2739</v>
      </c>
      <c r="BR41" s="187" t="s">
        <v>2854</v>
      </c>
      <c r="BS41" s="187" t="s">
        <v>2739</v>
      </c>
      <c r="BT41" s="187" t="s">
        <v>2739</v>
      </c>
      <c r="BU41" s="187" t="s">
        <v>2854</v>
      </c>
      <c r="BV41" s="187" t="s">
        <v>2739</v>
      </c>
      <c r="BW41" s="187" t="s">
        <v>2739</v>
      </c>
      <c r="BX41" s="187" t="s">
        <v>2854</v>
      </c>
      <c r="BY41" s="187" t="s">
        <v>2739</v>
      </c>
      <c r="BZ41" s="187" t="s">
        <v>2739</v>
      </c>
      <c r="CA41" s="187" t="s">
        <v>2854</v>
      </c>
      <c r="CB41" s="187" t="s">
        <v>2739</v>
      </c>
      <c r="CC41" s="187" t="s">
        <v>2739</v>
      </c>
      <c r="CD41" s="187" t="s">
        <v>2854</v>
      </c>
      <c r="CE41" s="187" t="s">
        <v>2739</v>
      </c>
      <c r="CF41" s="187" t="s">
        <v>2739</v>
      </c>
      <c r="CG41" s="187" t="s">
        <v>2854</v>
      </c>
      <c r="CH41" s="187" t="s">
        <v>2739</v>
      </c>
      <c r="CI41" s="187" t="s">
        <v>2739</v>
      </c>
      <c r="CJ41" s="187" t="s">
        <v>2854</v>
      </c>
      <c r="CK41" s="187" t="s">
        <v>2739</v>
      </c>
      <c r="CL41" s="187" t="s">
        <v>2739</v>
      </c>
      <c r="CM41" s="187" t="s">
        <v>2854</v>
      </c>
      <c r="CN41" s="187" t="s">
        <v>2739</v>
      </c>
      <c r="CO41" s="187" t="s">
        <v>2739</v>
      </c>
      <c r="CP41" s="187" t="s">
        <v>2854</v>
      </c>
      <c r="CQ41" s="187" t="s">
        <v>2739</v>
      </c>
      <c r="CR41" s="187" t="s">
        <v>2739</v>
      </c>
      <c r="CS41" s="187" t="s">
        <v>2854</v>
      </c>
      <c r="CT41" s="187" t="s">
        <v>2739</v>
      </c>
      <c r="CU41" s="187" t="s">
        <v>2739</v>
      </c>
      <c r="CV41" s="187" t="s">
        <v>2854</v>
      </c>
      <c r="CW41" s="187" t="s">
        <v>2739</v>
      </c>
      <c r="CX41" s="187" t="s">
        <v>2739</v>
      </c>
      <c r="CY41" s="187" t="s">
        <v>2854</v>
      </c>
      <c r="CZ41" s="187" t="s">
        <v>2739</v>
      </c>
      <c r="DA41" s="187" t="s">
        <v>2739</v>
      </c>
      <c r="DB41" s="187" t="s">
        <v>2854</v>
      </c>
      <c r="DC41" s="187" t="s">
        <v>2739</v>
      </c>
      <c r="DD41" s="187" t="s">
        <v>2739</v>
      </c>
      <c r="DE41" s="187" t="s">
        <v>2854</v>
      </c>
      <c r="DF41" s="187" t="s">
        <v>2739</v>
      </c>
      <c r="DG41" s="187" t="s">
        <v>2739</v>
      </c>
      <c r="DH41" s="187" t="s">
        <v>2854</v>
      </c>
      <c r="DI41" s="187" t="s">
        <v>2739</v>
      </c>
      <c r="DJ41" s="187" t="s">
        <v>2739</v>
      </c>
      <c r="DK41" s="187" t="s">
        <v>2854</v>
      </c>
      <c r="DL41" s="187" t="s">
        <v>2739</v>
      </c>
      <c r="DM41" s="187" t="s">
        <v>2739</v>
      </c>
      <c r="DN41" s="187" t="s">
        <v>2854</v>
      </c>
      <c r="DO41" s="187" t="s">
        <v>2739</v>
      </c>
      <c r="DP41" s="187" t="s">
        <v>2739</v>
      </c>
      <c r="DQ41" s="187" t="s">
        <v>2854</v>
      </c>
      <c r="DR41" s="187" t="s">
        <v>2739</v>
      </c>
      <c r="DS41" s="187" t="s">
        <v>2739</v>
      </c>
      <c r="DT41" s="187" t="s">
        <v>2854</v>
      </c>
      <c r="DU41" s="187" t="s">
        <v>2739</v>
      </c>
      <c r="DV41" s="187" t="s">
        <v>2739</v>
      </c>
      <c r="DW41" s="187" t="s">
        <v>2854</v>
      </c>
      <c r="DX41" s="187" t="s">
        <v>2739</v>
      </c>
      <c r="DY41" s="187" t="s">
        <v>2739</v>
      </c>
      <c r="DZ41" s="187" t="s">
        <v>2854</v>
      </c>
      <c r="EA41" s="187" t="s">
        <v>2739</v>
      </c>
      <c r="EB41" s="187" t="s">
        <v>2739</v>
      </c>
      <c r="EC41" s="187" t="s">
        <v>2854</v>
      </c>
      <c r="ED41" s="187" t="s">
        <v>2739</v>
      </c>
      <c r="EE41" s="187" t="s">
        <v>2739</v>
      </c>
      <c r="EF41" s="187" t="s">
        <v>2854</v>
      </c>
      <c r="EG41" s="187" t="s">
        <v>2739</v>
      </c>
      <c r="EH41" s="187" t="s">
        <v>2739</v>
      </c>
      <c r="EI41" s="187" t="s">
        <v>2854</v>
      </c>
      <c r="EJ41" s="187" t="s">
        <v>2739</v>
      </c>
      <c r="EK41" s="187" t="s">
        <v>2739</v>
      </c>
      <c r="EL41" s="187" t="s">
        <v>2854</v>
      </c>
      <c r="EM41" s="187" t="s">
        <v>2739</v>
      </c>
      <c r="EN41" s="187" t="s">
        <v>2739</v>
      </c>
      <c r="EO41" s="187" t="s">
        <v>2854</v>
      </c>
      <c r="EP41" s="187" t="s">
        <v>2739</v>
      </c>
      <c r="EQ41" s="187" t="s">
        <v>2739</v>
      </c>
      <c r="ER41" s="187" t="s">
        <v>2854</v>
      </c>
      <c r="ES41" s="187" t="s">
        <v>2739</v>
      </c>
      <c r="ET41" s="187" t="s">
        <v>2739</v>
      </c>
    </row>
    <row r="42" spans="1:150" x14ac:dyDescent="0.3">
      <c r="A42" s="1"/>
      <c r="B42" s="186" t="s">
        <v>2959</v>
      </c>
      <c r="C42" s="186" t="s">
        <v>109</v>
      </c>
      <c r="D42" s="186" t="s">
        <v>131</v>
      </c>
      <c r="E42" s="186" t="s">
        <v>2960</v>
      </c>
      <c r="F42" s="186" t="s">
        <v>2961</v>
      </c>
      <c r="G42" s="187" t="s">
        <v>2854</v>
      </c>
      <c r="H42" s="187" t="s">
        <v>2739</v>
      </c>
      <c r="I42" s="187" t="s">
        <v>2739</v>
      </c>
      <c r="J42" s="187" t="s">
        <v>2854</v>
      </c>
      <c r="K42" s="187" t="s">
        <v>2739</v>
      </c>
      <c r="L42" s="187" t="s">
        <v>2739</v>
      </c>
      <c r="M42" s="187" t="s">
        <v>2854</v>
      </c>
      <c r="N42" s="187" t="s">
        <v>2739</v>
      </c>
      <c r="O42" s="187" t="s">
        <v>2739</v>
      </c>
      <c r="P42" s="187" t="s">
        <v>2854</v>
      </c>
      <c r="Q42" s="187" t="s">
        <v>2739</v>
      </c>
      <c r="R42" s="187" t="s">
        <v>2739</v>
      </c>
      <c r="S42" s="187" t="s">
        <v>2854</v>
      </c>
      <c r="T42" s="187" t="s">
        <v>2739</v>
      </c>
      <c r="U42" s="187" t="s">
        <v>2739</v>
      </c>
      <c r="V42" s="187" t="s">
        <v>2854</v>
      </c>
      <c r="W42" s="187" t="s">
        <v>2739</v>
      </c>
      <c r="X42" s="187" t="s">
        <v>2739</v>
      </c>
      <c r="Y42" s="187" t="s">
        <v>2854</v>
      </c>
      <c r="Z42" s="187" t="s">
        <v>2739</v>
      </c>
      <c r="AA42" s="187" t="s">
        <v>2739</v>
      </c>
      <c r="AB42" s="187" t="s">
        <v>2854</v>
      </c>
      <c r="AC42" s="187" t="s">
        <v>2739</v>
      </c>
      <c r="AD42" s="187" t="s">
        <v>2739</v>
      </c>
      <c r="AE42" s="187" t="s">
        <v>2854</v>
      </c>
      <c r="AF42" s="187" t="s">
        <v>2739</v>
      </c>
      <c r="AG42" s="187" t="s">
        <v>2739</v>
      </c>
      <c r="AH42" s="187" t="s">
        <v>2854</v>
      </c>
      <c r="AI42" s="187" t="s">
        <v>2739</v>
      </c>
      <c r="AJ42" s="187" t="s">
        <v>2739</v>
      </c>
      <c r="AK42" s="187" t="s">
        <v>2854</v>
      </c>
      <c r="AL42" s="187" t="s">
        <v>2739</v>
      </c>
      <c r="AM42" s="187" t="s">
        <v>2739</v>
      </c>
      <c r="AN42" s="187" t="s">
        <v>2854</v>
      </c>
      <c r="AO42" s="187" t="s">
        <v>2739</v>
      </c>
      <c r="AP42" s="187" t="s">
        <v>2739</v>
      </c>
      <c r="AQ42" s="187" t="s">
        <v>2854</v>
      </c>
      <c r="AR42" s="187" t="s">
        <v>2739</v>
      </c>
      <c r="AS42" s="187" t="s">
        <v>2739</v>
      </c>
      <c r="AT42" s="187" t="s">
        <v>2854</v>
      </c>
      <c r="AU42" s="187" t="s">
        <v>2739</v>
      </c>
      <c r="AV42" s="187" t="s">
        <v>2739</v>
      </c>
      <c r="AW42" s="187" t="s">
        <v>2854</v>
      </c>
      <c r="AX42" s="187" t="s">
        <v>2739</v>
      </c>
      <c r="AY42" s="187" t="s">
        <v>2739</v>
      </c>
      <c r="AZ42" s="187" t="s">
        <v>2854</v>
      </c>
      <c r="BA42" s="187" t="s">
        <v>2739</v>
      </c>
      <c r="BB42" s="187" t="s">
        <v>2739</v>
      </c>
      <c r="BC42" s="187" t="s">
        <v>2854</v>
      </c>
      <c r="BD42" s="187" t="s">
        <v>2739</v>
      </c>
      <c r="BE42" s="187" t="s">
        <v>2739</v>
      </c>
      <c r="BF42" s="187" t="s">
        <v>2854</v>
      </c>
      <c r="BG42" s="187" t="s">
        <v>2739</v>
      </c>
      <c r="BH42" s="187" t="s">
        <v>2739</v>
      </c>
      <c r="BI42" s="187" t="s">
        <v>2854</v>
      </c>
      <c r="BJ42" s="187" t="s">
        <v>2739</v>
      </c>
      <c r="BK42" s="187" t="s">
        <v>2739</v>
      </c>
      <c r="BL42" s="187" t="s">
        <v>2854</v>
      </c>
      <c r="BM42" s="187" t="s">
        <v>2739</v>
      </c>
      <c r="BN42" s="187" t="s">
        <v>2739</v>
      </c>
      <c r="BO42" s="187" t="s">
        <v>2854</v>
      </c>
      <c r="BP42" s="187" t="s">
        <v>2739</v>
      </c>
      <c r="BQ42" s="187" t="s">
        <v>2739</v>
      </c>
      <c r="BR42" s="187" t="s">
        <v>2854</v>
      </c>
      <c r="BS42" s="187" t="s">
        <v>2739</v>
      </c>
      <c r="BT42" s="187" t="s">
        <v>2739</v>
      </c>
      <c r="BU42" s="187" t="s">
        <v>2854</v>
      </c>
      <c r="BV42" s="187" t="s">
        <v>2739</v>
      </c>
      <c r="BW42" s="187" t="s">
        <v>2739</v>
      </c>
      <c r="BX42" s="187" t="s">
        <v>2854</v>
      </c>
      <c r="BY42" s="187" t="s">
        <v>2739</v>
      </c>
      <c r="BZ42" s="187" t="s">
        <v>2739</v>
      </c>
      <c r="CA42" s="187" t="s">
        <v>2854</v>
      </c>
      <c r="CB42" s="187" t="s">
        <v>2739</v>
      </c>
      <c r="CC42" s="187" t="s">
        <v>2739</v>
      </c>
      <c r="CD42" s="187" t="s">
        <v>2854</v>
      </c>
      <c r="CE42" s="187" t="s">
        <v>2739</v>
      </c>
      <c r="CF42" s="187" t="s">
        <v>2739</v>
      </c>
      <c r="CG42" s="187" t="s">
        <v>2854</v>
      </c>
      <c r="CH42" s="187" t="s">
        <v>2739</v>
      </c>
      <c r="CI42" s="187" t="s">
        <v>2739</v>
      </c>
      <c r="CJ42" s="187" t="s">
        <v>2854</v>
      </c>
      <c r="CK42" s="187" t="s">
        <v>2739</v>
      </c>
      <c r="CL42" s="187" t="s">
        <v>2739</v>
      </c>
      <c r="CM42" s="187" t="s">
        <v>2854</v>
      </c>
      <c r="CN42" s="187" t="s">
        <v>2739</v>
      </c>
      <c r="CO42" s="187" t="s">
        <v>2739</v>
      </c>
      <c r="CP42" s="187" t="s">
        <v>2854</v>
      </c>
      <c r="CQ42" s="187" t="s">
        <v>2739</v>
      </c>
      <c r="CR42" s="187" t="s">
        <v>2739</v>
      </c>
      <c r="CS42" s="187" t="s">
        <v>2854</v>
      </c>
      <c r="CT42" s="187" t="s">
        <v>2739</v>
      </c>
      <c r="CU42" s="187" t="s">
        <v>2739</v>
      </c>
      <c r="CV42" s="187" t="s">
        <v>2854</v>
      </c>
      <c r="CW42" s="187" t="s">
        <v>2739</v>
      </c>
      <c r="CX42" s="187" t="s">
        <v>2739</v>
      </c>
      <c r="CY42" s="187" t="s">
        <v>2854</v>
      </c>
      <c r="CZ42" s="187" t="s">
        <v>2739</v>
      </c>
      <c r="DA42" s="187" t="s">
        <v>2739</v>
      </c>
      <c r="DB42" s="187" t="s">
        <v>2854</v>
      </c>
      <c r="DC42" s="187" t="s">
        <v>2739</v>
      </c>
      <c r="DD42" s="187" t="s">
        <v>2739</v>
      </c>
      <c r="DE42" s="187" t="s">
        <v>2854</v>
      </c>
      <c r="DF42" s="187" t="s">
        <v>2739</v>
      </c>
      <c r="DG42" s="187" t="s">
        <v>2739</v>
      </c>
      <c r="DH42" s="187" t="s">
        <v>2854</v>
      </c>
      <c r="DI42" s="187" t="s">
        <v>2739</v>
      </c>
      <c r="DJ42" s="187" t="s">
        <v>2739</v>
      </c>
      <c r="DK42" s="187" t="s">
        <v>2854</v>
      </c>
      <c r="DL42" s="187" t="s">
        <v>2739</v>
      </c>
      <c r="DM42" s="187" t="s">
        <v>2739</v>
      </c>
      <c r="DN42" s="187" t="s">
        <v>2854</v>
      </c>
      <c r="DO42" s="187" t="s">
        <v>2739</v>
      </c>
      <c r="DP42" s="187" t="s">
        <v>2739</v>
      </c>
      <c r="DQ42" s="187" t="s">
        <v>2854</v>
      </c>
      <c r="DR42" s="187" t="s">
        <v>2739</v>
      </c>
      <c r="DS42" s="187" t="s">
        <v>2739</v>
      </c>
      <c r="DT42" s="187" t="s">
        <v>2854</v>
      </c>
      <c r="DU42" s="187" t="s">
        <v>2739</v>
      </c>
      <c r="DV42" s="187" t="s">
        <v>2739</v>
      </c>
      <c r="DW42" s="187" t="s">
        <v>2854</v>
      </c>
      <c r="DX42" s="187" t="s">
        <v>2739</v>
      </c>
      <c r="DY42" s="187" t="s">
        <v>2739</v>
      </c>
      <c r="DZ42" s="187" t="s">
        <v>2854</v>
      </c>
      <c r="EA42" s="187" t="s">
        <v>2739</v>
      </c>
      <c r="EB42" s="187" t="s">
        <v>2739</v>
      </c>
      <c r="EC42" s="187" t="s">
        <v>2854</v>
      </c>
      <c r="ED42" s="187" t="s">
        <v>2739</v>
      </c>
      <c r="EE42" s="187" t="s">
        <v>2739</v>
      </c>
      <c r="EF42" s="187" t="s">
        <v>2854</v>
      </c>
      <c r="EG42" s="187" t="s">
        <v>2739</v>
      </c>
      <c r="EH42" s="187" t="s">
        <v>2739</v>
      </c>
      <c r="EI42" s="187" t="s">
        <v>2854</v>
      </c>
      <c r="EJ42" s="187" t="s">
        <v>2739</v>
      </c>
      <c r="EK42" s="187" t="s">
        <v>2739</v>
      </c>
      <c r="EL42" s="187" t="s">
        <v>2854</v>
      </c>
      <c r="EM42" s="187" t="s">
        <v>2739</v>
      </c>
      <c r="EN42" s="187" t="s">
        <v>2739</v>
      </c>
      <c r="EO42" s="187" t="s">
        <v>2854</v>
      </c>
      <c r="EP42" s="187" t="s">
        <v>2739</v>
      </c>
      <c r="EQ42" s="187" t="s">
        <v>2739</v>
      </c>
      <c r="ER42" s="187" t="s">
        <v>2854</v>
      </c>
      <c r="ES42" s="187" t="s">
        <v>2739</v>
      </c>
      <c r="ET42" s="187" t="s">
        <v>2739</v>
      </c>
    </row>
    <row r="43" spans="1:150" x14ac:dyDescent="0.3">
      <c r="A43" s="1"/>
      <c r="B43" s="185" t="s">
        <v>2962</v>
      </c>
      <c r="C43" s="185" t="s">
        <v>150</v>
      </c>
      <c r="D43" s="185" t="s">
        <v>151</v>
      </c>
      <c r="E43" s="185" t="s">
        <v>2963</v>
      </c>
      <c r="F43" s="185" t="s">
        <v>2964</v>
      </c>
      <c r="G43" s="185" t="s">
        <v>2854</v>
      </c>
      <c r="H43" s="185" t="s">
        <v>2965</v>
      </c>
      <c r="I43" s="185" t="s">
        <v>2739</v>
      </c>
      <c r="J43" s="185" t="s">
        <v>2854</v>
      </c>
      <c r="K43" s="185" t="s">
        <v>2965</v>
      </c>
      <c r="L43" s="185" t="s">
        <v>2739</v>
      </c>
      <c r="M43" s="185" t="s">
        <v>2854</v>
      </c>
      <c r="N43" s="185" t="s">
        <v>2966</v>
      </c>
      <c r="O43" s="185" t="s">
        <v>2739</v>
      </c>
      <c r="P43" s="185" t="s">
        <v>2854</v>
      </c>
      <c r="Q43" s="185" t="s">
        <v>2967</v>
      </c>
      <c r="R43" s="185" t="s">
        <v>2739</v>
      </c>
      <c r="S43" s="185" t="s">
        <v>2854</v>
      </c>
      <c r="T43" s="185" t="s">
        <v>2968</v>
      </c>
      <c r="U43" s="185" t="s">
        <v>2739</v>
      </c>
      <c r="V43" s="185" t="s">
        <v>2854</v>
      </c>
      <c r="W43" s="185" t="s">
        <v>2969</v>
      </c>
      <c r="X43" s="185" t="s">
        <v>2739</v>
      </c>
      <c r="Y43" s="185" t="s">
        <v>2854</v>
      </c>
      <c r="Z43" s="185" t="s">
        <v>2965</v>
      </c>
      <c r="AA43" s="185" t="s">
        <v>2739</v>
      </c>
      <c r="AB43" s="185" t="s">
        <v>2854</v>
      </c>
      <c r="AC43" s="185" t="s">
        <v>2970</v>
      </c>
      <c r="AD43" s="185" t="s">
        <v>2739</v>
      </c>
      <c r="AE43" s="185" t="s">
        <v>2854</v>
      </c>
      <c r="AF43" s="185" t="s">
        <v>2965</v>
      </c>
      <c r="AG43" s="185" t="s">
        <v>2739</v>
      </c>
      <c r="AH43" s="185" t="s">
        <v>2854</v>
      </c>
      <c r="AI43" s="185" t="s">
        <v>2965</v>
      </c>
      <c r="AJ43" s="185" t="s">
        <v>2739</v>
      </c>
      <c r="AK43" s="185" t="s">
        <v>2854</v>
      </c>
      <c r="AL43" s="185" t="s">
        <v>2965</v>
      </c>
      <c r="AM43" s="185" t="s">
        <v>2739</v>
      </c>
      <c r="AN43" s="185" t="s">
        <v>2854</v>
      </c>
      <c r="AO43" s="185" t="s">
        <v>2971</v>
      </c>
      <c r="AP43" s="185" t="s">
        <v>2739</v>
      </c>
      <c r="AQ43" s="185" t="s">
        <v>2854</v>
      </c>
      <c r="AR43" s="185" t="s">
        <v>2972</v>
      </c>
      <c r="AS43" s="185" t="s">
        <v>2739</v>
      </c>
      <c r="AT43" s="185" t="s">
        <v>2854</v>
      </c>
      <c r="AU43" s="185" t="s">
        <v>2973</v>
      </c>
      <c r="AV43" s="185" t="s">
        <v>2739</v>
      </c>
      <c r="AW43" s="185" t="s">
        <v>2854</v>
      </c>
      <c r="AX43" s="185" t="s">
        <v>2974</v>
      </c>
      <c r="AY43" s="185" t="s">
        <v>2739</v>
      </c>
      <c r="AZ43" s="185" t="s">
        <v>2854</v>
      </c>
      <c r="BA43" s="185" t="s">
        <v>2975</v>
      </c>
      <c r="BB43" s="185" t="s">
        <v>2739</v>
      </c>
      <c r="BC43" s="185" t="s">
        <v>2854</v>
      </c>
      <c r="BD43" s="185" t="s">
        <v>2976</v>
      </c>
      <c r="BE43" s="185" t="s">
        <v>2739</v>
      </c>
      <c r="BF43" s="185" t="s">
        <v>2854</v>
      </c>
      <c r="BG43" s="185" t="s">
        <v>2977</v>
      </c>
      <c r="BH43" s="185" t="s">
        <v>2739</v>
      </c>
      <c r="BI43" s="185" t="s">
        <v>2854</v>
      </c>
      <c r="BJ43" s="185" t="s">
        <v>2978</v>
      </c>
      <c r="BK43" s="185" t="s">
        <v>2739</v>
      </c>
      <c r="BL43" s="185" t="s">
        <v>2854</v>
      </c>
      <c r="BM43" s="185" t="s">
        <v>2979</v>
      </c>
      <c r="BN43" s="185" t="s">
        <v>2739</v>
      </c>
      <c r="BO43" s="185" t="s">
        <v>2854</v>
      </c>
      <c r="BP43" s="185" t="s">
        <v>2980</v>
      </c>
      <c r="BQ43" s="185" t="s">
        <v>2739</v>
      </c>
      <c r="BR43" s="185" t="s">
        <v>2854</v>
      </c>
      <c r="BS43" s="185" t="s">
        <v>2981</v>
      </c>
      <c r="BT43" s="185" t="s">
        <v>2739</v>
      </c>
      <c r="BU43" s="185" t="s">
        <v>2854</v>
      </c>
      <c r="BV43" s="185" t="s">
        <v>2982</v>
      </c>
      <c r="BW43" s="185" t="s">
        <v>2739</v>
      </c>
      <c r="BX43" s="185" t="s">
        <v>2854</v>
      </c>
      <c r="BY43" s="185" t="s">
        <v>2983</v>
      </c>
      <c r="BZ43" s="185" t="s">
        <v>2739</v>
      </c>
      <c r="CA43" s="185" t="s">
        <v>2854</v>
      </c>
      <c r="CB43" s="185" t="s">
        <v>2984</v>
      </c>
      <c r="CC43" s="185" t="s">
        <v>2739</v>
      </c>
      <c r="CD43" s="185" t="s">
        <v>2854</v>
      </c>
      <c r="CE43" s="185" t="s">
        <v>2965</v>
      </c>
      <c r="CF43" s="185" t="s">
        <v>2985</v>
      </c>
      <c r="CG43" s="185" t="s">
        <v>2854</v>
      </c>
      <c r="CH43" s="185" t="s">
        <v>2965</v>
      </c>
      <c r="CI43" s="185" t="s">
        <v>2985</v>
      </c>
      <c r="CJ43" s="185" t="s">
        <v>2854</v>
      </c>
      <c r="CK43" s="185" t="s">
        <v>2965</v>
      </c>
      <c r="CL43" s="185" t="s">
        <v>2985</v>
      </c>
      <c r="CM43" s="185" t="s">
        <v>2854</v>
      </c>
      <c r="CN43" s="185" t="s">
        <v>2968</v>
      </c>
      <c r="CO43" s="185" t="s">
        <v>2739</v>
      </c>
      <c r="CP43" s="185" t="s">
        <v>2854</v>
      </c>
      <c r="CQ43" s="185" t="s">
        <v>2986</v>
      </c>
      <c r="CR43" s="185" t="s">
        <v>2739</v>
      </c>
      <c r="CS43" s="185" t="s">
        <v>2854</v>
      </c>
      <c r="CT43" s="185" t="s">
        <v>2987</v>
      </c>
      <c r="CU43" s="185" t="s">
        <v>2739</v>
      </c>
      <c r="CV43" s="185" t="s">
        <v>2854</v>
      </c>
      <c r="CW43" s="185" t="s">
        <v>2965</v>
      </c>
      <c r="CX43" s="185" t="s">
        <v>2739</v>
      </c>
      <c r="CY43" s="185" t="s">
        <v>2854</v>
      </c>
      <c r="CZ43" s="185" t="s">
        <v>2968</v>
      </c>
      <c r="DA43" s="185" t="s">
        <v>2739</v>
      </c>
      <c r="DB43" s="185" t="s">
        <v>2854</v>
      </c>
      <c r="DC43" s="185" t="s">
        <v>2965</v>
      </c>
      <c r="DD43" s="185" t="s">
        <v>2985</v>
      </c>
      <c r="DE43" s="185" t="s">
        <v>2854</v>
      </c>
      <c r="DF43" s="185" t="s">
        <v>2988</v>
      </c>
      <c r="DG43" s="185" t="s">
        <v>2989</v>
      </c>
      <c r="DH43" s="185" t="s">
        <v>2854</v>
      </c>
      <c r="DI43" s="185" t="s">
        <v>2965</v>
      </c>
      <c r="DJ43" s="185" t="s">
        <v>2739</v>
      </c>
      <c r="DK43" s="185" t="s">
        <v>2854</v>
      </c>
      <c r="DL43" s="185" t="s">
        <v>2990</v>
      </c>
      <c r="DM43" s="185" t="s">
        <v>2991</v>
      </c>
      <c r="DN43" s="185" t="s">
        <v>2854</v>
      </c>
      <c r="DO43" s="185" t="s">
        <v>2992</v>
      </c>
      <c r="DP43" s="185" t="s">
        <v>2993</v>
      </c>
      <c r="DQ43" s="185" t="s">
        <v>2854</v>
      </c>
      <c r="DR43" s="185" t="s">
        <v>2994</v>
      </c>
      <c r="DS43" s="185" t="s">
        <v>2995</v>
      </c>
      <c r="DT43" s="185" t="s">
        <v>2854</v>
      </c>
      <c r="DU43" s="185" t="s">
        <v>2996</v>
      </c>
      <c r="DV43" s="185" t="s">
        <v>2997</v>
      </c>
      <c r="DW43" s="185" t="s">
        <v>2854</v>
      </c>
      <c r="DX43" s="185" t="s">
        <v>2998</v>
      </c>
      <c r="DY43" s="185" t="s">
        <v>2739</v>
      </c>
      <c r="DZ43" s="185" t="s">
        <v>2854</v>
      </c>
      <c r="EA43" s="185" t="s">
        <v>2999</v>
      </c>
      <c r="EB43" s="185" t="s">
        <v>3000</v>
      </c>
      <c r="EC43" s="185" t="s">
        <v>2854</v>
      </c>
      <c r="ED43" s="185" t="s">
        <v>3001</v>
      </c>
      <c r="EE43" s="185" t="s">
        <v>3002</v>
      </c>
      <c r="EF43" s="185" t="s">
        <v>2854</v>
      </c>
      <c r="EG43" s="185" t="s">
        <v>3003</v>
      </c>
      <c r="EH43" s="185" t="s">
        <v>3004</v>
      </c>
      <c r="EI43" s="185" t="s">
        <v>2854</v>
      </c>
      <c r="EJ43" s="185" t="s">
        <v>3005</v>
      </c>
      <c r="EK43" s="185" t="s">
        <v>3006</v>
      </c>
      <c r="EL43" s="185" t="s">
        <v>2854</v>
      </c>
      <c r="EM43" s="185" t="s">
        <v>3007</v>
      </c>
      <c r="EN43" s="185" t="s">
        <v>3008</v>
      </c>
      <c r="EO43" s="185" t="s">
        <v>2854</v>
      </c>
      <c r="EP43" s="185" t="s">
        <v>3009</v>
      </c>
      <c r="EQ43" s="185" t="s">
        <v>2739</v>
      </c>
      <c r="ER43" s="185" t="s">
        <v>2854</v>
      </c>
      <c r="ES43" s="185" t="s">
        <v>3010</v>
      </c>
      <c r="ET43" s="185" t="s">
        <v>3008</v>
      </c>
    </row>
    <row r="44" spans="1:150" x14ac:dyDescent="0.3">
      <c r="A44" s="1"/>
      <c r="B44" s="186" t="s">
        <v>3011</v>
      </c>
      <c r="C44" s="186" t="s">
        <v>150</v>
      </c>
      <c r="D44" s="186" t="s">
        <v>151</v>
      </c>
      <c r="E44" s="186" t="s">
        <v>3012</v>
      </c>
      <c r="F44" s="186" t="s">
        <v>3013</v>
      </c>
      <c r="G44" s="187" t="s">
        <v>2854</v>
      </c>
      <c r="H44" s="187" t="s">
        <v>2965</v>
      </c>
      <c r="I44" s="187" t="s">
        <v>2739</v>
      </c>
      <c r="J44" s="187" t="s">
        <v>2854</v>
      </c>
      <c r="K44" s="187" t="s">
        <v>2739</v>
      </c>
      <c r="L44" s="187" t="s">
        <v>2739</v>
      </c>
      <c r="M44" s="187" t="s">
        <v>2854</v>
      </c>
      <c r="N44" s="187" t="s">
        <v>2966</v>
      </c>
      <c r="O44" s="187" t="s">
        <v>2739</v>
      </c>
      <c r="P44" s="187" t="s">
        <v>2854</v>
      </c>
      <c r="Q44" s="187" t="s">
        <v>3014</v>
      </c>
      <c r="R44" s="187" t="s">
        <v>2739</v>
      </c>
      <c r="S44" s="187" t="s">
        <v>2854</v>
      </c>
      <c r="T44" s="187" t="s">
        <v>2965</v>
      </c>
      <c r="U44" s="187" t="s">
        <v>2739</v>
      </c>
      <c r="V44" s="187" t="s">
        <v>2854</v>
      </c>
      <c r="W44" s="187" t="s">
        <v>2969</v>
      </c>
      <c r="X44" s="187" t="s">
        <v>2739</v>
      </c>
      <c r="Y44" s="187" t="s">
        <v>2854</v>
      </c>
      <c r="Z44" s="187" t="s">
        <v>2965</v>
      </c>
      <c r="AA44" s="187" t="s">
        <v>2739</v>
      </c>
      <c r="AB44" s="187" t="s">
        <v>2854</v>
      </c>
      <c r="AC44" s="187" t="s">
        <v>3015</v>
      </c>
      <c r="AD44" s="187" t="s">
        <v>2739</v>
      </c>
      <c r="AE44" s="187" t="s">
        <v>2854</v>
      </c>
      <c r="AF44" s="187" t="s">
        <v>2739</v>
      </c>
      <c r="AG44" s="187" t="s">
        <v>2739</v>
      </c>
      <c r="AH44" s="187" t="s">
        <v>2854</v>
      </c>
      <c r="AI44" s="187" t="s">
        <v>2739</v>
      </c>
      <c r="AJ44" s="187" t="s">
        <v>2739</v>
      </c>
      <c r="AK44" s="187" t="s">
        <v>2854</v>
      </c>
      <c r="AL44" s="187" t="s">
        <v>2739</v>
      </c>
      <c r="AM44" s="187" t="s">
        <v>2739</v>
      </c>
      <c r="AN44" s="187" t="s">
        <v>2854</v>
      </c>
      <c r="AO44" s="187" t="s">
        <v>3016</v>
      </c>
      <c r="AP44" s="187" t="s">
        <v>2739</v>
      </c>
      <c r="AQ44" s="187" t="s">
        <v>2854</v>
      </c>
      <c r="AR44" s="187" t="s">
        <v>3017</v>
      </c>
      <c r="AS44" s="187" t="s">
        <v>2739</v>
      </c>
      <c r="AT44" s="187" t="s">
        <v>2854</v>
      </c>
      <c r="AU44" s="187" t="s">
        <v>3018</v>
      </c>
      <c r="AV44" s="187" t="s">
        <v>2739</v>
      </c>
      <c r="AW44" s="187" t="s">
        <v>2854</v>
      </c>
      <c r="AX44" s="187" t="s">
        <v>3019</v>
      </c>
      <c r="AY44" s="187" t="s">
        <v>2739</v>
      </c>
      <c r="AZ44" s="187" t="s">
        <v>2854</v>
      </c>
      <c r="BA44" s="187" t="s">
        <v>3020</v>
      </c>
      <c r="BB44" s="187" t="s">
        <v>2739</v>
      </c>
      <c r="BC44" s="187" t="s">
        <v>2854</v>
      </c>
      <c r="BD44" s="187" t="s">
        <v>3021</v>
      </c>
      <c r="BE44" s="187" t="s">
        <v>2739</v>
      </c>
      <c r="BF44" s="187" t="s">
        <v>2854</v>
      </c>
      <c r="BG44" s="187" t="s">
        <v>3022</v>
      </c>
      <c r="BH44" s="187" t="s">
        <v>2739</v>
      </c>
      <c r="BI44" s="187" t="s">
        <v>2854</v>
      </c>
      <c r="BJ44" s="187" t="s">
        <v>3023</v>
      </c>
      <c r="BK44" s="187" t="s">
        <v>2739</v>
      </c>
      <c r="BL44" s="187" t="s">
        <v>2854</v>
      </c>
      <c r="BM44" s="187" t="s">
        <v>3024</v>
      </c>
      <c r="BN44" s="187" t="s">
        <v>2739</v>
      </c>
      <c r="BO44" s="187" t="s">
        <v>2854</v>
      </c>
      <c r="BP44" s="187" t="s">
        <v>3025</v>
      </c>
      <c r="BQ44" s="187" t="s">
        <v>2739</v>
      </c>
      <c r="BR44" s="187" t="s">
        <v>2854</v>
      </c>
      <c r="BS44" s="187" t="s">
        <v>3026</v>
      </c>
      <c r="BT44" s="187" t="s">
        <v>2739</v>
      </c>
      <c r="BU44" s="187" t="s">
        <v>2854</v>
      </c>
      <c r="BV44" s="187" t="s">
        <v>3027</v>
      </c>
      <c r="BW44" s="187" t="s">
        <v>2739</v>
      </c>
      <c r="BX44" s="187" t="s">
        <v>2854</v>
      </c>
      <c r="BY44" s="187" t="s">
        <v>3028</v>
      </c>
      <c r="BZ44" s="187" t="s">
        <v>2739</v>
      </c>
      <c r="CA44" s="187" t="s">
        <v>2854</v>
      </c>
      <c r="CB44" s="187" t="s">
        <v>3029</v>
      </c>
      <c r="CC44" s="187" t="s">
        <v>2739</v>
      </c>
      <c r="CD44" s="187" t="s">
        <v>2854</v>
      </c>
      <c r="CE44" s="187" t="s">
        <v>2965</v>
      </c>
      <c r="CF44" s="187" t="s">
        <v>2739</v>
      </c>
      <c r="CG44" s="187" t="s">
        <v>2854</v>
      </c>
      <c r="CH44" s="187" t="s">
        <v>2739</v>
      </c>
      <c r="CI44" s="187" t="s">
        <v>2985</v>
      </c>
      <c r="CJ44" s="187" t="s">
        <v>2854</v>
      </c>
      <c r="CK44" s="187" t="s">
        <v>2739</v>
      </c>
      <c r="CL44" s="187" t="s">
        <v>2985</v>
      </c>
      <c r="CM44" s="187" t="s">
        <v>2854</v>
      </c>
      <c r="CN44" s="187" t="s">
        <v>2965</v>
      </c>
      <c r="CO44" s="187" t="s">
        <v>2739</v>
      </c>
      <c r="CP44" s="187" t="s">
        <v>2854</v>
      </c>
      <c r="CQ44" s="187" t="s">
        <v>2739</v>
      </c>
      <c r="CR44" s="187" t="s">
        <v>2739</v>
      </c>
      <c r="CS44" s="187" t="s">
        <v>2854</v>
      </c>
      <c r="CT44" s="187" t="s">
        <v>3030</v>
      </c>
      <c r="CU44" s="187" t="s">
        <v>2739</v>
      </c>
      <c r="CV44" s="187" t="s">
        <v>2854</v>
      </c>
      <c r="CW44" s="187" t="s">
        <v>2739</v>
      </c>
      <c r="CX44" s="187" t="s">
        <v>2739</v>
      </c>
      <c r="CY44" s="187" t="s">
        <v>2854</v>
      </c>
      <c r="CZ44" s="187" t="s">
        <v>2965</v>
      </c>
      <c r="DA44" s="187" t="s">
        <v>2739</v>
      </c>
      <c r="DB44" s="187" t="s">
        <v>2854</v>
      </c>
      <c r="DC44" s="187" t="s">
        <v>2739</v>
      </c>
      <c r="DD44" s="187" t="s">
        <v>2985</v>
      </c>
      <c r="DE44" s="187" t="s">
        <v>2854</v>
      </c>
      <c r="DF44" s="187" t="s">
        <v>3031</v>
      </c>
      <c r="DG44" s="187" t="s">
        <v>2739</v>
      </c>
      <c r="DH44" s="187" t="s">
        <v>2854</v>
      </c>
      <c r="DI44" s="187" t="s">
        <v>2739</v>
      </c>
      <c r="DJ44" s="187" t="s">
        <v>2739</v>
      </c>
      <c r="DK44" s="187" t="s">
        <v>2854</v>
      </c>
      <c r="DL44" s="187" t="s">
        <v>3032</v>
      </c>
      <c r="DM44" s="187" t="s">
        <v>2739</v>
      </c>
      <c r="DN44" s="187" t="s">
        <v>2854</v>
      </c>
      <c r="DO44" s="187" t="s">
        <v>3033</v>
      </c>
      <c r="DP44" s="187" t="s">
        <v>2739</v>
      </c>
      <c r="DQ44" s="187" t="s">
        <v>2854</v>
      </c>
      <c r="DR44" s="187" t="s">
        <v>3034</v>
      </c>
      <c r="DS44" s="187" t="s">
        <v>3035</v>
      </c>
      <c r="DT44" s="187" t="s">
        <v>2854</v>
      </c>
      <c r="DU44" s="187" t="s">
        <v>3036</v>
      </c>
      <c r="DV44" s="187" t="s">
        <v>2997</v>
      </c>
      <c r="DW44" s="187" t="s">
        <v>2854</v>
      </c>
      <c r="DX44" s="187" t="s">
        <v>3037</v>
      </c>
      <c r="DY44" s="187" t="s">
        <v>2739</v>
      </c>
      <c r="DZ44" s="187" t="s">
        <v>2854</v>
      </c>
      <c r="EA44" s="187" t="s">
        <v>2739</v>
      </c>
      <c r="EB44" s="187" t="s">
        <v>2739</v>
      </c>
      <c r="EC44" s="187" t="s">
        <v>2854</v>
      </c>
      <c r="ED44" s="187" t="s">
        <v>3038</v>
      </c>
      <c r="EE44" s="187" t="s">
        <v>3002</v>
      </c>
      <c r="EF44" s="187" t="s">
        <v>2854</v>
      </c>
      <c r="EG44" s="187" t="s">
        <v>3003</v>
      </c>
      <c r="EH44" s="187" t="s">
        <v>3004</v>
      </c>
      <c r="EI44" s="187" t="s">
        <v>2854</v>
      </c>
      <c r="EJ44" s="187" t="s">
        <v>2739</v>
      </c>
      <c r="EK44" s="187" t="s">
        <v>2739</v>
      </c>
      <c r="EL44" s="187" t="s">
        <v>2854</v>
      </c>
      <c r="EM44" s="187" t="s">
        <v>2739</v>
      </c>
      <c r="EN44" s="187" t="s">
        <v>2739</v>
      </c>
      <c r="EO44" s="187" t="s">
        <v>2854</v>
      </c>
      <c r="EP44" s="187" t="s">
        <v>2739</v>
      </c>
      <c r="EQ44" s="187" t="s">
        <v>2739</v>
      </c>
      <c r="ER44" s="187" t="s">
        <v>2854</v>
      </c>
      <c r="ES44" s="187" t="s">
        <v>2739</v>
      </c>
      <c r="ET44" s="187" t="s">
        <v>2739</v>
      </c>
    </row>
    <row r="45" spans="1:150" x14ac:dyDescent="0.3">
      <c r="A45" s="1"/>
      <c r="B45" s="186" t="s">
        <v>3039</v>
      </c>
      <c r="C45" s="186" t="s">
        <v>150</v>
      </c>
      <c r="D45" s="186" t="s">
        <v>151</v>
      </c>
      <c r="E45" s="186" t="s">
        <v>3040</v>
      </c>
      <c r="F45" s="186" t="s">
        <v>3041</v>
      </c>
      <c r="G45" s="187" t="s">
        <v>2854</v>
      </c>
      <c r="H45" s="187" t="s">
        <v>2739</v>
      </c>
      <c r="I45" s="187" t="s">
        <v>2739</v>
      </c>
      <c r="J45" s="187" t="s">
        <v>2854</v>
      </c>
      <c r="K45" s="187" t="s">
        <v>2965</v>
      </c>
      <c r="L45" s="187" t="s">
        <v>2739</v>
      </c>
      <c r="M45" s="187" t="s">
        <v>2854</v>
      </c>
      <c r="N45" s="187" t="s">
        <v>2739</v>
      </c>
      <c r="O45" s="187" t="s">
        <v>2739</v>
      </c>
      <c r="P45" s="187" t="s">
        <v>2854</v>
      </c>
      <c r="Q45" s="187" t="s">
        <v>3014</v>
      </c>
      <c r="R45" s="187" t="s">
        <v>2739</v>
      </c>
      <c r="S45" s="187" t="s">
        <v>2854</v>
      </c>
      <c r="T45" s="187" t="s">
        <v>2965</v>
      </c>
      <c r="U45" s="187" t="s">
        <v>2739</v>
      </c>
      <c r="V45" s="187" t="s">
        <v>2854</v>
      </c>
      <c r="W45" s="187" t="s">
        <v>2739</v>
      </c>
      <c r="X45" s="187" t="s">
        <v>2739</v>
      </c>
      <c r="Y45" s="187" t="s">
        <v>2854</v>
      </c>
      <c r="Z45" s="187" t="s">
        <v>2739</v>
      </c>
      <c r="AA45" s="187" t="s">
        <v>2739</v>
      </c>
      <c r="AB45" s="187" t="s">
        <v>2854</v>
      </c>
      <c r="AC45" s="187" t="s">
        <v>3015</v>
      </c>
      <c r="AD45" s="187" t="s">
        <v>2739</v>
      </c>
      <c r="AE45" s="187" t="s">
        <v>2854</v>
      </c>
      <c r="AF45" s="187" t="s">
        <v>2965</v>
      </c>
      <c r="AG45" s="187" t="s">
        <v>2739</v>
      </c>
      <c r="AH45" s="187" t="s">
        <v>2854</v>
      </c>
      <c r="AI45" s="187" t="s">
        <v>2965</v>
      </c>
      <c r="AJ45" s="187" t="s">
        <v>2739</v>
      </c>
      <c r="AK45" s="187" t="s">
        <v>2854</v>
      </c>
      <c r="AL45" s="187" t="s">
        <v>2965</v>
      </c>
      <c r="AM45" s="187" t="s">
        <v>2739</v>
      </c>
      <c r="AN45" s="187" t="s">
        <v>2854</v>
      </c>
      <c r="AO45" s="187" t="s">
        <v>3016</v>
      </c>
      <c r="AP45" s="187" t="s">
        <v>2739</v>
      </c>
      <c r="AQ45" s="187" t="s">
        <v>2854</v>
      </c>
      <c r="AR45" s="187" t="s">
        <v>3017</v>
      </c>
      <c r="AS45" s="187" t="s">
        <v>2739</v>
      </c>
      <c r="AT45" s="187" t="s">
        <v>2854</v>
      </c>
      <c r="AU45" s="187" t="s">
        <v>3018</v>
      </c>
      <c r="AV45" s="187" t="s">
        <v>2739</v>
      </c>
      <c r="AW45" s="187" t="s">
        <v>2854</v>
      </c>
      <c r="AX45" s="187" t="s">
        <v>3019</v>
      </c>
      <c r="AY45" s="187" t="s">
        <v>2739</v>
      </c>
      <c r="AZ45" s="187" t="s">
        <v>2854</v>
      </c>
      <c r="BA45" s="187" t="s">
        <v>3020</v>
      </c>
      <c r="BB45" s="187" t="s">
        <v>2739</v>
      </c>
      <c r="BC45" s="187" t="s">
        <v>2854</v>
      </c>
      <c r="BD45" s="187" t="s">
        <v>3021</v>
      </c>
      <c r="BE45" s="187" t="s">
        <v>2739</v>
      </c>
      <c r="BF45" s="187" t="s">
        <v>2854</v>
      </c>
      <c r="BG45" s="187" t="s">
        <v>3022</v>
      </c>
      <c r="BH45" s="187" t="s">
        <v>2739</v>
      </c>
      <c r="BI45" s="187" t="s">
        <v>2854</v>
      </c>
      <c r="BJ45" s="187" t="s">
        <v>3023</v>
      </c>
      <c r="BK45" s="187" t="s">
        <v>2739</v>
      </c>
      <c r="BL45" s="187" t="s">
        <v>2854</v>
      </c>
      <c r="BM45" s="187" t="s">
        <v>3024</v>
      </c>
      <c r="BN45" s="187" t="s">
        <v>2739</v>
      </c>
      <c r="BO45" s="187" t="s">
        <v>2854</v>
      </c>
      <c r="BP45" s="187" t="s">
        <v>3025</v>
      </c>
      <c r="BQ45" s="187" t="s">
        <v>2739</v>
      </c>
      <c r="BR45" s="187" t="s">
        <v>2854</v>
      </c>
      <c r="BS45" s="187" t="s">
        <v>3026</v>
      </c>
      <c r="BT45" s="187" t="s">
        <v>2739</v>
      </c>
      <c r="BU45" s="187" t="s">
        <v>2854</v>
      </c>
      <c r="BV45" s="187" t="s">
        <v>3027</v>
      </c>
      <c r="BW45" s="187" t="s">
        <v>2739</v>
      </c>
      <c r="BX45" s="187" t="s">
        <v>2854</v>
      </c>
      <c r="BY45" s="187" t="s">
        <v>3028</v>
      </c>
      <c r="BZ45" s="187" t="s">
        <v>2739</v>
      </c>
      <c r="CA45" s="187" t="s">
        <v>2854</v>
      </c>
      <c r="CB45" s="187" t="s">
        <v>3029</v>
      </c>
      <c r="CC45" s="187" t="s">
        <v>2739</v>
      </c>
      <c r="CD45" s="187" t="s">
        <v>2854</v>
      </c>
      <c r="CE45" s="187" t="s">
        <v>2739</v>
      </c>
      <c r="CF45" s="187" t="s">
        <v>2985</v>
      </c>
      <c r="CG45" s="187" t="s">
        <v>2854</v>
      </c>
      <c r="CH45" s="187" t="s">
        <v>2965</v>
      </c>
      <c r="CI45" s="187" t="s">
        <v>2739</v>
      </c>
      <c r="CJ45" s="187" t="s">
        <v>2854</v>
      </c>
      <c r="CK45" s="187" t="s">
        <v>2965</v>
      </c>
      <c r="CL45" s="187" t="s">
        <v>2739</v>
      </c>
      <c r="CM45" s="187" t="s">
        <v>2854</v>
      </c>
      <c r="CN45" s="187" t="s">
        <v>2965</v>
      </c>
      <c r="CO45" s="187" t="s">
        <v>2739</v>
      </c>
      <c r="CP45" s="187" t="s">
        <v>2854</v>
      </c>
      <c r="CQ45" s="187" t="s">
        <v>2986</v>
      </c>
      <c r="CR45" s="187" t="s">
        <v>2739</v>
      </c>
      <c r="CS45" s="187" t="s">
        <v>2854</v>
      </c>
      <c r="CT45" s="187" t="s">
        <v>3030</v>
      </c>
      <c r="CU45" s="187" t="s">
        <v>2739</v>
      </c>
      <c r="CV45" s="187" t="s">
        <v>2854</v>
      </c>
      <c r="CW45" s="187" t="s">
        <v>2965</v>
      </c>
      <c r="CX45" s="187" t="s">
        <v>2739</v>
      </c>
      <c r="CY45" s="187" t="s">
        <v>2854</v>
      </c>
      <c r="CZ45" s="187" t="s">
        <v>2965</v>
      </c>
      <c r="DA45" s="187" t="s">
        <v>2739</v>
      </c>
      <c r="DB45" s="187" t="s">
        <v>2854</v>
      </c>
      <c r="DC45" s="187" t="s">
        <v>2965</v>
      </c>
      <c r="DD45" s="187" t="s">
        <v>2739</v>
      </c>
      <c r="DE45" s="187" t="s">
        <v>2854</v>
      </c>
      <c r="DF45" s="187" t="s">
        <v>3042</v>
      </c>
      <c r="DG45" s="187" t="s">
        <v>2989</v>
      </c>
      <c r="DH45" s="187" t="s">
        <v>2854</v>
      </c>
      <c r="DI45" s="187" t="s">
        <v>2965</v>
      </c>
      <c r="DJ45" s="187" t="s">
        <v>2739</v>
      </c>
      <c r="DK45" s="187" t="s">
        <v>2854</v>
      </c>
      <c r="DL45" s="187" t="s">
        <v>3043</v>
      </c>
      <c r="DM45" s="187" t="s">
        <v>2991</v>
      </c>
      <c r="DN45" s="187" t="s">
        <v>2854</v>
      </c>
      <c r="DO45" s="187" t="s">
        <v>3044</v>
      </c>
      <c r="DP45" s="187" t="s">
        <v>2993</v>
      </c>
      <c r="DQ45" s="187" t="s">
        <v>2854</v>
      </c>
      <c r="DR45" s="187" t="s">
        <v>3034</v>
      </c>
      <c r="DS45" s="187" t="s">
        <v>3035</v>
      </c>
      <c r="DT45" s="187" t="s">
        <v>2854</v>
      </c>
      <c r="DU45" s="187" t="s">
        <v>3045</v>
      </c>
      <c r="DV45" s="187" t="s">
        <v>2739</v>
      </c>
      <c r="DW45" s="187" t="s">
        <v>2854</v>
      </c>
      <c r="DX45" s="187" t="s">
        <v>3037</v>
      </c>
      <c r="DY45" s="187" t="s">
        <v>2739</v>
      </c>
      <c r="DZ45" s="187" t="s">
        <v>2854</v>
      </c>
      <c r="EA45" s="187" t="s">
        <v>2999</v>
      </c>
      <c r="EB45" s="187" t="s">
        <v>3000</v>
      </c>
      <c r="EC45" s="187" t="s">
        <v>2854</v>
      </c>
      <c r="ED45" s="187" t="s">
        <v>2965</v>
      </c>
      <c r="EE45" s="187" t="s">
        <v>2739</v>
      </c>
      <c r="EF45" s="187" t="s">
        <v>2854</v>
      </c>
      <c r="EG45" s="187" t="s">
        <v>2739</v>
      </c>
      <c r="EH45" s="187" t="s">
        <v>2739</v>
      </c>
      <c r="EI45" s="187" t="s">
        <v>2854</v>
      </c>
      <c r="EJ45" s="187" t="s">
        <v>2739</v>
      </c>
      <c r="EK45" s="187" t="s">
        <v>2739</v>
      </c>
      <c r="EL45" s="187" t="s">
        <v>2854</v>
      </c>
      <c r="EM45" s="187" t="s">
        <v>2739</v>
      </c>
      <c r="EN45" s="187" t="s">
        <v>2739</v>
      </c>
      <c r="EO45" s="187" t="s">
        <v>2854</v>
      </c>
      <c r="EP45" s="187" t="s">
        <v>2739</v>
      </c>
      <c r="EQ45" s="187" t="s">
        <v>2739</v>
      </c>
      <c r="ER45" s="187" t="s">
        <v>2854</v>
      </c>
      <c r="ES45" s="187" t="s">
        <v>2739</v>
      </c>
      <c r="ET45" s="187" t="s">
        <v>2739</v>
      </c>
    </row>
    <row r="46" spans="1:150" x14ac:dyDescent="0.3">
      <c r="A46" s="1"/>
      <c r="B46" s="185" t="s">
        <v>3046</v>
      </c>
      <c r="C46" s="185" t="s">
        <v>153</v>
      </c>
      <c r="D46" s="185" t="s">
        <v>1122</v>
      </c>
      <c r="E46" s="185" t="s">
        <v>3047</v>
      </c>
      <c r="F46" s="185" t="s">
        <v>3048</v>
      </c>
      <c r="G46" s="185" t="s">
        <v>2854</v>
      </c>
      <c r="H46" s="185" t="s">
        <v>2739</v>
      </c>
      <c r="I46" s="185" t="s">
        <v>2739</v>
      </c>
      <c r="J46" s="185" t="s">
        <v>2854</v>
      </c>
      <c r="K46" s="185" t="s">
        <v>2739</v>
      </c>
      <c r="L46" s="185" t="s">
        <v>2739</v>
      </c>
      <c r="M46" s="185" t="s">
        <v>2854</v>
      </c>
      <c r="N46" s="185" t="s">
        <v>2739</v>
      </c>
      <c r="O46" s="185" t="s">
        <v>2739</v>
      </c>
      <c r="P46" s="185" t="s">
        <v>2854</v>
      </c>
      <c r="Q46" s="185" t="s">
        <v>2739</v>
      </c>
      <c r="R46" s="185" t="s">
        <v>2739</v>
      </c>
      <c r="S46" s="185" t="s">
        <v>2854</v>
      </c>
      <c r="T46" s="185" t="s">
        <v>2739</v>
      </c>
      <c r="U46" s="185" t="s">
        <v>2739</v>
      </c>
      <c r="V46" s="185" t="s">
        <v>2854</v>
      </c>
      <c r="W46" s="185" t="s">
        <v>2739</v>
      </c>
      <c r="X46" s="185" t="s">
        <v>2739</v>
      </c>
      <c r="Y46" s="185" t="s">
        <v>2854</v>
      </c>
      <c r="Z46" s="185" t="s">
        <v>2739</v>
      </c>
      <c r="AA46" s="185" t="s">
        <v>2739</v>
      </c>
      <c r="AB46" s="185" t="s">
        <v>2854</v>
      </c>
      <c r="AC46" s="185" t="s">
        <v>2739</v>
      </c>
      <c r="AD46" s="185" t="s">
        <v>2739</v>
      </c>
      <c r="AE46" s="185" t="s">
        <v>2854</v>
      </c>
      <c r="AF46" s="185" t="s">
        <v>2739</v>
      </c>
      <c r="AG46" s="185" t="s">
        <v>2739</v>
      </c>
      <c r="AH46" s="185" t="s">
        <v>2854</v>
      </c>
      <c r="AI46" s="185" t="s">
        <v>2739</v>
      </c>
      <c r="AJ46" s="185" t="s">
        <v>2739</v>
      </c>
      <c r="AK46" s="185" t="s">
        <v>2854</v>
      </c>
      <c r="AL46" s="185" t="s">
        <v>2739</v>
      </c>
      <c r="AM46" s="185" t="s">
        <v>2739</v>
      </c>
      <c r="AN46" s="185" t="s">
        <v>2854</v>
      </c>
      <c r="AO46" s="185" t="s">
        <v>2739</v>
      </c>
      <c r="AP46" s="185" t="s">
        <v>2739</v>
      </c>
      <c r="AQ46" s="185" t="s">
        <v>2854</v>
      </c>
      <c r="AR46" s="185" t="s">
        <v>2739</v>
      </c>
      <c r="AS46" s="185" t="s">
        <v>2739</v>
      </c>
      <c r="AT46" s="185" t="s">
        <v>2854</v>
      </c>
      <c r="AU46" s="185" t="s">
        <v>2739</v>
      </c>
      <c r="AV46" s="185" t="s">
        <v>2739</v>
      </c>
      <c r="AW46" s="185" t="s">
        <v>2854</v>
      </c>
      <c r="AX46" s="185" t="s">
        <v>2739</v>
      </c>
      <c r="AY46" s="185" t="s">
        <v>2739</v>
      </c>
      <c r="AZ46" s="185" t="s">
        <v>2854</v>
      </c>
      <c r="BA46" s="185" t="s">
        <v>2739</v>
      </c>
      <c r="BB46" s="185" t="s">
        <v>2739</v>
      </c>
      <c r="BC46" s="185" t="s">
        <v>2854</v>
      </c>
      <c r="BD46" s="185" t="s">
        <v>2739</v>
      </c>
      <c r="BE46" s="185" t="s">
        <v>2739</v>
      </c>
      <c r="BF46" s="185" t="s">
        <v>2854</v>
      </c>
      <c r="BG46" s="185" t="s">
        <v>2739</v>
      </c>
      <c r="BH46" s="185" t="s">
        <v>2739</v>
      </c>
      <c r="BI46" s="185" t="s">
        <v>2854</v>
      </c>
      <c r="BJ46" s="185" t="s">
        <v>2739</v>
      </c>
      <c r="BK46" s="185" t="s">
        <v>2739</v>
      </c>
      <c r="BL46" s="185" t="s">
        <v>2854</v>
      </c>
      <c r="BM46" s="185" t="s">
        <v>2739</v>
      </c>
      <c r="BN46" s="185" t="s">
        <v>2739</v>
      </c>
      <c r="BO46" s="185" t="s">
        <v>2854</v>
      </c>
      <c r="BP46" s="185" t="s">
        <v>2739</v>
      </c>
      <c r="BQ46" s="185" t="s">
        <v>2739</v>
      </c>
      <c r="BR46" s="185" t="s">
        <v>2854</v>
      </c>
      <c r="BS46" s="185" t="s">
        <v>2739</v>
      </c>
      <c r="BT46" s="185" t="s">
        <v>2739</v>
      </c>
      <c r="BU46" s="185" t="s">
        <v>2854</v>
      </c>
      <c r="BV46" s="185" t="s">
        <v>2739</v>
      </c>
      <c r="BW46" s="185" t="s">
        <v>2739</v>
      </c>
      <c r="BX46" s="185" t="s">
        <v>2854</v>
      </c>
      <c r="BY46" s="185" t="s">
        <v>2739</v>
      </c>
      <c r="BZ46" s="185" t="s">
        <v>2739</v>
      </c>
      <c r="CA46" s="185" t="s">
        <v>2854</v>
      </c>
      <c r="CB46" s="185" t="s">
        <v>2739</v>
      </c>
      <c r="CC46" s="185" t="s">
        <v>2739</v>
      </c>
      <c r="CD46" s="185" t="s">
        <v>2854</v>
      </c>
      <c r="CE46" s="185" t="s">
        <v>2739</v>
      </c>
      <c r="CF46" s="185" t="s">
        <v>2739</v>
      </c>
      <c r="CG46" s="185" t="s">
        <v>2854</v>
      </c>
      <c r="CH46" s="185" t="s">
        <v>2739</v>
      </c>
      <c r="CI46" s="185" t="s">
        <v>2739</v>
      </c>
      <c r="CJ46" s="185" t="s">
        <v>2854</v>
      </c>
      <c r="CK46" s="185" t="s">
        <v>2739</v>
      </c>
      <c r="CL46" s="185" t="s">
        <v>2739</v>
      </c>
      <c r="CM46" s="185" t="s">
        <v>2854</v>
      </c>
      <c r="CN46" s="185" t="s">
        <v>2739</v>
      </c>
      <c r="CO46" s="185" t="s">
        <v>2739</v>
      </c>
      <c r="CP46" s="185" t="s">
        <v>2854</v>
      </c>
      <c r="CQ46" s="185" t="s">
        <v>2739</v>
      </c>
      <c r="CR46" s="185" t="s">
        <v>2739</v>
      </c>
      <c r="CS46" s="185" t="s">
        <v>2854</v>
      </c>
      <c r="CT46" s="185" t="s">
        <v>2739</v>
      </c>
      <c r="CU46" s="185" t="s">
        <v>2739</v>
      </c>
      <c r="CV46" s="185" t="s">
        <v>2854</v>
      </c>
      <c r="CW46" s="185" t="s">
        <v>2739</v>
      </c>
      <c r="CX46" s="185" t="s">
        <v>2739</v>
      </c>
      <c r="CY46" s="185" t="s">
        <v>2854</v>
      </c>
      <c r="CZ46" s="185" t="s">
        <v>2739</v>
      </c>
      <c r="DA46" s="185" t="s">
        <v>2739</v>
      </c>
      <c r="DB46" s="185" t="s">
        <v>2854</v>
      </c>
      <c r="DC46" s="185" t="s">
        <v>2739</v>
      </c>
      <c r="DD46" s="185" t="s">
        <v>2739</v>
      </c>
      <c r="DE46" s="185" t="s">
        <v>2854</v>
      </c>
      <c r="DF46" s="185" t="s">
        <v>2739</v>
      </c>
      <c r="DG46" s="185" t="s">
        <v>2739</v>
      </c>
      <c r="DH46" s="185" t="s">
        <v>2854</v>
      </c>
      <c r="DI46" s="185" t="s">
        <v>2739</v>
      </c>
      <c r="DJ46" s="185" t="s">
        <v>2739</v>
      </c>
      <c r="DK46" s="185" t="s">
        <v>2854</v>
      </c>
      <c r="DL46" s="185" t="s">
        <v>2739</v>
      </c>
      <c r="DM46" s="185" t="s">
        <v>2739</v>
      </c>
      <c r="DN46" s="185" t="s">
        <v>2854</v>
      </c>
      <c r="DO46" s="185" t="s">
        <v>2739</v>
      </c>
      <c r="DP46" s="185" t="s">
        <v>2739</v>
      </c>
      <c r="DQ46" s="185" t="s">
        <v>2854</v>
      </c>
      <c r="DR46" s="185" t="s">
        <v>2739</v>
      </c>
      <c r="DS46" s="185" t="s">
        <v>2739</v>
      </c>
      <c r="DT46" s="185" t="s">
        <v>2854</v>
      </c>
      <c r="DU46" s="185" t="s">
        <v>2739</v>
      </c>
      <c r="DV46" s="185" t="s">
        <v>2739</v>
      </c>
      <c r="DW46" s="185" t="s">
        <v>2854</v>
      </c>
      <c r="DX46" s="185" t="s">
        <v>2739</v>
      </c>
      <c r="DY46" s="185" t="s">
        <v>2739</v>
      </c>
      <c r="DZ46" s="185" t="s">
        <v>2854</v>
      </c>
      <c r="EA46" s="185" t="s">
        <v>2739</v>
      </c>
      <c r="EB46" s="185" t="s">
        <v>2739</v>
      </c>
      <c r="EC46" s="185" t="s">
        <v>2854</v>
      </c>
      <c r="ED46" s="185" t="s">
        <v>2739</v>
      </c>
      <c r="EE46" s="185" t="s">
        <v>2739</v>
      </c>
      <c r="EF46" s="185" t="s">
        <v>2854</v>
      </c>
      <c r="EG46" s="185" t="s">
        <v>2739</v>
      </c>
      <c r="EH46" s="185" t="s">
        <v>2739</v>
      </c>
      <c r="EI46" s="185" t="s">
        <v>2854</v>
      </c>
      <c r="EJ46" s="185" t="s">
        <v>2739</v>
      </c>
      <c r="EK46" s="185" t="s">
        <v>2739</v>
      </c>
      <c r="EL46" s="185" t="s">
        <v>2854</v>
      </c>
      <c r="EM46" s="185" t="s">
        <v>2739</v>
      </c>
      <c r="EN46" s="185" t="s">
        <v>2739</v>
      </c>
      <c r="EO46" s="185" t="s">
        <v>2854</v>
      </c>
      <c r="EP46" s="185" t="s">
        <v>2739</v>
      </c>
      <c r="EQ46" s="185" t="s">
        <v>2739</v>
      </c>
      <c r="ER46" s="185" t="s">
        <v>2854</v>
      </c>
      <c r="ES46" s="185" t="s">
        <v>2739</v>
      </c>
      <c r="ET46" s="185" t="s">
        <v>2739</v>
      </c>
    </row>
    <row r="47" spans="1:150" x14ac:dyDescent="0.3">
      <c r="A47" s="1"/>
      <c r="B47" s="186" t="s">
        <v>3049</v>
      </c>
      <c r="C47" s="186" t="s">
        <v>153</v>
      </c>
      <c r="D47" s="186" t="s">
        <v>1122</v>
      </c>
      <c r="E47" s="186" t="s">
        <v>3050</v>
      </c>
      <c r="F47" s="186" t="s">
        <v>3051</v>
      </c>
      <c r="G47" s="187" t="s">
        <v>2854</v>
      </c>
      <c r="H47" s="187" t="s">
        <v>2739</v>
      </c>
      <c r="I47" s="187" t="s">
        <v>2739</v>
      </c>
      <c r="J47" s="187" t="s">
        <v>2854</v>
      </c>
      <c r="K47" s="187" t="s">
        <v>2739</v>
      </c>
      <c r="L47" s="187" t="s">
        <v>2739</v>
      </c>
      <c r="M47" s="187" t="s">
        <v>2854</v>
      </c>
      <c r="N47" s="187" t="s">
        <v>2739</v>
      </c>
      <c r="O47" s="187" t="s">
        <v>2739</v>
      </c>
      <c r="P47" s="187" t="s">
        <v>2854</v>
      </c>
      <c r="Q47" s="187" t="s">
        <v>2739</v>
      </c>
      <c r="R47" s="187" t="s">
        <v>2739</v>
      </c>
      <c r="S47" s="187" t="s">
        <v>2854</v>
      </c>
      <c r="T47" s="187" t="s">
        <v>2739</v>
      </c>
      <c r="U47" s="187" t="s">
        <v>2739</v>
      </c>
      <c r="V47" s="187" t="s">
        <v>2854</v>
      </c>
      <c r="W47" s="187" t="s">
        <v>2739</v>
      </c>
      <c r="X47" s="187" t="s">
        <v>2739</v>
      </c>
      <c r="Y47" s="187" t="s">
        <v>2854</v>
      </c>
      <c r="Z47" s="187" t="s">
        <v>2739</v>
      </c>
      <c r="AA47" s="187" t="s">
        <v>2739</v>
      </c>
      <c r="AB47" s="187" t="s">
        <v>2854</v>
      </c>
      <c r="AC47" s="187" t="s">
        <v>2739</v>
      </c>
      <c r="AD47" s="187" t="s">
        <v>2739</v>
      </c>
      <c r="AE47" s="187" t="s">
        <v>2854</v>
      </c>
      <c r="AF47" s="187" t="s">
        <v>2739</v>
      </c>
      <c r="AG47" s="187" t="s">
        <v>2739</v>
      </c>
      <c r="AH47" s="187" t="s">
        <v>2854</v>
      </c>
      <c r="AI47" s="187" t="s">
        <v>2739</v>
      </c>
      <c r="AJ47" s="187" t="s">
        <v>2739</v>
      </c>
      <c r="AK47" s="187" t="s">
        <v>2854</v>
      </c>
      <c r="AL47" s="187" t="s">
        <v>2739</v>
      </c>
      <c r="AM47" s="187" t="s">
        <v>2739</v>
      </c>
      <c r="AN47" s="187" t="s">
        <v>2854</v>
      </c>
      <c r="AO47" s="187" t="s">
        <v>2739</v>
      </c>
      <c r="AP47" s="187" t="s">
        <v>2739</v>
      </c>
      <c r="AQ47" s="187" t="s">
        <v>2854</v>
      </c>
      <c r="AR47" s="187" t="s">
        <v>2739</v>
      </c>
      <c r="AS47" s="187" t="s">
        <v>2739</v>
      </c>
      <c r="AT47" s="187" t="s">
        <v>2854</v>
      </c>
      <c r="AU47" s="187" t="s">
        <v>2739</v>
      </c>
      <c r="AV47" s="187" t="s">
        <v>2739</v>
      </c>
      <c r="AW47" s="187" t="s">
        <v>2854</v>
      </c>
      <c r="AX47" s="187" t="s">
        <v>2739</v>
      </c>
      <c r="AY47" s="187" t="s">
        <v>2739</v>
      </c>
      <c r="AZ47" s="187" t="s">
        <v>2854</v>
      </c>
      <c r="BA47" s="187" t="s">
        <v>2739</v>
      </c>
      <c r="BB47" s="187" t="s">
        <v>2739</v>
      </c>
      <c r="BC47" s="187" t="s">
        <v>2854</v>
      </c>
      <c r="BD47" s="187" t="s">
        <v>2739</v>
      </c>
      <c r="BE47" s="187" t="s">
        <v>2739</v>
      </c>
      <c r="BF47" s="187" t="s">
        <v>2854</v>
      </c>
      <c r="BG47" s="187" t="s">
        <v>2739</v>
      </c>
      <c r="BH47" s="187" t="s">
        <v>2739</v>
      </c>
      <c r="BI47" s="187" t="s">
        <v>2854</v>
      </c>
      <c r="BJ47" s="187" t="s">
        <v>2739</v>
      </c>
      <c r="BK47" s="187" t="s">
        <v>2739</v>
      </c>
      <c r="BL47" s="187" t="s">
        <v>2854</v>
      </c>
      <c r="BM47" s="187" t="s">
        <v>2739</v>
      </c>
      <c r="BN47" s="187" t="s">
        <v>2739</v>
      </c>
      <c r="BO47" s="187" t="s">
        <v>2854</v>
      </c>
      <c r="BP47" s="187" t="s">
        <v>2739</v>
      </c>
      <c r="BQ47" s="187" t="s">
        <v>2739</v>
      </c>
      <c r="BR47" s="187" t="s">
        <v>2854</v>
      </c>
      <c r="BS47" s="187" t="s">
        <v>2739</v>
      </c>
      <c r="BT47" s="187" t="s">
        <v>2739</v>
      </c>
      <c r="BU47" s="187" t="s">
        <v>2854</v>
      </c>
      <c r="BV47" s="187" t="s">
        <v>2739</v>
      </c>
      <c r="BW47" s="187" t="s">
        <v>2739</v>
      </c>
      <c r="BX47" s="187" t="s">
        <v>2854</v>
      </c>
      <c r="BY47" s="187" t="s">
        <v>2739</v>
      </c>
      <c r="BZ47" s="187" t="s">
        <v>2739</v>
      </c>
      <c r="CA47" s="187" t="s">
        <v>2854</v>
      </c>
      <c r="CB47" s="187" t="s">
        <v>2739</v>
      </c>
      <c r="CC47" s="187" t="s">
        <v>2739</v>
      </c>
      <c r="CD47" s="187" t="s">
        <v>2854</v>
      </c>
      <c r="CE47" s="187" t="s">
        <v>2739</v>
      </c>
      <c r="CF47" s="187" t="s">
        <v>2739</v>
      </c>
      <c r="CG47" s="187" t="s">
        <v>2854</v>
      </c>
      <c r="CH47" s="187" t="s">
        <v>2739</v>
      </c>
      <c r="CI47" s="187" t="s">
        <v>2739</v>
      </c>
      <c r="CJ47" s="187" t="s">
        <v>2854</v>
      </c>
      <c r="CK47" s="187" t="s">
        <v>2739</v>
      </c>
      <c r="CL47" s="187" t="s">
        <v>2739</v>
      </c>
      <c r="CM47" s="187" t="s">
        <v>2854</v>
      </c>
      <c r="CN47" s="187" t="s">
        <v>2739</v>
      </c>
      <c r="CO47" s="187" t="s">
        <v>2739</v>
      </c>
      <c r="CP47" s="187" t="s">
        <v>2854</v>
      </c>
      <c r="CQ47" s="187" t="s">
        <v>2739</v>
      </c>
      <c r="CR47" s="187" t="s">
        <v>2739</v>
      </c>
      <c r="CS47" s="187" t="s">
        <v>2854</v>
      </c>
      <c r="CT47" s="187" t="s">
        <v>2739</v>
      </c>
      <c r="CU47" s="187" t="s">
        <v>2739</v>
      </c>
      <c r="CV47" s="187" t="s">
        <v>2854</v>
      </c>
      <c r="CW47" s="187" t="s">
        <v>2739</v>
      </c>
      <c r="CX47" s="187" t="s">
        <v>2739</v>
      </c>
      <c r="CY47" s="187" t="s">
        <v>2854</v>
      </c>
      <c r="CZ47" s="187" t="s">
        <v>2739</v>
      </c>
      <c r="DA47" s="187" t="s">
        <v>2739</v>
      </c>
      <c r="DB47" s="187" t="s">
        <v>2854</v>
      </c>
      <c r="DC47" s="187" t="s">
        <v>2739</v>
      </c>
      <c r="DD47" s="187" t="s">
        <v>2739</v>
      </c>
      <c r="DE47" s="187" t="s">
        <v>2854</v>
      </c>
      <c r="DF47" s="187" t="s">
        <v>2739</v>
      </c>
      <c r="DG47" s="187" t="s">
        <v>2739</v>
      </c>
      <c r="DH47" s="187" t="s">
        <v>2854</v>
      </c>
      <c r="DI47" s="187" t="s">
        <v>2739</v>
      </c>
      <c r="DJ47" s="187" t="s">
        <v>2739</v>
      </c>
      <c r="DK47" s="187" t="s">
        <v>2854</v>
      </c>
      <c r="DL47" s="187" t="s">
        <v>2739</v>
      </c>
      <c r="DM47" s="187" t="s">
        <v>2739</v>
      </c>
      <c r="DN47" s="187" t="s">
        <v>2854</v>
      </c>
      <c r="DO47" s="187" t="s">
        <v>2739</v>
      </c>
      <c r="DP47" s="187" t="s">
        <v>2739</v>
      </c>
      <c r="DQ47" s="187" t="s">
        <v>2854</v>
      </c>
      <c r="DR47" s="187" t="s">
        <v>2739</v>
      </c>
      <c r="DS47" s="187" t="s">
        <v>2739</v>
      </c>
      <c r="DT47" s="187" t="s">
        <v>2854</v>
      </c>
      <c r="DU47" s="187" t="s">
        <v>2739</v>
      </c>
      <c r="DV47" s="187" t="s">
        <v>2739</v>
      </c>
      <c r="DW47" s="187" t="s">
        <v>2854</v>
      </c>
      <c r="DX47" s="187" t="s">
        <v>2739</v>
      </c>
      <c r="DY47" s="187" t="s">
        <v>2739</v>
      </c>
      <c r="DZ47" s="187" t="s">
        <v>2854</v>
      </c>
      <c r="EA47" s="187" t="s">
        <v>2739</v>
      </c>
      <c r="EB47" s="187" t="s">
        <v>2739</v>
      </c>
      <c r="EC47" s="187" t="s">
        <v>2854</v>
      </c>
      <c r="ED47" s="187" t="s">
        <v>2739</v>
      </c>
      <c r="EE47" s="187" t="s">
        <v>2739</v>
      </c>
      <c r="EF47" s="187" t="s">
        <v>2854</v>
      </c>
      <c r="EG47" s="187" t="s">
        <v>2739</v>
      </c>
      <c r="EH47" s="187" t="s">
        <v>2739</v>
      </c>
      <c r="EI47" s="187" t="s">
        <v>2854</v>
      </c>
      <c r="EJ47" s="187" t="s">
        <v>2739</v>
      </c>
      <c r="EK47" s="187" t="s">
        <v>2739</v>
      </c>
      <c r="EL47" s="187" t="s">
        <v>2854</v>
      </c>
      <c r="EM47" s="187" t="s">
        <v>2739</v>
      </c>
      <c r="EN47" s="187" t="s">
        <v>2739</v>
      </c>
      <c r="EO47" s="187" t="s">
        <v>2854</v>
      </c>
      <c r="EP47" s="187" t="s">
        <v>2739</v>
      </c>
      <c r="EQ47" s="187" t="s">
        <v>2739</v>
      </c>
      <c r="ER47" s="187" t="s">
        <v>2854</v>
      </c>
      <c r="ES47" s="187" t="s">
        <v>2739</v>
      </c>
      <c r="ET47" s="187" t="s">
        <v>2739</v>
      </c>
    </row>
    <row r="48" spans="1:150" x14ac:dyDescent="0.3">
      <c r="A48" s="1"/>
      <c r="B48" s="186" t="s">
        <v>3052</v>
      </c>
      <c r="C48" s="186" t="s">
        <v>153</v>
      </c>
      <c r="D48" s="186" t="s">
        <v>1122</v>
      </c>
      <c r="E48" s="186" t="s">
        <v>3053</v>
      </c>
      <c r="F48" s="186" t="s">
        <v>3054</v>
      </c>
      <c r="G48" s="187" t="s">
        <v>2854</v>
      </c>
      <c r="H48" s="187" t="s">
        <v>894</v>
      </c>
      <c r="I48" s="187" t="s">
        <v>894</v>
      </c>
      <c r="J48" s="187" t="s">
        <v>2854</v>
      </c>
      <c r="K48" s="187" t="s">
        <v>894</v>
      </c>
      <c r="L48" s="187" t="s">
        <v>894</v>
      </c>
      <c r="M48" s="187" t="s">
        <v>2854</v>
      </c>
      <c r="N48" s="187" t="s">
        <v>894</v>
      </c>
      <c r="O48" s="187" t="s">
        <v>894</v>
      </c>
      <c r="P48" s="187" t="s">
        <v>2854</v>
      </c>
      <c r="Q48" s="187" t="s">
        <v>894</v>
      </c>
      <c r="R48" s="187" t="s">
        <v>894</v>
      </c>
      <c r="S48" s="187" t="s">
        <v>2854</v>
      </c>
      <c r="T48" s="187" t="s">
        <v>894</v>
      </c>
      <c r="U48" s="187" t="s">
        <v>894</v>
      </c>
      <c r="V48" s="187" t="s">
        <v>2854</v>
      </c>
      <c r="W48" s="187" t="s">
        <v>894</v>
      </c>
      <c r="X48" s="187" t="s">
        <v>894</v>
      </c>
      <c r="Y48" s="187" t="s">
        <v>2854</v>
      </c>
      <c r="Z48" s="187" t="s">
        <v>894</v>
      </c>
      <c r="AA48" s="187" t="s">
        <v>894</v>
      </c>
      <c r="AB48" s="187" t="s">
        <v>2854</v>
      </c>
      <c r="AC48" s="187" t="s">
        <v>894</v>
      </c>
      <c r="AD48" s="187" t="s">
        <v>894</v>
      </c>
      <c r="AE48" s="187" t="s">
        <v>2854</v>
      </c>
      <c r="AF48" s="187" t="s">
        <v>894</v>
      </c>
      <c r="AG48" s="187" t="s">
        <v>894</v>
      </c>
      <c r="AH48" s="187" t="s">
        <v>2854</v>
      </c>
      <c r="AI48" s="187" t="s">
        <v>894</v>
      </c>
      <c r="AJ48" s="187" t="s">
        <v>894</v>
      </c>
      <c r="AK48" s="187" t="s">
        <v>2854</v>
      </c>
      <c r="AL48" s="187" t="s">
        <v>894</v>
      </c>
      <c r="AM48" s="187" t="s">
        <v>894</v>
      </c>
      <c r="AN48" s="187" t="s">
        <v>2854</v>
      </c>
      <c r="AO48" s="187" t="s">
        <v>894</v>
      </c>
      <c r="AP48" s="187" t="s">
        <v>894</v>
      </c>
      <c r="AQ48" s="187" t="s">
        <v>2854</v>
      </c>
      <c r="AR48" s="187" t="s">
        <v>894</v>
      </c>
      <c r="AS48" s="187" t="s">
        <v>894</v>
      </c>
      <c r="AT48" s="187" t="s">
        <v>2854</v>
      </c>
      <c r="AU48" s="187" t="s">
        <v>894</v>
      </c>
      <c r="AV48" s="187" t="s">
        <v>894</v>
      </c>
      <c r="AW48" s="187" t="s">
        <v>2854</v>
      </c>
      <c r="AX48" s="187" t="s">
        <v>894</v>
      </c>
      <c r="AY48" s="187" t="s">
        <v>894</v>
      </c>
      <c r="AZ48" s="187" t="s">
        <v>2854</v>
      </c>
      <c r="BA48" s="187" t="s">
        <v>894</v>
      </c>
      <c r="BB48" s="187" t="s">
        <v>894</v>
      </c>
      <c r="BC48" s="187" t="s">
        <v>2854</v>
      </c>
      <c r="BD48" s="187" t="s">
        <v>894</v>
      </c>
      <c r="BE48" s="187" t="s">
        <v>894</v>
      </c>
      <c r="BF48" s="187" t="s">
        <v>2854</v>
      </c>
      <c r="BG48" s="187" t="s">
        <v>894</v>
      </c>
      <c r="BH48" s="187" t="s">
        <v>894</v>
      </c>
      <c r="BI48" s="187" t="s">
        <v>2854</v>
      </c>
      <c r="BJ48" s="187" t="s">
        <v>894</v>
      </c>
      <c r="BK48" s="187" t="s">
        <v>894</v>
      </c>
      <c r="BL48" s="187" t="s">
        <v>2854</v>
      </c>
      <c r="BM48" s="187" t="s">
        <v>894</v>
      </c>
      <c r="BN48" s="187" t="s">
        <v>894</v>
      </c>
      <c r="BO48" s="187" t="s">
        <v>2854</v>
      </c>
      <c r="BP48" s="187" t="s">
        <v>894</v>
      </c>
      <c r="BQ48" s="187" t="s">
        <v>894</v>
      </c>
      <c r="BR48" s="187" t="s">
        <v>2854</v>
      </c>
      <c r="BS48" s="187" t="s">
        <v>894</v>
      </c>
      <c r="BT48" s="187" t="s">
        <v>894</v>
      </c>
      <c r="BU48" s="187" t="s">
        <v>2854</v>
      </c>
      <c r="BV48" s="187" t="s">
        <v>894</v>
      </c>
      <c r="BW48" s="187" t="s">
        <v>894</v>
      </c>
      <c r="BX48" s="187" t="s">
        <v>2854</v>
      </c>
      <c r="BY48" s="187" t="s">
        <v>894</v>
      </c>
      <c r="BZ48" s="187" t="s">
        <v>894</v>
      </c>
      <c r="CA48" s="187" t="s">
        <v>2854</v>
      </c>
      <c r="CB48" s="187" t="s">
        <v>894</v>
      </c>
      <c r="CC48" s="187" t="s">
        <v>894</v>
      </c>
      <c r="CD48" s="187" t="s">
        <v>2854</v>
      </c>
      <c r="CE48" s="187" t="s">
        <v>894</v>
      </c>
      <c r="CF48" s="187" t="s">
        <v>894</v>
      </c>
      <c r="CG48" s="187" t="s">
        <v>2854</v>
      </c>
      <c r="CH48" s="187" t="s">
        <v>894</v>
      </c>
      <c r="CI48" s="187" t="s">
        <v>894</v>
      </c>
      <c r="CJ48" s="187" t="s">
        <v>2854</v>
      </c>
      <c r="CK48" s="187" t="s">
        <v>894</v>
      </c>
      <c r="CL48" s="187" t="s">
        <v>894</v>
      </c>
      <c r="CM48" s="187" t="s">
        <v>2854</v>
      </c>
      <c r="CN48" s="187" t="s">
        <v>894</v>
      </c>
      <c r="CO48" s="187" t="s">
        <v>894</v>
      </c>
      <c r="CP48" s="187" t="s">
        <v>2854</v>
      </c>
      <c r="CQ48" s="187" t="s">
        <v>894</v>
      </c>
      <c r="CR48" s="187" t="s">
        <v>894</v>
      </c>
      <c r="CS48" s="187" t="s">
        <v>2854</v>
      </c>
      <c r="CT48" s="187" t="s">
        <v>894</v>
      </c>
      <c r="CU48" s="187" t="s">
        <v>894</v>
      </c>
      <c r="CV48" s="187" t="s">
        <v>2854</v>
      </c>
      <c r="CW48" s="187" t="s">
        <v>894</v>
      </c>
      <c r="CX48" s="187" t="s">
        <v>894</v>
      </c>
      <c r="CY48" s="187" t="s">
        <v>2854</v>
      </c>
      <c r="CZ48" s="187" t="s">
        <v>894</v>
      </c>
      <c r="DA48" s="187" t="s">
        <v>894</v>
      </c>
      <c r="DB48" s="187" t="s">
        <v>2854</v>
      </c>
      <c r="DC48" s="187" t="s">
        <v>894</v>
      </c>
      <c r="DD48" s="187" t="s">
        <v>894</v>
      </c>
      <c r="DE48" s="187" t="s">
        <v>2854</v>
      </c>
      <c r="DF48" s="187" t="s">
        <v>894</v>
      </c>
      <c r="DG48" s="187" t="s">
        <v>894</v>
      </c>
      <c r="DH48" s="187" t="s">
        <v>2854</v>
      </c>
      <c r="DI48" s="187" t="s">
        <v>894</v>
      </c>
      <c r="DJ48" s="187" t="s">
        <v>894</v>
      </c>
      <c r="DK48" s="187" t="s">
        <v>2854</v>
      </c>
      <c r="DL48" s="187" t="s">
        <v>894</v>
      </c>
      <c r="DM48" s="187" t="s">
        <v>894</v>
      </c>
      <c r="DN48" s="187" t="s">
        <v>2854</v>
      </c>
      <c r="DO48" s="187" t="s">
        <v>894</v>
      </c>
      <c r="DP48" s="187" t="s">
        <v>894</v>
      </c>
      <c r="DQ48" s="187" t="s">
        <v>2854</v>
      </c>
      <c r="DR48" s="187" t="s">
        <v>894</v>
      </c>
      <c r="DS48" s="187" t="s">
        <v>894</v>
      </c>
      <c r="DT48" s="187" t="s">
        <v>2854</v>
      </c>
      <c r="DU48" s="187" t="s">
        <v>894</v>
      </c>
      <c r="DV48" s="187" t="s">
        <v>894</v>
      </c>
      <c r="DW48" s="187" t="s">
        <v>2854</v>
      </c>
      <c r="DX48" s="187" t="s">
        <v>894</v>
      </c>
      <c r="DY48" s="187" t="s">
        <v>894</v>
      </c>
      <c r="DZ48" s="187" t="s">
        <v>2854</v>
      </c>
      <c r="EA48" s="187" t="s">
        <v>894</v>
      </c>
      <c r="EB48" s="187" t="s">
        <v>894</v>
      </c>
      <c r="EC48" s="187" t="s">
        <v>2854</v>
      </c>
      <c r="ED48" s="187" t="s">
        <v>894</v>
      </c>
      <c r="EE48" s="187" t="s">
        <v>894</v>
      </c>
      <c r="EF48" s="187" t="s">
        <v>2854</v>
      </c>
      <c r="EG48" s="187" t="s">
        <v>894</v>
      </c>
      <c r="EH48" s="187" t="s">
        <v>894</v>
      </c>
      <c r="EI48" s="187" t="s">
        <v>2854</v>
      </c>
      <c r="EJ48" s="187" t="s">
        <v>894</v>
      </c>
      <c r="EK48" s="187" t="s">
        <v>894</v>
      </c>
      <c r="EL48" s="187" t="s">
        <v>2854</v>
      </c>
      <c r="EM48" s="187" t="s">
        <v>894</v>
      </c>
      <c r="EN48" s="187" t="s">
        <v>894</v>
      </c>
      <c r="EO48" s="187" t="s">
        <v>2854</v>
      </c>
      <c r="EP48" s="187" t="s">
        <v>894</v>
      </c>
      <c r="EQ48" s="187" t="s">
        <v>894</v>
      </c>
      <c r="ER48" s="187" t="s">
        <v>2854</v>
      </c>
      <c r="ES48" s="187" t="s">
        <v>894</v>
      </c>
      <c r="ET48" s="187" t="s">
        <v>894</v>
      </c>
    </row>
    <row r="49" spans="1:150" x14ac:dyDescent="0.3">
      <c r="A49" s="1"/>
      <c r="B49" s="185" t="s">
        <v>3055</v>
      </c>
      <c r="C49" s="185" t="s">
        <v>133</v>
      </c>
      <c r="D49" s="185" t="s">
        <v>946</v>
      </c>
      <c r="E49" s="185" t="s">
        <v>3056</v>
      </c>
      <c r="F49" s="185" t="s">
        <v>3057</v>
      </c>
      <c r="G49" s="185" t="s">
        <v>2854</v>
      </c>
      <c r="H49" s="185" t="s">
        <v>3058</v>
      </c>
      <c r="I49" s="185" t="s">
        <v>3059</v>
      </c>
      <c r="J49" s="185" t="s">
        <v>2854</v>
      </c>
      <c r="K49" s="185" t="s">
        <v>3060</v>
      </c>
      <c r="L49" s="185" t="s">
        <v>3061</v>
      </c>
      <c r="M49" s="185" t="s">
        <v>2854</v>
      </c>
      <c r="N49" s="185" t="s">
        <v>3062</v>
      </c>
      <c r="O49" s="185" t="s">
        <v>2739</v>
      </c>
      <c r="P49" s="185" t="s">
        <v>2854</v>
      </c>
      <c r="Q49" s="185" t="s">
        <v>3063</v>
      </c>
      <c r="R49" s="185" t="s">
        <v>3064</v>
      </c>
      <c r="S49" s="185" t="s">
        <v>2854</v>
      </c>
      <c r="T49" s="185" t="s">
        <v>3065</v>
      </c>
      <c r="U49" s="185" t="s">
        <v>3066</v>
      </c>
      <c r="V49" s="185" t="s">
        <v>2854</v>
      </c>
      <c r="W49" s="185" t="s">
        <v>3067</v>
      </c>
      <c r="X49" s="185" t="s">
        <v>2739</v>
      </c>
      <c r="Y49" s="185" t="s">
        <v>2854</v>
      </c>
      <c r="Z49" s="185" t="s">
        <v>3068</v>
      </c>
      <c r="AA49" s="185" t="s">
        <v>3069</v>
      </c>
      <c r="AB49" s="185" t="s">
        <v>2854</v>
      </c>
      <c r="AC49" s="185" t="s">
        <v>3070</v>
      </c>
      <c r="AD49" s="185" t="s">
        <v>2739</v>
      </c>
      <c r="AE49" s="185" t="s">
        <v>2854</v>
      </c>
      <c r="AF49" s="185" t="s">
        <v>3071</v>
      </c>
      <c r="AG49" s="185" t="s">
        <v>3072</v>
      </c>
      <c r="AH49" s="185" t="s">
        <v>2854</v>
      </c>
      <c r="AI49" s="185" t="s">
        <v>3058</v>
      </c>
      <c r="AJ49" s="185" t="s">
        <v>3059</v>
      </c>
      <c r="AK49" s="185" t="s">
        <v>2854</v>
      </c>
      <c r="AL49" s="185" t="s">
        <v>3058</v>
      </c>
      <c r="AM49" s="185" t="s">
        <v>3059</v>
      </c>
      <c r="AN49" s="185" t="s">
        <v>2854</v>
      </c>
      <c r="AO49" s="185" t="s">
        <v>3073</v>
      </c>
      <c r="AP49" s="185" t="s">
        <v>2739</v>
      </c>
      <c r="AQ49" s="185" t="s">
        <v>2854</v>
      </c>
      <c r="AR49" s="185" t="s">
        <v>3074</v>
      </c>
      <c r="AS49" s="185" t="s">
        <v>3075</v>
      </c>
      <c r="AT49" s="185" t="s">
        <v>2854</v>
      </c>
      <c r="AU49" s="185" t="s">
        <v>3076</v>
      </c>
      <c r="AV49" s="185" t="s">
        <v>3077</v>
      </c>
      <c r="AW49" s="185" t="s">
        <v>2854</v>
      </c>
      <c r="AX49" s="185" t="s">
        <v>3078</v>
      </c>
      <c r="AY49" s="185" t="s">
        <v>3079</v>
      </c>
      <c r="AZ49" s="185" t="s">
        <v>2854</v>
      </c>
      <c r="BA49" s="185" t="s">
        <v>3080</v>
      </c>
      <c r="BB49" s="185" t="s">
        <v>3081</v>
      </c>
      <c r="BC49" s="185" t="s">
        <v>2854</v>
      </c>
      <c r="BD49" s="185" t="s">
        <v>3082</v>
      </c>
      <c r="BE49" s="185" t="s">
        <v>2739</v>
      </c>
      <c r="BF49" s="185" t="s">
        <v>2854</v>
      </c>
      <c r="BG49" s="185" t="s">
        <v>3083</v>
      </c>
      <c r="BH49" s="185" t="s">
        <v>2739</v>
      </c>
      <c r="BI49" s="185" t="s">
        <v>2854</v>
      </c>
      <c r="BJ49" s="185" t="s">
        <v>3084</v>
      </c>
      <c r="BK49" s="185" t="s">
        <v>2739</v>
      </c>
      <c r="BL49" s="185" t="s">
        <v>2854</v>
      </c>
      <c r="BM49" s="185" t="s">
        <v>3085</v>
      </c>
      <c r="BN49" s="185" t="s">
        <v>3086</v>
      </c>
      <c r="BO49" s="185" t="s">
        <v>2854</v>
      </c>
      <c r="BP49" s="185" t="s">
        <v>3087</v>
      </c>
      <c r="BQ49" s="185" t="s">
        <v>3088</v>
      </c>
      <c r="BR49" s="185" t="s">
        <v>2854</v>
      </c>
      <c r="BS49" s="185" t="s">
        <v>3089</v>
      </c>
      <c r="BT49" s="185" t="s">
        <v>3090</v>
      </c>
      <c r="BU49" s="185" t="s">
        <v>2854</v>
      </c>
      <c r="BV49" s="185" t="s">
        <v>3091</v>
      </c>
      <c r="BW49" s="185" t="s">
        <v>3092</v>
      </c>
      <c r="BX49" s="185" t="s">
        <v>2854</v>
      </c>
      <c r="BY49" s="185" t="s">
        <v>3093</v>
      </c>
      <c r="BZ49" s="185" t="s">
        <v>3094</v>
      </c>
      <c r="CA49" s="185" t="s">
        <v>2854</v>
      </c>
      <c r="CB49" s="185" t="s">
        <v>3095</v>
      </c>
      <c r="CC49" s="185" t="s">
        <v>3096</v>
      </c>
      <c r="CD49" s="185" t="s">
        <v>2854</v>
      </c>
      <c r="CE49" s="185" t="s">
        <v>3058</v>
      </c>
      <c r="CF49" s="185" t="s">
        <v>3097</v>
      </c>
      <c r="CG49" s="185" t="s">
        <v>2854</v>
      </c>
      <c r="CH49" s="185" t="s">
        <v>3058</v>
      </c>
      <c r="CI49" s="185" t="s">
        <v>3097</v>
      </c>
      <c r="CJ49" s="185" t="s">
        <v>2854</v>
      </c>
      <c r="CK49" s="185" t="s">
        <v>3058</v>
      </c>
      <c r="CL49" s="185" t="s">
        <v>3097</v>
      </c>
      <c r="CM49" s="185" t="s">
        <v>2854</v>
      </c>
      <c r="CN49" s="185" t="s">
        <v>3098</v>
      </c>
      <c r="CO49" s="185" t="s">
        <v>3099</v>
      </c>
      <c r="CP49" s="185" t="s">
        <v>2854</v>
      </c>
      <c r="CQ49" s="185" t="s">
        <v>3100</v>
      </c>
      <c r="CR49" s="185" t="s">
        <v>2739</v>
      </c>
      <c r="CS49" s="185" t="s">
        <v>2854</v>
      </c>
      <c r="CT49" s="185" t="s">
        <v>3101</v>
      </c>
      <c r="CU49" s="185" t="s">
        <v>3102</v>
      </c>
      <c r="CV49" s="185" t="s">
        <v>2854</v>
      </c>
      <c r="CW49" s="185" t="s">
        <v>3103</v>
      </c>
      <c r="CX49" s="185" t="s">
        <v>2898</v>
      </c>
      <c r="CY49" s="185" t="s">
        <v>2854</v>
      </c>
      <c r="CZ49" s="185" t="s">
        <v>3104</v>
      </c>
      <c r="DA49" s="185" t="s">
        <v>3105</v>
      </c>
      <c r="DB49" s="185" t="s">
        <v>2854</v>
      </c>
      <c r="DC49" s="185" t="s">
        <v>3058</v>
      </c>
      <c r="DD49" s="185" t="s">
        <v>3097</v>
      </c>
      <c r="DE49" s="185" t="s">
        <v>2854</v>
      </c>
      <c r="DF49" s="185" t="s">
        <v>3106</v>
      </c>
      <c r="DG49" s="185" t="s">
        <v>3107</v>
      </c>
      <c r="DH49" s="185" t="s">
        <v>2854</v>
      </c>
      <c r="DI49" s="185" t="s">
        <v>3108</v>
      </c>
      <c r="DJ49" s="185" t="s">
        <v>2739</v>
      </c>
      <c r="DK49" s="185" t="s">
        <v>2854</v>
      </c>
      <c r="DL49" s="185" t="s">
        <v>3109</v>
      </c>
      <c r="DM49" s="185" t="s">
        <v>3110</v>
      </c>
      <c r="DN49" s="185" t="s">
        <v>2854</v>
      </c>
      <c r="DO49" s="185" t="s">
        <v>3111</v>
      </c>
      <c r="DP49" s="185" t="s">
        <v>3112</v>
      </c>
      <c r="DQ49" s="185" t="s">
        <v>2854</v>
      </c>
      <c r="DR49" s="185" t="s">
        <v>3113</v>
      </c>
      <c r="DS49" s="185" t="s">
        <v>3114</v>
      </c>
      <c r="DT49" s="185" t="s">
        <v>2854</v>
      </c>
      <c r="DU49" s="185" t="s">
        <v>3115</v>
      </c>
      <c r="DV49" s="185" t="s">
        <v>3116</v>
      </c>
      <c r="DW49" s="185" t="s">
        <v>2854</v>
      </c>
      <c r="DX49" s="185" t="s">
        <v>3117</v>
      </c>
      <c r="DY49" s="185" t="s">
        <v>3118</v>
      </c>
      <c r="DZ49" s="185" t="s">
        <v>2854</v>
      </c>
      <c r="EA49" s="185" t="s">
        <v>3119</v>
      </c>
      <c r="EB49" s="185" t="s">
        <v>3120</v>
      </c>
      <c r="EC49" s="185" t="s">
        <v>2854</v>
      </c>
      <c r="ED49" s="185" t="s">
        <v>3121</v>
      </c>
      <c r="EE49" s="185" t="s">
        <v>3122</v>
      </c>
      <c r="EF49" s="185" t="s">
        <v>2854</v>
      </c>
      <c r="EG49" s="185" t="s">
        <v>3108</v>
      </c>
      <c r="EH49" s="185" t="s">
        <v>3123</v>
      </c>
      <c r="EI49" s="185" t="s">
        <v>2854</v>
      </c>
      <c r="EJ49" s="185" t="s">
        <v>3124</v>
      </c>
      <c r="EK49" s="185" t="s">
        <v>3125</v>
      </c>
      <c r="EL49" s="185" t="s">
        <v>2854</v>
      </c>
      <c r="EM49" s="185" t="s">
        <v>3126</v>
      </c>
      <c r="EN49" s="185" t="s">
        <v>3107</v>
      </c>
      <c r="EO49" s="185" t="s">
        <v>2854</v>
      </c>
      <c r="EP49" s="185" t="s">
        <v>3127</v>
      </c>
      <c r="EQ49" s="185" t="s">
        <v>2739</v>
      </c>
      <c r="ER49" s="185" t="s">
        <v>2854</v>
      </c>
      <c r="ES49" s="185" t="s">
        <v>3128</v>
      </c>
      <c r="ET49" s="185" t="s">
        <v>3107</v>
      </c>
    </row>
    <row r="50" spans="1:150" x14ac:dyDescent="0.3">
      <c r="A50" s="1"/>
      <c r="B50" s="186" t="s">
        <v>3129</v>
      </c>
      <c r="C50" s="186" t="s">
        <v>133</v>
      </c>
      <c r="D50" s="186" t="s">
        <v>946</v>
      </c>
      <c r="E50" s="186" t="s">
        <v>3130</v>
      </c>
      <c r="F50" s="186" t="s">
        <v>3131</v>
      </c>
      <c r="G50" s="187" t="s">
        <v>2854</v>
      </c>
      <c r="H50" s="187" t="s">
        <v>2739</v>
      </c>
      <c r="I50" s="187" t="s">
        <v>2739</v>
      </c>
      <c r="J50" s="187" t="s">
        <v>2854</v>
      </c>
      <c r="K50" s="187" t="s">
        <v>2739</v>
      </c>
      <c r="L50" s="187" t="s">
        <v>2739</v>
      </c>
      <c r="M50" s="187" t="s">
        <v>2854</v>
      </c>
      <c r="N50" s="187" t="s">
        <v>2739</v>
      </c>
      <c r="O50" s="187" t="s">
        <v>2739</v>
      </c>
      <c r="P50" s="187" t="s">
        <v>2854</v>
      </c>
      <c r="Q50" s="187" t="s">
        <v>2739</v>
      </c>
      <c r="R50" s="187" t="s">
        <v>2739</v>
      </c>
      <c r="S50" s="187" t="s">
        <v>2854</v>
      </c>
      <c r="T50" s="187" t="s">
        <v>2739</v>
      </c>
      <c r="U50" s="187" t="s">
        <v>2739</v>
      </c>
      <c r="V50" s="187" t="s">
        <v>2854</v>
      </c>
      <c r="W50" s="187" t="s">
        <v>2739</v>
      </c>
      <c r="X50" s="187" t="s">
        <v>2739</v>
      </c>
      <c r="Y50" s="187" t="s">
        <v>2854</v>
      </c>
      <c r="Z50" s="187" t="s">
        <v>2739</v>
      </c>
      <c r="AA50" s="187" t="s">
        <v>2739</v>
      </c>
      <c r="AB50" s="187" t="s">
        <v>2854</v>
      </c>
      <c r="AC50" s="187" t="s">
        <v>2739</v>
      </c>
      <c r="AD50" s="187" t="s">
        <v>2739</v>
      </c>
      <c r="AE50" s="187" t="s">
        <v>2854</v>
      </c>
      <c r="AF50" s="187" t="s">
        <v>2739</v>
      </c>
      <c r="AG50" s="187" t="s">
        <v>2739</v>
      </c>
      <c r="AH50" s="187" t="s">
        <v>2854</v>
      </c>
      <c r="AI50" s="187" t="s">
        <v>2739</v>
      </c>
      <c r="AJ50" s="187" t="s">
        <v>2739</v>
      </c>
      <c r="AK50" s="187" t="s">
        <v>2854</v>
      </c>
      <c r="AL50" s="187" t="s">
        <v>2739</v>
      </c>
      <c r="AM50" s="187" t="s">
        <v>2739</v>
      </c>
      <c r="AN50" s="187" t="s">
        <v>2854</v>
      </c>
      <c r="AO50" s="187" t="s">
        <v>2739</v>
      </c>
      <c r="AP50" s="187" t="s">
        <v>2739</v>
      </c>
      <c r="AQ50" s="187" t="s">
        <v>2854</v>
      </c>
      <c r="AR50" s="187" t="s">
        <v>2739</v>
      </c>
      <c r="AS50" s="187" t="s">
        <v>2739</v>
      </c>
      <c r="AT50" s="187" t="s">
        <v>2854</v>
      </c>
      <c r="AU50" s="187" t="s">
        <v>2739</v>
      </c>
      <c r="AV50" s="187" t="s">
        <v>2739</v>
      </c>
      <c r="AW50" s="187" t="s">
        <v>2854</v>
      </c>
      <c r="AX50" s="187" t="s">
        <v>2739</v>
      </c>
      <c r="AY50" s="187" t="s">
        <v>2739</v>
      </c>
      <c r="AZ50" s="187" t="s">
        <v>2854</v>
      </c>
      <c r="BA50" s="187" t="s">
        <v>2739</v>
      </c>
      <c r="BB50" s="187" t="s">
        <v>2739</v>
      </c>
      <c r="BC50" s="187" t="s">
        <v>2854</v>
      </c>
      <c r="BD50" s="187" t="s">
        <v>2739</v>
      </c>
      <c r="BE50" s="187" t="s">
        <v>2739</v>
      </c>
      <c r="BF50" s="187" t="s">
        <v>2854</v>
      </c>
      <c r="BG50" s="187" t="s">
        <v>2739</v>
      </c>
      <c r="BH50" s="187" t="s">
        <v>2739</v>
      </c>
      <c r="BI50" s="187" t="s">
        <v>2854</v>
      </c>
      <c r="BJ50" s="187" t="s">
        <v>2739</v>
      </c>
      <c r="BK50" s="187" t="s">
        <v>2739</v>
      </c>
      <c r="BL50" s="187" t="s">
        <v>2854</v>
      </c>
      <c r="BM50" s="187" t="s">
        <v>3132</v>
      </c>
      <c r="BN50" s="187" t="s">
        <v>3086</v>
      </c>
      <c r="BO50" s="187" t="s">
        <v>2854</v>
      </c>
      <c r="BP50" s="187" t="s">
        <v>3133</v>
      </c>
      <c r="BQ50" s="187" t="s">
        <v>2739</v>
      </c>
      <c r="BR50" s="187" t="s">
        <v>2854</v>
      </c>
      <c r="BS50" s="187" t="s">
        <v>3134</v>
      </c>
      <c r="BT50" s="187" t="s">
        <v>2739</v>
      </c>
      <c r="BU50" s="187" t="s">
        <v>2854</v>
      </c>
      <c r="BV50" s="187" t="s">
        <v>2739</v>
      </c>
      <c r="BW50" s="187" t="s">
        <v>2739</v>
      </c>
      <c r="BX50" s="187" t="s">
        <v>2854</v>
      </c>
      <c r="BY50" s="187" t="s">
        <v>3135</v>
      </c>
      <c r="BZ50" s="187" t="s">
        <v>3136</v>
      </c>
      <c r="CA50" s="187" t="s">
        <v>2854</v>
      </c>
      <c r="CB50" s="187" t="s">
        <v>3137</v>
      </c>
      <c r="CC50" s="187" t="s">
        <v>3096</v>
      </c>
      <c r="CD50" s="187" t="s">
        <v>2854</v>
      </c>
      <c r="CE50" s="187" t="s">
        <v>3121</v>
      </c>
      <c r="CF50" s="187" t="s">
        <v>2739</v>
      </c>
      <c r="CG50" s="187" t="s">
        <v>2854</v>
      </c>
      <c r="CH50" s="187" t="s">
        <v>3138</v>
      </c>
      <c r="CI50" s="187" t="s">
        <v>3059</v>
      </c>
      <c r="CJ50" s="187" t="s">
        <v>2854</v>
      </c>
      <c r="CK50" s="187" t="s">
        <v>3121</v>
      </c>
      <c r="CL50" s="187" t="s">
        <v>2739</v>
      </c>
      <c r="CM50" s="187" t="s">
        <v>2854</v>
      </c>
      <c r="CN50" s="187" t="s">
        <v>2739</v>
      </c>
      <c r="CO50" s="187" t="s">
        <v>2739</v>
      </c>
      <c r="CP50" s="187" t="s">
        <v>2854</v>
      </c>
      <c r="CQ50" s="187" t="s">
        <v>2739</v>
      </c>
      <c r="CR50" s="187" t="s">
        <v>2739</v>
      </c>
      <c r="CS50" s="187" t="s">
        <v>2854</v>
      </c>
      <c r="CT50" s="187" t="s">
        <v>2739</v>
      </c>
      <c r="CU50" s="187" t="s">
        <v>2739</v>
      </c>
      <c r="CV50" s="187" t="s">
        <v>2854</v>
      </c>
      <c r="CW50" s="187" t="s">
        <v>2739</v>
      </c>
      <c r="CX50" s="187" t="s">
        <v>2739</v>
      </c>
      <c r="CY50" s="187" t="s">
        <v>2854</v>
      </c>
      <c r="CZ50" s="187" t="s">
        <v>2739</v>
      </c>
      <c r="DA50" s="187" t="s">
        <v>2739</v>
      </c>
      <c r="DB50" s="187" t="s">
        <v>2854</v>
      </c>
      <c r="DC50" s="187" t="s">
        <v>3138</v>
      </c>
      <c r="DD50" s="187" t="s">
        <v>3059</v>
      </c>
      <c r="DE50" s="187" t="s">
        <v>2854</v>
      </c>
      <c r="DF50" s="187" t="s">
        <v>3139</v>
      </c>
      <c r="DG50" s="187" t="s">
        <v>3140</v>
      </c>
      <c r="DH50" s="187" t="s">
        <v>2854</v>
      </c>
      <c r="DI50" s="187" t="s">
        <v>3141</v>
      </c>
      <c r="DJ50" s="187" t="s">
        <v>2739</v>
      </c>
      <c r="DK50" s="187" t="s">
        <v>2854</v>
      </c>
      <c r="DL50" s="187" t="s">
        <v>3142</v>
      </c>
      <c r="DM50" s="187" t="s">
        <v>3143</v>
      </c>
      <c r="DN50" s="187" t="s">
        <v>2854</v>
      </c>
      <c r="DO50" s="187" t="s">
        <v>3144</v>
      </c>
      <c r="DP50" s="187" t="s">
        <v>3145</v>
      </c>
      <c r="DQ50" s="187" t="s">
        <v>2854</v>
      </c>
      <c r="DR50" s="187" t="s">
        <v>2739</v>
      </c>
      <c r="DS50" s="187" t="s">
        <v>3146</v>
      </c>
      <c r="DT50" s="187" t="s">
        <v>2854</v>
      </c>
      <c r="DU50" s="187" t="s">
        <v>2739</v>
      </c>
      <c r="DV50" s="187" t="s">
        <v>3147</v>
      </c>
      <c r="DW50" s="187" t="s">
        <v>2854</v>
      </c>
      <c r="DX50" s="187" t="s">
        <v>2739</v>
      </c>
      <c r="DY50" s="187" t="s">
        <v>2739</v>
      </c>
      <c r="DZ50" s="187" t="s">
        <v>2854</v>
      </c>
      <c r="EA50" s="187" t="s">
        <v>3121</v>
      </c>
      <c r="EB50" s="187" t="s">
        <v>2739</v>
      </c>
      <c r="EC50" s="187" t="s">
        <v>2854</v>
      </c>
      <c r="ED50" s="187" t="s">
        <v>2739</v>
      </c>
      <c r="EE50" s="187" t="s">
        <v>3148</v>
      </c>
      <c r="EF50" s="187" t="s">
        <v>2854</v>
      </c>
      <c r="EG50" s="187" t="s">
        <v>2739</v>
      </c>
      <c r="EH50" s="187" t="s">
        <v>3149</v>
      </c>
      <c r="EI50" s="187" t="s">
        <v>2854</v>
      </c>
      <c r="EJ50" s="187" t="s">
        <v>3150</v>
      </c>
      <c r="EK50" s="187" t="s">
        <v>3151</v>
      </c>
      <c r="EL50" s="187" t="s">
        <v>2854</v>
      </c>
      <c r="EM50" s="187" t="s">
        <v>2739</v>
      </c>
      <c r="EN50" s="187" t="s">
        <v>3152</v>
      </c>
      <c r="EO50" s="187" t="s">
        <v>2854</v>
      </c>
      <c r="EP50" s="187" t="s">
        <v>2739</v>
      </c>
      <c r="EQ50" s="187" t="s">
        <v>2739</v>
      </c>
      <c r="ER50" s="187" t="s">
        <v>2854</v>
      </c>
      <c r="ES50" s="187" t="s">
        <v>2739</v>
      </c>
      <c r="ET50" s="187" t="s">
        <v>3153</v>
      </c>
    </row>
    <row r="51" spans="1:150" x14ac:dyDescent="0.3">
      <c r="A51" s="1"/>
      <c r="B51" s="186" t="s">
        <v>3154</v>
      </c>
      <c r="C51" s="186" t="s">
        <v>133</v>
      </c>
      <c r="D51" s="186" t="s">
        <v>946</v>
      </c>
      <c r="E51" s="186" t="s">
        <v>3155</v>
      </c>
      <c r="F51" s="186" t="s">
        <v>3156</v>
      </c>
      <c r="G51" s="187" t="s">
        <v>2854</v>
      </c>
      <c r="H51" s="187" t="s">
        <v>2739</v>
      </c>
      <c r="I51" s="187" t="s">
        <v>2739</v>
      </c>
      <c r="J51" s="187" t="s">
        <v>2854</v>
      </c>
      <c r="K51" s="187" t="s">
        <v>2739</v>
      </c>
      <c r="L51" s="187" t="s">
        <v>2739</v>
      </c>
      <c r="M51" s="187" t="s">
        <v>2854</v>
      </c>
      <c r="N51" s="187" t="s">
        <v>2739</v>
      </c>
      <c r="O51" s="187" t="s">
        <v>2739</v>
      </c>
      <c r="P51" s="187" t="s">
        <v>2854</v>
      </c>
      <c r="Q51" s="187" t="s">
        <v>2739</v>
      </c>
      <c r="R51" s="187" t="s">
        <v>2739</v>
      </c>
      <c r="S51" s="187" t="s">
        <v>2854</v>
      </c>
      <c r="T51" s="187" t="s">
        <v>2739</v>
      </c>
      <c r="U51" s="187" t="s">
        <v>2739</v>
      </c>
      <c r="V51" s="187" t="s">
        <v>2854</v>
      </c>
      <c r="W51" s="187" t="s">
        <v>2739</v>
      </c>
      <c r="X51" s="187" t="s">
        <v>2739</v>
      </c>
      <c r="Y51" s="187" t="s">
        <v>2854</v>
      </c>
      <c r="Z51" s="187" t="s">
        <v>2739</v>
      </c>
      <c r="AA51" s="187" t="s">
        <v>2739</v>
      </c>
      <c r="AB51" s="187" t="s">
        <v>2854</v>
      </c>
      <c r="AC51" s="187" t="s">
        <v>2739</v>
      </c>
      <c r="AD51" s="187" t="s">
        <v>2739</v>
      </c>
      <c r="AE51" s="187" t="s">
        <v>2854</v>
      </c>
      <c r="AF51" s="187" t="s">
        <v>2739</v>
      </c>
      <c r="AG51" s="187" t="s">
        <v>2739</v>
      </c>
      <c r="AH51" s="187" t="s">
        <v>2854</v>
      </c>
      <c r="AI51" s="187" t="s">
        <v>2739</v>
      </c>
      <c r="AJ51" s="187" t="s">
        <v>2739</v>
      </c>
      <c r="AK51" s="187" t="s">
        <v>2854</v>
      </c>
      <c r="AL51" s="187" t="s">
        <v>2739</v>
      </c>
      <c r="AM51" s="187" t="s">
        <v>2739</v>
      </c>
      <c r="AN51" s="187" t="s">
        <v>2854</v>
      </c>
      <c r="AO51" s="187" t="s">
        <v>2739</v>
      </c>
      <c r="AP51" s="187" t="s">
        <v>2739</v>
      </c>
      <c r="AQ51" s="187" t="s">
        <v>2854</v>
      </c>
      <c r="AR51" s="187" t="s">
        <v>2739</v>
      </c>
      <c r="AS51" s="187" t="s">
        <v>2739</v>
      </c>
      <c r="AT51" s="187" t="s">
        <v>2854</v>
      </c>
      <c r="AU51" s="187" t="s">
        <v>2739</v>
      </c>
      <c r="AV51" s="187" t="s">
        <v>2739</v>
      </c>
      <c r="AW51" s="187" t="s">
        <v>2854</v>
      </c>
      <c r="AX51" s="187" t="s">
        <v>2739</v>
      </c>
      <c r="AY51" s="187" t="s">
        <v>2739</v>
      </c>
      <c r="AZ51" s="187" t="s">
        <v>2854</v>
      </c>
      <c r="BA51" s="187" t="s">
        <v>2739</v>
      </c>
      <c r="BB51" s="187" t="s">
        <v>2739</v>
      </c>
      <c r="BC51" s="187" t="s">
        <v>2854</v>
      </c>
      <c r="BD51" s="187" t="s">
        <v>2739</v>
      </c>
      <c r="BE51" s="187" t="s">
        <v>2739</v>
      </c>
      <c r="BF51" s="187" t="s">
        <v>2854</v>
      </c>
      <c r="BG51" s="187" t="s">
        <v>2739</v>
      </c>
      <c r="BH51" s="187" t="s">
        <v>2739</v>
      </c>
      <c r="BI51" s="187" t="s">
        <v>2854</v>
      </c>
      <c r="BJ51" s="187" t="s">
        <v>2739</v>
      </c>
      <c r="BK51" s="187" t="s">
        <v>2739</v>
      </c>
      <c r="BL51" s="187" t="s">
        <v>2854</v>
      </c>
      <c r="BM51" s="187" t="s">
        <v>2739</v>
      </c>
      <c r="BN51" s="187" t="s">
        <v>2739</v>
      </c>
      <c r="BO51" s="187" t="s">
        <v>2854</v>
      </c>
      <c r="BP51" s="187" t="s">
        <v>2739</v>
      </c>
      <c r="BQ51" s="187" t="s">
        <v>2739</v>
      </c>
      <c r="BR51" s="187" t="s">
        <v>2854</v>
      </c>
      <c r="BS51" s="187" t="s">
        <v>2739</v>
      </c>
      <c r="BT51" s="187" t="s">
        <v>2739</v>
      </c>
      <c r="BU51" s="187" t="s">
        <v>2854</v>
      </c>
      <c r="BV51" s="187" t="s">
        <v>2739</v>
      </c>
      <c r="BW51" s="187" t="s">
        <v>2739</v>
      </c>
      <c r="BX51" s="187" t="s">
        <v>2854</v>
      </c>
      <c r="BY51" s="187" t="s">
        <v>2739</v>
      </c>
      <c r="BZ51" s="187" t="s">
        <v>2739</v>
      </c>
      <c r="CA51" s="187" t="s">
        <v>2854</v>
      </c>
      <c r="CB51" s="187" t="s">
        <v>2739</v>
      </c>
      <c r="CC51" s="187" t="s">
        <v>2739</v>
      </c>
      <c r="CD51" s="187" t="s">
        <v>2854</v>
      </c>
      <c r="CE51" s="187" t="s">
        <v>2739</v>
      </c>
      <c r="CF51" s="187" t="s">
        <v>3157</v>
      </c>
      <c r="CG51" s="187" t="s">
        <v>2854</v>
      </c>
      <c r="CH51" s="187" t="s">
        <v>2739</v>
      </c>
      <c r="CI51" s="187" t="s">
        <v>3157</v>
      </c>
      <c r="CJ51" s="187" t="s">
        <v>2854</v>
      </c>
      <c r="CK51" s="187" t="s">
        <v>2739</v>
      </c>
      <c r="CL51" s="187" t="s">
        <v>3157</v>
      </c>
      <c r="CM51" s="187" t="s">
        <v>2854</v>
      </c>
      <c r="CN51" s="187" t="s">
        <v>2739</v>
      </c>
      <c r="CO51" s="187" t="s">
        <v>2739</v>
      </c>
      <c r="CP51" s="187" t="s">
        <v>2854</v>
      </c>
      <c r="CQ51" s="187" t="s">
        <v>2739</v>
      </c>
      <c r="CR51" s="187" t="s">
        <v>2739</v>
      </c>
      <c r="CS51" s="187" t="s">
        <v>2854</v>
      </c>
      <c r="CT51" s="187" t="s">
        <v>2739</v>
      </c>
      <c r="CU51" s="187" t="s">
        <v>2739</v>
      </c>
      <c r="CV51" s="187" t="s">
        <v>2854</v>
      </c>
      <c r="CW51" s="187" t="s">
        <v>2739</v>
      </c>
      <c r="CX51" s="187" t="s">
        <v>2739</v>
      </c>
      <c r="CY51" s="187" t="s">
        <v>2854</v>
      </c>
      <c r="CZ51" s="187" t="s">
        <v>2739</v>
      </c>
      <c r="DA51" s="187" t="s">
        <v>2739</v>
      </c>
      <c r="DB51" s="187" t="s">
        <v>2854</v>
      </c>
      <c r="DC51" s="187" t="s">
        <v>2739</v>
      </c>
      <c r="DD51" s="187" t="s">
        <v>3157</v>
      </c>
      <c r="DE51" s="187" t="s">
        <v>2854</v>
      </c>
      <c r="DF51" s="187" t="s">
        <v>2739</v>
      </c>
      <c r="DG51" s="187" t="s">
        <v>3158</v>
      </c>
      <c r="DH51" s="187" t="s">
        <v>2854</v>
      </c>
      <c r="DI51" s="187" t="s">
        <v>3159</v>
      </c>
      <c r="DJ51" s="187" t="s">
        <v>2739</v>
      </c>
      <c r="DK51" s="187" t="s">
        <v>2854</v>
      </c>
      <c r="DL51" s="187" t="s">
        <v>2739</v>
      </c>
      <c r="DM51" s="187" t="s">
        <v>3160</v>
      </c>
      <c r="DN51" s="187" t="s">
        <v>2854</v>
      </c>
      <c r="DO51" s="187" t="s">
        <v>2739</v>
      </c>
      <c r="DP51" s="187" t="s">
        <v>3161</v>
      </c>
      <c r="DQ51" s="187" t="s">
        <v>2854</v>
      </c>
      <c r="DR51" s="187" t="s">
        <v>2739</v>
      </c>
      <c r="DS51" s="187" t="s">
        <v>2739</v>
      </c>
      <c r="DT51" s="187" t="s">
        <v>2854</v>
      </c>
      <c r="DU51" s="187" t="s">
        <v>3115</v>
      </c>
      <c r="DV51" s="187" t="s">
        <v>2739</v>
      </c>
      <c r="DW51" s="187" t="s">
        <v>2854</v>
      </c>
      <c r="DX51" s="187" t="s">
        <v>2739</v>
      </c>
      <c r="DY51" s="187" t="s">
        <v>3162</v>
      </c>
      <c r="DZ51" s="187" t="s">
        <v>2854</v>
      </c>
      <c r="EA51" s="187" t="s">
        <v>2739</v>
      </c>
      <c r="EB51" s="187" t="s">
        <v>3163</v>
      </c>
      <c r="EC51" s="187" t="s">
        <v>2854</v>
      </c>
      <c r="ED51" s="187" t="s">
        <v>2739</v>
      </c>
      <c r="EE51" s="187" t="s">
        <v>3164</v>
      </c>
      <c r="EF51" s="187" t="s">
        <v>2854</v>
      </c>
      <c r="EG51" s="187" t="s">
        <v>3165</v>
      </c>
      <c r="EH51" s="187" t="s">
        <v>2739</v>
      </c>
      <c r="EI51" s="187" t="s">
        <v>2854</v>
      </c>
      <c r="EJ51" s="187" t="s">
        <v>2739</v>
      </c>
      <c r="EK51" s="187" t="s">
        <v>3166</v>
      </c>
      <c r="EL51" s="187" t="s">
        <v>2854</v>
      </c>
      <c r="EM51" s="187" t="s">
        <v>3167</v>
      </c>
      <c r="EN51" s="187" t="s">
        <v>2739</v>
      </c>
      <c r="EO51" s="187" t="s">
        <v>2854</v>
      </c>
      <c r="EP51" s="187" t="s">
        <v>3127</v>
      </c>
      <c r="EQ51" s="187" t="s">
        <v>2739</v>
      </c>
      <c r="ER51" s="187" t="s">
        <v>2854</v>
      </c>
      <c r="ES51" s="187" t="s">
        <v>3128</v>
      </c>
      <c r="ET51" s="187" t="s">
        <v>3168</v>
      </c>
    </row>
    <row r="52" spans="1:150" x14ac:dyDescent="0.3">
      <c r="A52" s="1"/>
      <c r="B52" s="186" t="s">
        <v>3169</v>
      </c>
      <c r="C52" s="186" t="s">
        <v>133</v>
      </c>
      <c r="D52" s="186" t="s">
        <v>946</v>
      </c>
      <c r="E52" s="186" t="s">
        <v>3170</v>
      </c>
      <c r="F52" s="186" t="s">
        <v>3171</v>
      </c>
      <c r="G52" s="187" t="s">
        <v>2854</v>
      </c>
      <c r="H52" s="187" t="s">
        <v>3138</v>
      </c>
      <c r="I52" s="187" t="s">
        <v>3059</v>
      </c>
      <c r="J52" s="187" t="s">
        <v>2854</v>
      </c>
      <c r="K52" s="187" t="s">
        <v>3121</v>
      </c>
      <c r="L52" s="187" t="s">
        <v>2739</v>
      </c>
      <c r="M52" s="187" t="s">
        <v>2854</v>
      </c>
      <c r="N52" s="187" t="s">
        <v>3172</v>
      </c>
      <c r="O52" s="187" t="s">
        <v>2739</v>
      </c>
      <c r="P52" s="187" t="s">
        <v>2854</v>
      </c>
      <c r="Q52" s="187" t="s">
        <v>3173</v>
      </c>
      <c r="R52" s="187" t="s">
        <v>3064</v>
      </c>
      <c r="S52" s="187" t="s">
        <v>2854</v>
      </c>
      <c r="T52" s="187" t="s">
        <v>3065</v>
      </c>
      <c r="U52" s="187" t="s">
        <v>3174</v>
      </c>
      <c r="V52" s="187" t="s">
        <v>2854</v>
      </c>
      <c r="W52" s="187" t="s">
        <v>3175</v>
      </c>
      <c r="X52" s="187" t="s">
        <v>2739</v>
      </c>
      <c r="Y52" s="187" t="s">
        <v>2854</v>
      </c>
      <c r="Z52" s="187" t="s">
        <v>3121</v>
      </c>
      <c r="AA52" s="187" t="s">
        <v>2739</v>
      </c>
      <c r="AB52" s="187" t="s">
        <v>2854</v>
      </c>
      <c r="AC52" s="187" t="s">
        <v>2739</v>
      </c>
      <c r="AD52" s="187" t="s">
        <v>2739</v>
      </c>
      <c r="AE52" s="187" t="s">
        <v>2854</v>
      </c>
      <c r="AF52" s="187" t="s">
        <v>3176</v>
      </c>
      <c r="AG52" s="187" t="s">
        <v>3177</v>
      </c>
      <c r="AH52" s="187" t="s">
        <v>2854</v>
      </c>
      <c r="AI52" s="187" t="s">
        <v>3138</v>
      </c>
      <c r="AJ52" s="187" t="s">
        <v>3059</v>
      </c>
      <c r="AK52" s="187" t="s">
        <v>2854</v>
      </c>
      <c r="AL52" s="187" t="s">
        <v>3138</v>
      </c>
      <c r="AM52" s="187" t="s">
        <v>3059</v>
      </c>
      <c r="AN52" s="187" t="s">
        <v>2854</v>
      </c>
      <c r="AO52" s="187" t="s">
        <v>3178</v>
      </c>
      <c r="AP52" s="187" t="s">
        <v>2739</v>
      </c>
      <c r="AQ52" s="187" t="s">
        <v>2854</v>
      </c>
      <c r="AR52" s="187" t="s">
        <v>3179</v>
      </c>
      <c r="AS52" s="187" t="s">
        <v>3075</v>
      </c>
      <c r="AT52" s="187" t="s">
        <v>2854</v>
      </c>
      <c r="AU52" s="187" t="s">
        <v>3180</v>
      </c>
      <c r="AV52" s="187" t="s">
        <v>3077</v>
      </c>
      <c r="AW52" s="187" t="s">
        <v>2854</v>
      </c>
      <c r="AX52" s="187" t="s">
        <v>3181</v>
      </c>
      <c r="AY52" s="187" t="s">
        <v>3182</v>
      </c>
      <c r="AZ52" s="187" t="s">
        <v>2854</v>
      </c>
      <c r="BA52" s="187" t="s">
        <v>3183</v>
      </c>
      <c r="BB52" s="187" t="s">
        <v>3184</v>
      </c>
      <c r="BC52" s="187" t="s">
        <v>2854</v>
      </c>
      <c r="BD52" s="187" t="s">
        <v>3082</v>
      </c>
      <c r="BE52" s="187" t="s">
        <v>2739</v>
      </c>
      <c r="BF52" s="187" t="s">
        <v>2854</v>
      </c>
      <c r="BG52" s="187" t="s">
        <v>3083</v>
      </c>
      <c r="BH52" s="187" t="s">
        <v>2739</v>
      </c>
      <c r="BI52" s="187" t="s">
        <v>2854</v>
      </c>
      <c r="BJ52" s="187" t="s">
        <v>3084</v>
      </c>
      <c r="BK52" s="187" t="s">
        <v>2739</v>
      </c>
      <c r="BL52" s="187" t="s">
        <v>2854</v>
      </c>
      <c r="BM52" s="187" t="s">
        <v>3185</v>
      </c>
      <c r="BN52" s="187" t="s">
        <v>2739</v>
      </c>
      <c r="BO52" s="187" t="s">
        <v>2854</v>
      </c>
      <c r="BP52" s="187" t="s">
        <v>3186</v>
      </c>
      <c r="BQ52" s="187" t="s">
        <v>3088</v>
      </c>
      <c r="BR52" s="187" t="s">
        <v>2854</v>
      </c>
      <c r="BS52" s="187" t="s">
        <v>3187</v>
      </c>
      <c r="BT52" s="187" t="s">
        <v>3090</v>
      </c>
      <c r="BU52" s="187" t="s">
        <v>2854</v>
      </c>
      <c r="BV52" s="187" t="s">
        <v>3091</v>
      </c>
      <c r="BW52" s="187" t="s">
        <v>3092</v>
      </c>
      <c r="BX52" s="187" t="s">
        <v>2854</v>
      </c>
      <c r="BY52" s="187" t="s">
        <v>3135</v>
      </c>
      <c r="BZ52" s="187" t="s">
        <v>3136</v>
      </c>
      <c r="CA52" s="187" t="s">
        <v>2854</v>
      </c>
      <c r="CB52" s="187" t="s">
        <v>3188</v>
      </c>
      <c r="CC52" s="187" t="s">
        <v>2739</v>
      </c>
      <c r="CD52" s="187" t="s">
        <v>2854</v>
      </c>
      <c r="CE52" s="187" t="s">
        <v>2739</v>
      </c>
      <c r="CF52" s="187" t="s">
        <v>3189</v>
      </c>
      <c r="CG52" s="187" t="s">
        <v>2854</v>
      </c>
      <c r="CH52" s="187" t="s">
        <v>2739</v>
      </c>
      <c r="CI52" s="187" t="s">
        <v>3189</v>
      </c>
      <c r="CJ52" s="187" t="s">
        <v>2854</v>
      </c>
      <c r="CK52" s="187" t="s">
        <v>2739</v>
      </c>
      <c r="CL52" s="187" t="s">
        <v>3189</v>
      </c>
      <c r="CM52" s="187" t="s">
        <v>2854</v>
      </c>
      <c r="CN52" s="187" t="s">
        <v>2739</v>
      </c>
      <c r="CO52" s="187" t="s">
        <v>2739</v>
      </c>
      <c r="CP52" s="187" t="s">
        <v>2854</v>
      </c>
      <c r="CQ52" s="187" t="s">
        <v>3190</v>
      </c>
      <c r="CR52" s="187" t="s">
        <v>2739</v>
      </c>
      <c r="CS52" s="187" t="s">
        <v>2854</v>
      </c>
      <c r="CT52" s="187" t="s">
        <v>3101</v>
      </c>
      <c r="CU52" s="187" t="s">
        <v>2739</v>
      </c>
      <c r="CV52" s="187" t="s">
        <v>2854</v>
      </c>
      <c r="CW52" s="187" t="s">
        <v>3191</v>
      </c>
      <c r="CX52" s="187" t="s">
        <v>2739</v>
      </c>
      <c r="CY52" s="187" t="s">
        <v>2854</v>
      </c>
      <c r="CZ52" s="187" t="s">
        <v>2739</v>
      </c>
      <c r="DA52" s="187" t="s">
        <v>3157</v>
      </c>
      <c r="DB52" s="187" t="s">
        <v>2854</v>
      </c>
      <c r="DC52" s="187" t="s">
        <v>2739</v>
      </c>
      <c r="DD52" s="187" t="s">
        <v>3189</v>
      </c>
      <c r="DE52" s="187" t="s">
        <v>2854</v>
      </c>
      <c r="DF52" s="187" t="s">
        <v>2739</v>
      </c>
      <c r="DG52" s="187" t="s">
        <v>3192</v>
      </c>
      <c r="DH52" s="187" t="s">
        <v>2854</v>
      </c>
      <c r="DI52" s="187" t="s">
        <v>2739</v>
      </c>
      <c r="DJ52" s="187" t="s">
        <v>2739</v>
      </c>
      <c r="DK52" s="187" t="s">
        <v>2854</v>
      </c>
      <c r="DL52" s="187" t="s">
        <v>3142</v>
      </c>
      <c r="DM52" s="187" t="s">
        <v>3143</v>
      </c>
      <c r="DN52" s="187" t="s">
        <v>2854</v>
      </c>
      <c r="DO52" s="187" t="s">
        <v>2739</v>
      </c>
      <c r="DP52" s="187" t="s">
        <v>3193</v>
      </c>
      <c r="DQ52" s="187" t="s">
        <v>2854</v>
      </c>
      <c r="DR52" s="187" t="s">
        <v>2739</v>
      </c>
      <c r="DS52" s="187" t="s">
        <v>3189</v>
      </c>
      <c r="DT52" s="187" t="s">
        <v>2854</v>
      </c>
      <c r="DU52" s="187" t="s">
        <v>2739</v>
      </c>
      <c r="DV52" s="187" t="s">
        <v>3194</v>
      </c>
      <c r="DW52" s="187" t="s">
        <v>2854</v>
      </c>
      <c r="DX52" s="187" t="s">
        <v>3117</v>
      </c>
      <c r="DY52" s="187" t="s">
        <v>3195</v>
      </c>
      <c r="DZ52" s="187" t="s">
        <v>2854</v>
      </c>
      <c r="EA52" s="187" t="s">
        <v>3196</v>
      </c>
      <c r="EB52" s="187" t="s">
        <v>2898</v>
      </c>
      <c r="EC52" s="187" t="s">
        <v>2854</v>
      </c>
      <c r="ED52" s="187" t="s">
        <v>3121</v>
      </c>
      <c r="EE52" s="187" t="s">
        <v>2739</v>
      </c>
      <c r="EF52" s="187" t="s">
        <v>2854</v>
      </c>
      <c r="EG52" s="187" t="s">
        <v>2739</v>
      </c>
      <c r="EH52" s="187" t="s">
        <v>3197</v>
      </c>
      <c r="EI52" s="187" t="s">
        <v>2854</v>
      </c>
      <c r="EJ52" s="187" t="s">
        <v>2739</v>
      </c>
      <c r="EK52" s="187" t="s">
        <v>3198</v>
      </c>
      <c r="EL52" s="187" t="s">
        <v>2854</v>
      </c>
      <c r="EM52" s="187" t="s">
        <v>2739</v>
      </c>
      <c r="EN52" s="187" t="s">
        <v>3199</v>
      </c>
      <c r="EO52" s="187" t="s">
        <v>2854</v>
      </c>
      <c r="EP52" s="187" t="s">
        <v>2739</v>
      </c>
      <c r="EQ52" s="187" t="s">
        <v>2739</v>
      </c>
      <c r="ER52" s="187" t="s">
        <v>2854</v>
      </c>
      <c r="ES52" s="187" t="s">
        <v>2739</v>
      </c>
      <c r="ET52" s="187" t="s">
        <v>3200</v>
      </c>
    </row>
    <row r="53" spans="1:150" x14ac:dyDescent="0.3">
      <c r="A53" s="1"/>
      <c r="B53" s="186" t="s">
        <v>3201</v>
      </c>
      <c r="C53" s="186" t="s">
        <v>133</v>
      </c>
      <c r="D53" s="186" t="s">
        <v>946</v>
      </c>
      <c r="E53" s="186" t="s">
        <v>3202</v>
      </c>
      <c r="F53" s="186" t="s">
        <v>3203</v>
      </c>
      <c r="G53" s="187" t="s">
        <v>2854</v>
      </c>
      <c r="H53" s="187" t="s">
        <v>3121</v>
      </c>
      <c r="I53" s="187" t="s">
        <v>2739</v>
      </c>
      <c r="J53" s="187" t="s">
        <v>2854</v>
      </c>
      <c r="K53" s="187" t="s">
        <v>3204</v>
      </c>
      <c r="L53" s="187" t="s">
        <v>3061</v>
      </c>
      <c r="M53" s="187" t="s">
        <v>2854</v>
      </c>
      <c r="N53" s="187" t="s">
        <v>3172</v>
      </c>
      <c r="O53" s="187" t="s">
        <v>2739</v>
      </c>
      <c r="P53" s="187" t="s">
        <v>2854</v>
      </c>
      <c r="Q53" s="187" t="s">
        <v>3205</v>
      </c>
      <c r="R53" s="187" t="s">
        <v>2739</v>
      </c>
      <c r="S53" s="187" t="s">
        <v>2854</v>
      </c>
      <c r="T53" s="187" t="s">
        <v>2739</v>
      </c>
      <c r="U53" s="187" t="s">
        <v>3206</v>
      </c>
      <c r="V53" s="187" t="s">
        <v>2854</v>
      </c>
      <c r="W53" s="187" t="s">
        <v>3175</v>
      </c>
      <c r="X53" s="187" t="s">
        <v>2739</v>
      </c>
      <c r="Y53" s="187" t="s">
        <v>2854</v>
      </c>
      <c r="Z53" s="187" t="s">
        <v>3207</v>
      </c>
      <c r="AA53" s="187" t="s">
        <v>3069</v>
      </c>
      <c r="AB53" s="187" t="s">
        <v>2854</v>
      </c>
      <c r="AC53" s="187" t="s">
        <v>3070</v>
      </c>
      <c r="AD53" s="187" t="s">
        <v>2739</v>
      </c>
      <c r="AE53" s="187" t="s">
        <v>2854</v>
      </c>
      <c r="AF53" s="187" t="s">
        <v>3176</v>
      </c>
      <c r="AG53" s="187" t="s">
        <v>3177</v>
      </c>
      <c r="AH53" s="187" t="s">
        <v>2854</v>
      </c>
      <c r="AI53" s="187" t="s">
        <v>3121</v>
      </c>
      <c r="AJ53" s="187" t="s">
        <v>2739</v>
      </c>
      <c r="AK53" s="187" t="s">
        <v>2854</v>
      </c>
      <c r="AL53" s="187" t="s">
        <v>3121</v>
      </c>
      <c r="AM53" s="187" t="s">
        <v>2739</v>
      </c>
      <c r="AN53" s="187" t="s">
        <v>2854</v>
      </c>
      <c r="AO53" s="187" t="s">
        <v>3178</v>
      </c>
      <c r="AP53" s="187" t="s">
        <v>2739</v>
      </c>
      <c r="AQ53" s="187" t="s">
        <v>2854</v>
      </c>
      <c r="AR53" s="187" t="s">
        <v>3208</v>
      </c>
      <c r="AS53" s="187" t="s">
        <v>2739</v>
      </c>
      <c r="AT53" s="187" t="s">
        <v>2854</v>
      </c>
      <c r="AU53" s="187" t="s">
        <v>3209</v>
      </c>
      <c r="AV53" s="187" t="s">
        <v>2739</v>
      </c>
      <c r="AW53" s="187" t="s">
        <v>2854</v>
      </c>
      <c r="AX53" s="187" t="s">
        <v>3181</v>
      </c>
      <c r="AY53" s="187" t="s">
        <v>3182</v>
      </c>
      <c r="AZ53" s="187" t="s">
        <v>2854</v>
      </c>
      <c r="BA53" s="187" t="s">
        <v>3183</v>
      </c>
      <c r="BB53" s="187" t="s">
        <v>3184</v>
      </c>
      <c r="BC53" s="187" t="s">
        <v>2854</v>
      </c>
      <c r="BD53" s="187" t="s">
        <v>2739</v>
      </c>
      <c r="BE53" s="187" t="s">
        <v>2739</v>
      </c>
      <c r="BF53" s="187" t="s">
        <v>2854</v>
      </c>
      <c r="BG53" s="187" t="s">
        <v>2739</v>
      </c>
      <c r="BH53" s="187" t="s">
        <v>2739</v>
      </c>
      <c r="BI53" s="187" t="s">
        <v>2854</v>
      </c>
      <c r="BJ53" s="187" t="s">
        <v>2739</v>
      </c>
      <c r="BK53" s="187" t="s">
        <v>2739</v>
      </c>
      <c r="BL53" s="187" t="s">
        <v>2854</v>
      </c>
      <c r="BM53" s="187" t="s">
        <v>2739</v>
      </c>
      <c r="BN53" s="187" t="s">
        <v>2739</v>
      </c>
      <c r="BO53" s="187" t="s">
        <v>2854</v>
      </c>
      <c r="BP53" s="187" t="s">
        <v>2739</v>
      </c>
      <c r="BQ53" s="187" t="s">
        <v>2739</v>
      </c>
      <c r="BR53" s="187" t="s">
        <v>2854</v>
      </c>
      <c r="BS53" s="187" t="s">
        <v>2739</v>
      </c>
      <c r="BT53" s="187" t="s">
        <v>2739</v>
      </c>
      <c r="BU53" s="187" t="s">
        <v>2854</v>
      </c>
      <c r="BV53" s="187" t="s">
        <v>2739</v>
      </c>
      <c r="BW53" s="187" t="s">
        <v>2739</v>
      </c>
      <c r="BX53" s="187" t="s">
        <v>2854</v>
      </c>
      <c r="BY53" s="187" t="s">
        <v>2739</v>
      </c>
      <c r="BZ53" s="187" t="s">
        <v>2739</v>
      </c>
      <c r="CA53" s="187" t="s">
        <v>2854</v>
      </c>
      <c r="CB53" s="187" t="s">
        <v>2739</v>
      </c>
      <c r="CC53" s="187" t="s">
        <v>2739</v>
      </c>
      <c r="CD53" s="187" t="s">
        <v>2854</v>
      </c>
      <c r="CE53" s="187" t="s">
        <v>3138</v>
      </c>
      <c r="CF53" s="187" t="s">
        <v>3059</v>
      </c>
      <c r="CG53" s="187" t="s">
        <v>2854</v>
      </c>
      <c r="CH53" s="187" t="s">
        <v>3121</v>
      </c>
      <c r="CI53" s="187" t="s">
        <v>2739</v>
      </c>
      <c r="CJ53" s="187" t="s">
        <v>2854</v>
      </c>
      <c r="CK53" s="187" t="s">
        <v>3138</v>
      </c>
      <c r="CL53" s="187" t="s">
        <v>3059</v>
      </c>
      <c r="CM53" s="187" t="s">
        <v>2854</v>
      </c>
      <c r="CN53" s="187" t="s">
        <v>3098</v>
      </c>
      <c r="CO53" s="187" t="s">
        <v>3099</v>
      </c>
      <c r="CP53" s="187" t="s">
        <v>2854</v>
      </c>
      <c r="CQ53" s="187" t="s">
        <v>3210</v>
      </c>
      <c r="CR53" s="187" t="s">
        <v>2739</v>
      </c>
      <c r="CS53" s="187" t="s">
        <v>2854</v>
      </c>
      <c r="CT53" s="187" t="s">
        <v>2739</v>
      </c>
      <c r="CU53" s="187" t="s">
        <v>3102</v>
      </c>
      <c r="CV53" s="187" t="s">
        <v>2854</v>
      </c>
      <c r="CW53" s="187" t="s">
        <v>3196</v>
      </c>
      <c r="CX53" s="187" t="s">
        <v>2898</v>
      </c>
      <c r="CY53" s="187" t="s">
        <v>2854</v>
      </c>
      <c r="CZ53" s="187" t="s">
        <v>3104</v>
      </c>
      <c r="DA53" s="187" t="s">
        <v>3211</v>
      </c>
      <c r="DB53" s="187" t="s">
        <v>2854</v>
      </c>
      <c r="DC53" s="187" t="s">
        <v>3121</v>
      </c>
      <c r="DD53" s="187" t="s">
        <v>2739</v>
      </c>
      <c r="DE53" s="187" t="s">
        <v>2854</v>
      </c>
      <c r="DF53" s="187" t="s">
        <v>3139</v>
      </c>
      <c r="DG53" s="187" t="s">
        <v>3140</v>
      </c>
      <c r="DH53" s="187" t="s">
        <v>2854</v>
      </c>
      <c r="DI53" s="187" t="s">
        <v>3141</v>
      </c>
      <c r="DJ53" s="187" t="s">
        <v>2739</v>
      </c>
      <c r="DK53" s="187" t="s">
        <v>2854</v>
      </c>
      <c r="DL53" s="187" t="s">
        <v>3212</v>
      </c>
      <c r="DM53" s="187" t="s">
        <v>2739</v>
      </c>
      <c r="DN53" s="187" t="s">
        <v>2854</v>
      </c>
      <c r="DO53" s="187" t="s">
        <v>3213</v>
      </c>
      <c r="DP53" s="187" t="s">
        <v>2739</v>
      </c>
      <c r="DQ53" s="187" t="s">
        <v>2854</v>
      </c>
      <c r="DR53" s="187" t="s">
        <v>3113</v>
      </c>
      <c r="DS53" s="187" t="s">
        <v>2739</v>
      </c>
      <c r="DT53" s="187" t="s">
        <v>2854</v>
      </c>
      <c r="DU53" s="187" t="s">
        <v>2739</v>
      </c>
      <c r="DV53" s="187" t="s">
        <v>2739</v>
      </c>
      <c r="DW53" s="187" t="s">
        <v>2854</v>
      </c>
      <c r="DX53" s="187" t="s">
        <v>2739</v>
      </c>
      <c r="DY53" s="187" t="s">
        <v>3214</v>
      </c>
      <c r="DZ53" s="187" t="s">
        <v>2854</v>
      </c>
      <c r="EA53" s="187" t="s">
        <v>2739</v>
      </c>
      <c r="EB53" s="187" t="s">
        <v>3215</v>
      </c>
      <c r="EC53" s="187" t="s">
        <v>2854</v>
      </c>
      <c r="ED53" s="187" t="s">
        <v>2739</v>
      </c>
      <c r="EE53" s="187" t="s">
        <v>3216</v>
      </c>
      <c r="EF53" s="187" t="s">
        <v>2854</v>
      </c>
      <c r="EG53" s="187" t="s">
        <v>3217</v>
      </c>
      <c r="EH53" s="187" t="s">
        <v>2739</v>
      </c>
      <c r="EI53" s="187" t="s">
        <v>2854</v>
      </c>
      <c r="EJ53" s="187" t="s">
        <v>3218</v>
      </c>
      <c r="EK53" s="187" t="s">
        <v>2739</v>
      </c>
      <c r="EL53" s="187" t="s">
        <v>2854</v>
      </c>
      <c r="EM53" s="187" t="s">
        <v>3219</v>
      </c>
      <c r="EN53" s="187" t="s">
        <v>3220</v>
      </c>
      <c r="EO53" s="187" t="s">
        <v>2854</v>
      </c>
      <c r="EP53" s="187" t="s">
        <v>2739</v>
      </c>
      <c r="EQ53" s="187" t="s">
        <v>2739</v>
      </c>
      <c r="ER53" s="187" t="s">
        <v>2854</v>
      </c>
      <c r="ES53" s="187" t="s">
        <v>2739</v>
      </c>
      <c r="ET53" s="187" t="s">
        <v>3221</v>
      </c>
    </row>
    <row r="54" spans="1:150" x14ac:dyDescent="0.3">
      <c r="A54" s="1"/>
      <c r="B54" s="185" t="s">
        <v>3222</v>
      </c>
      <c r="C54" s="185" t="s">
        <v>133</v>
      </c>
      <c r="D54" s="185" t="s">
        <v>947</v>
      </c>
      <c r="E54" s="185" t="s">
        <v>3223</v>
      </c>
      <c r="F54" s="185" t="s">
        <v>3224</v>
      </c>
      <c r="G54" s="185" t="s">
        <v>2854</v>
      </c>
      <c r="H54" s="185" t="s">
        <v>3225</v>
      </c>
      <c r="I54" s="185" t="s">
        <v>3226</v>
      </c>
      <c r="J54" s="185" t="s">
        <v>2854</v>
      </c>
      <c r="K54" s="185" t="s">
        <v>3225</v>
      </c>
      <c r="L54" s="185" t="s">
        <v>3226</v>
      </c>
      <c r="M54" s="185" t="s">
        <v>2854</v>
      </c>
      <c r="N54" s="185" t="s">
        <v>3227</v>
      </c>
      <c r="O54" s="185" t="s">
        <v>3226</v>
      </c>
      <c r="P54" s="185" t="s">
        <v>2854</v>
      </c>
      <c r="Q54" s="185" t="s">
        <v>3228</v>
      </c>
      <c r="R54" s="185" t="s">
        <v>3226</v>
      </c>
      <c r="S54" s="185" t="s">
        <v>2854</v>
      </c>
      <c r="T54" s="185" t="s">
        <v>3225</v>
      </c>
      <c r="U54" s="185" t="s">
        <v>3226</v>
      </c>
      <c r="V54" s="185" t="s">
        <v>2854</v>
      </c>
      <c r="W54" s="185" t="s">
        <v>3229</v>
      </c>
      <c r="X54" s="185" t="s">
        <v>3230</v>
      </c>
      <c r="Y54" s="185" t="s">
        <v>2854</v>
      </c>
      <c r="Z54" s="185" t="s">
        <v>3225</v>
      </c>
      <c r="AA54" s="185" t="s">
        <v>3226</v>
      </c>
      <c r="AB54" s="185" t="s">
        <v>2854</v>
      </c>
      <c r="AC54" s="185" t="s">
        <v>2739</v>
      </c>
      <c r="AD54" s="185" t="s">
        <v>3226</v>
      </c>
      <c r="AE54" s="185" t="s">
        <v>2854</v>
      </c>
      <c r="AF54" s="185" t="s">
        <v>3225</v>
      </c>
      <c r="AG54" s="185" t="s">
        <v>3226</v>
      </c>
      <c r="AH54" s="185" t="s">
        <v>2854</v>
      </c>
      <c r="AI54" s="185" t="s">
        <v>3225</v>
      </c>
      <c r="AJ54" s="185" t="s">
        <v>3226</v>
      </c>
      <c r="AK54" s="185" t="s">
        <v>2854</v>
      </c>
      <c r="AL54" s="185" t="s">
        <v>3225</v>
      </c>
      <c r="AM54" s="185" t="s">
        <v>3226</v>
      </c>
      <c r="AN54" s="185" t="s">
        <v>2854</v>
      </c>
      <c r="AO54" s="185" t="s">
        <v>3231</v>
      </c>
      <c r="AP54" s="185" t="s">
        <v>3226</v>
      </c>
      <c r="AQ54" s="185" t="s">
        <v>2854</v>
      </c>
      <c r="AR54" s="185" t="s">
        <v>3232</v>
      </c>
      <c r="AS54" s="185" t="s">
        <v>3226</v>
      </c>
      <c r="AT54" s="185" t="s">
        <v>2854</v>
      </c>
      <c r="AU54" s="185" t="s">
        <v>3233</v>
      </c>
      <c r="AV54" s="185" t="s">
        <v>3226</v>
      </c>
      <c r="AW54" s="185" t="s">
        <v>2854</v>
      </c>
      <c r="AX54" s="185" t="s">
        <v>3234</v>
      </c>
      <c r="AY54" s="185" t="s">
        <v>3226</v>
      </c>
      <c r="AZ54" s="185" t="s">
        <v>2854</v>
      </c>
      <c r="BA54" s="185" t="s">
        <v>3235</v>
      </c>
      <c r="BB54" s="185" t="s">
        <v>3226</v>
      </c>
      <c r="BC54" s="185" t="s">
        <v>2854</v>
      </c>
      <c r="BD54" s="185" t="s">
        <v>3236</v>
      </c>
      <c r="BE54" s="185" t="s">
        <v>3226</v>
      </c>
      <c r="BF54" s="185" t="s">
        <v>2854</v>
      </c>
      <c r="BG54" s="185" t="s">
        <v>3237</v>
      </c>
      <c r="BH54" s="185" t="s">
        <v>3226</v>
      </c>
      <c r="BI54" s="185" t="s">
        <v>2854</v>
      </c>
      <c r="BJ54" s="185" t="s">
        <v>3238</v>
      </c>
      <c r="BK54" s="185" t="s">
        <v>3226</v>
      </c>
      <c r="BL54" s="185" t="s">
        <v>2854</v>
      </c>
      <c r="BM54" s="185" t="s">
        <v>3239</v>
      </c>
      <c r="BN54" s="185" t="s">
        <v>3226</v>
      </c>
      <c r="BO54" s="185" t="s">
        <v>2854</v>
      </c>
      <c r="BP54" s="185" t="s">
        <v>3240</v>
      </c>
      <c r="BQ54" s="185" t="s">
        <v>3226</v>
      </c>
      <c r="BR54" s="185" t="s">
        <v>2854</v>
      </c>
      <c r="BS54" s="185" t="s">
        <v>3241</v>
      </c>
      <c r="BT54" s="185" t="s">
        <v>3226</v>
      </c>
      <c r="BU54" s="185" t="s">
        <v>2854</v>
      </c>
      <c r="BV54" s="185" t="s">
        <v>3242</v>
      </c>
      <c r="BW54" s="185" t="s">
        <v>3226</v>
      </c>
      <c r="BX54" s="185" t="s">
        <v>2854</v>
      </c>
      <c r="BY54" s="185" t="s">
        <v>3243</v>
      </c>
      <c r="BZ54" s="185" t="s">
        <v>3226</v>
      </c>
      <c r="CA54" s="185" t="s">
        <v>2854</v>
      </c>
      <c r="CB54" s="185" t="s">
        <v>3244</v>
      </c>
      <c r="CC54" s="185" t="s">
        <v>3226</v>
      </c>
      <c r="CD54" s="185" t="s">
        <v>2854</v>
      </c>
      <c r="CE54" s="185" t="s">
        <v>3225</v>
      </c>
      <c r="CF54" s="185" t="s">
        <v>3226</v>
      </c>
      <c r="CG54" s="185" t="s">
        <v>2854</v>
      </c>
      <c r="CH54" s="185" t="s">
        <v>3225</v>
      </c>
      <c r="CI54" s="185" t="s">
        <v>3226</v>
      </c>
      <c r="CJ54" s="185" t="s">
        <v>2854</v>
      </c>
      <c r="CK54" s="185" t="s">
        <v>3225</v>
      </c>
      <c r="CL54" s="185" t="s">
        <v>3226</v>
      </c>
      <c r="CM54" s="185" t="s">
        <v>2854</v>
      </c>
      <c r="CN54" s="185" t="s">
        <v>3225</v>
      </c>
      <c r="CO54" s="185" t="s">
        <v>3226</v>
      </c>
      <c r="CP54" s="185" t="s">
        <v>2854</v>
      </c>
      <c r="CQ54" s="185" t="s">
        <v>3245</v>
      </c>
      <c r="CR54" s="185" t="s">
        <v>3226</v>
      </c>
      <c r="CS54" s="185" t="s">
        <v>2854</v>
      </c>
      <c r="CT54" s="185" t="s">
        <v>3246</v>
      </c>
      <c r="CU54" s="185" t="s">
        <v>3226</v>
      </c>
      <c r="CV54" s="185" t="s">
        <v>2854</v>
      </c>
      <c r="CW54" s="185" t="s">
        <v>3225</v>
      </c>
      <c r="CX54" s="185" t="s">
        <v>3226</v>
      </c>
      <c r="CY54" s="185" t="s">
        <v>2854</v>
      </c>
      <c r="CZ54" s="185" t="s">
        <v>3225</v>
      </c>
      <c r="DA54" s="185" t="s">
        <v>3226</v>
      </c>
      <c r="DB54" s="185" t="s">
        <v>2854</v>
      </c>
      <c r="DC54" s="185" t="s">
        <v>3225</v>
      </c>
      <c r="DD54" s="185" t="s">
        <v>3226</v>
      </c>
      <c r="DE54" s="185" t="s">
        <v>2854</v>
      </c>
      <c r="DF54" s="185" t="s">
        <v>3247</v>
      </c>
      <c r="DG54" s="185" t="s">
        <v>3226</v>
      </c>
      <c r="DH54" s="185" t="s">
        <v>2854</v>
      </c>
      <c r="DI54" s="185" t="s">
        <v>3225</v>
      </c>
      <c r="DJ54" s="185" t="s">
        <v>3226</v>
      </c>
      <c r="DK54" s="185" t="s">
        <v>2854</v>
      </c>
      <c r="DL54" s="185" t="s">
        <v>3248</v>
      </c>
      <c r="DM54" s="185" t="s">
        <v>3226</v>
      </c>
      <c r="DN54" s="185" t="s">
        <v>2854</v>
      </c>
      <c r="DO54" s="185" t="s">
        <v>3249</v>
      </c>
      <c r="DP54" s="185" t="s">
        <v>3226</v>
      </c>
      <c r="DQ54" s="185" t="s">
        <v>2854</v>
      </c>
      <c r="DR54" s="185" t="s">
        <v>3250</v>
      </c>
      <c r="DS54" s="185" t="s">
        <v>3226</v>
      </c>
      <c r="DT54" s="185" t="s">
        <v>2854</v>
      </c>
      <c r="DU54" s="185" t="s">
        <v>3251</v>
      </c>
      <c r="DV54" s="185" t="s">
        <v>3226</v>
      </c>
      <c r="DW54" s="185" t="s">
        <v>2854</v>
      </c>
      <c r="DX54" s="185" t="s">
        <v>3252</v>
      </c>
      <c r="DY54" s="185" t="s">
        <v>3226</v>
      </c>
      <c r="DZ54" s="185" t="s">
        <v>2854</v>
      </c>
      <c r="EA54" s="185" t="s">
        <v>3225</v>
      </c>
      <c r="EB54" s="185" t="s">
        <v>3226</v>
      </c>
      <c r="EC54" s="185" t="s">
        <v>2854</v>
      </c>
      <c r="ED54" s="185" t="s">
        <v>2739</v>
      </c>
      <c r="EE54" s="185" t="s">
        <v>3226</v>
      </c>
      <c r="EF54" s="185" t="s">
        <v>2854</v>
      </c>
      <c r="EG54" s="185" t="s">
        <v>2898</v>
      </c>
      <c r="EH54" s="185" t="s">
        <v>3226</v>
      </c>
      <c r="EI54" s="185" t="s">
        <v>2854</v>
      </c>
      <c r="EJ54" s="185" t="s">
        <v>3253</v>
      </c>
      <c r="EK54" s="185" t="s">
        <v>3226</v>
      </c>
      <c r="EL54" s="185" t="s">
        <v>2854</v>
      </c>
      <c r="EM54" s="185" t="s">
        <v>2739</v>
      </c>
      <c r="EN54" s="185" t="s">
        <v>3226</v>
      </c>
      <c r="EO54" s="185" t="s">
        <v>2854</v>
      </c>
      <c r="EP54" s="185" t="s">
        <v>3254</v>
      </c>
      <c r="EQ54" s="185" t="s">
        <v>3255</v>
      </c>
      <c r="ER54" s="185" t="s">
        <v>2854</v>
      </c>
      <c r="ES54" s="185" t="s">
        <v>3256</v>
      </c>
      <c r="ET54" s="185" t="s">
        <v>3226</v>
      </c>
    </row>
    <row r="55" spans="1:150" x14ac:dyDescent="0.3">
      <c r="A55" s="1"/>
      <c r="B55" s="186" t="s">
        <v>3257</v>
      </c>
      <c r="C55" s="186" t="s">
        <v>133</v>
      </c>
      <c r="D55" s="186" t="s">
        <v>947</v>
      </c>
      <c r="E55" s="186" t="s">
        <v>3258</v>
      </c>
      <c r="F55" s="186" t="s">
        <v>3259</v>
      </c>
      <c r="G55" s="187" t="s">
        <v>2854</v>
      </c>
      <c r="H55" s="187" t="s">
        <v>3225</v>
      </c>
      <c r="I55" s="187" t="s">
        <v>3226</v>
      </c>
      <c r="J55" s="187" t="s">
        <v>2854</v>
      </c>
      <c r="K55" s="187" t="s">
        <v>3225</v>
      </c>
      <c r="L55" s="187" t="s">
        <v>3226</v>
      </c>
      <c r="M55" s="187" t="s">
        <v>2854</v>
      </c>
      <c r="N55" s="187" t="s">
        <v>3227</v>
      </c>
      <c r="O55" s="187" t="s">
        <v>3226</v>
      </c>
      <c r="P55" s="187" t="s">
        <v>2854</v>
      </c>
      <c r="Q55" s="187" t="s">
        <v>3228</v>
      </c>
      <c r="R55" s="187" t="s">
        <v>3226</v>
      </c>
      <c r="S55" s="187" t="s">
        <v>2854</v>
      </c>
      <c r="T55" s="187" t="s">
        <v>3225</v>
      </c>
      <c r="U55" s="187" t="s">
        <v>3226</v>
      </c>
      <c r="V55" s="187" t="s">
        <v>2854</v>
      </c>
      <c r="W55" s="187" t="s">
        <v>3229</v>
      </c>
      <c r="X55" s="187" t="s">
        <v>3230</v>
      </c>
      <c r="Y55" s="187" t="s">
        <v>2854</v>
      </c>
      <c r="Z55" s="187" t="s">
        <v>3225</v>
      </c>
      <c r="AA55" s="187" t="s">
        <v>3226</v>
      </c>
      <c r="AB55" s="187" t="s">
        <v>2854</v>
      </c>
      <c r="AC55" s="187" t="s">
        <v>2739</v>
      </c>
      <c r="AD55" s="187" t="s">
        <v>3226</v>
      </c>
      <c r="AE55" s="187" t="s">
        <v>2854</v>
      </c>
      <c r="AF55" s="187" t="s">
        <v>3225</v>
      </c>
      <c r="AG55" s="187" t="s">
        <v>3226</v>
      </c>
      <c r="AH55" s="187" t="s">
        <v>2854</v>
      </c>
      <c r="AI55" s="187" t="s">
        <v>3225</v>
      </c>
      <c r="AJ55" s="187" t="s">
        <v>3226</v>
      </c>
      <c r="AK55" s="187" t="s">
        <v>2854</v>
      </c>
      <c r="AL55" s="187" t="s">
        <v>3225</v>
      </c>
      <c r="AM55" s="187" t="s">
        <v>3226</v>
      </c>
      <c r="AN55" s="187" t="s">
        <v>2854</v>
      </c>
      <c r="AO55" s="187" t="s">
        <v>3231</v>
      </c>
      <c r="AP55" s="187" t="s">
        <v>3226</v>
      </c>
      <c r="AQ55" s="187" t="s">
        <v>2854</v>
      </c>
      <c r="AR55" s="187" t="s">
        <v>3232</v>
      </c>
      <c r="AS55" s="187" t="s">
        <v>3226</v>
      </c>
      <c r="AT55" s="187" t="s">
        <v>2854</v>
      </c>
      <c r="AU55" s="187" t="s">
        <v>3233</v>
      </c>
      <c r="AV55" s="187" t="s">
        <v>3226</v>
      </c>
      <c r="AW55" s="187" t="s">
        <v>2854</v>
      </c>
      <c r="AX55" s="187" t="s">
        <v>3234</v>
      </c>
      <c r="AY55" s="187" t="s">
        <v>3226</v>
      </c>
      <c r="AZ55" s="187" t="s">
        <v>2854</v>
      </c>
      <c r="BA55" s="187" t="s">
        <v>3235</v>
      </c>
      <c r="BB55" s="187" t="s">
        <v>3226</v>
      </c>
      <c r="BC55" s="187" t="s">
        <v>2854</v>
      </c>
      <c r="BD55" s="187" t="s">
        <v>3236</v>
      </c>
      <c r="BE55" s="187" t="s">
        <v>3226</v>
      </c>
      <c r="BF55" s="187" t="s">
        <v>2854</v>
      </c>
      <c r="BG55" s="187" t="s">
        <v>3237</v>
      </c>
      <c r="BH55" s="187" t="s">
        <v>3226</v>
      </c>
      <c r="BI55" s="187" t="s">
        <v>2854</v>
      </c>
      <c r="BJ55" s="187" t="s">
        <v>3238</v>
      </c>
      <c r="BK55" s="187" t="s">
        <v>3226</v>
      </c>
      <c r="BL55" s="187" t="s">
        <v>2854</v>
      </c>
      <c r="BM55" s="187" t="s">
        <v>3239</v>
      </c>
      <c r="BN55" s="187" t="s">
        <v>3226</v>
      </c>
      <c r="BO55" s="187" t="s">
        <v>2854</v>
      </c>
      <c r="BP55" s="187" t="s">
        <v>3240</v>
      </c>
      <c r="BQ55" s="187" t="s">
        <v>3226</v>
      </c>
      <c r="BR55" s="187" t="s">
        <v>2854</v>
      </c>
      <c r="BS55" s="187" t="s">
        <v>3241</v>
      </c>
      <c r="BT55" s="187" t="s">
        <v>3226</v>
      </c>
      <c r="BU55" s="187" t="s">
        <v>2854</v>
      </c>
      <c r="BV55" s="187" t="s">
        <v>3242</v>
      </c>
      <c r="BW55" s="187" t="s">
        <v>3226</v>
      </c>
      <c r="BX55" s="187" t="s">
        <v>2854</v>
      </c>
      <c r="BY55" s="187" t="s">
        <v>3243</v>
      </c>
      <c r="BZ55" s="187" t="s">
        <v>3226</v>
      </c>
      <c r="CA55" s="187" t="s">
        <v>2854</v>
      </c>
      <c r="CB55" s="187" t="s">
        <v>3244</v>
      </c>
      <c r="CC55" s="187" t="s">
        <v>3226</v>
      </c>
      <c r="CD55" s="187" t="s">
        <v>2854</v>
      </c>
      <c r="CE55" s="187" t="s">
        <v>3225</v>
      </c>
      <c r="CF55" s="187" t="s">
        <v>3226</v>
      </c>
      <c r="CG55" s="187" t="s">
        <v>2854</v>
      </c>
      <c r="CH55" s="187" t="s">
        <v>3225</v>
      </c>
      <c r="CI55" s="187" t="s">
        <v>3226</v>
      </c>
      <c r="CJ55" s="187" t="s">
        <v>2854</v>
      </c>
      <c r="CK55" s="187" t="s">
        <v>3225</v>
      </c>
      <c r="CL55" s="187" t="s">
        <v>3226</v>
      </c>
      <c r="CM55" s="187" t="s">
        <v>2854</v>
      </c>
      <c r="CN55" s="187" t="s">
        <v>3225</v>
      </c>
      <c r="CO55" s="187" t="s">
        <v>3226</v>
      </c>
      <c r="CP55" s="187" t="s">
        <v>2854</v>
      </c>
      <c r="CQ55" s="187" t="s">
        <v>3245</v>
      </c>
      <c r="CR55" s="187" t="s">
        <v>3226</v>
      </c>
      <c r="CS55" s="187" t="s">
        <v>2854</v>
      </c>
      <c r="CT55" s="187" t="s">
        <v>3246</v>
      </c>
      <c r="CU55" s="187" t="s">
        <v>3226</v>
      </c>
      <c r="CV55" s="187" t="s">
        <v>2854</v>
      </c>
      <c r="CW55" s="187" t="s">
        <v>3225</v>
      </c>
      <c r="CX55" s="187" t="s">
        <v>3226</v>
      </c>
      <c r="CY55" s="187" t="s">
        <v>2854</v>
      </c>
      <c r="CZ55" s="187" t="s">
        <v>3225</v>
      </c>
      <c r="DA55" s="187" t="s">
        <v>3226</v>
      </c>
      <c r="DB55" s="187" t="s">
        <v>2854</v>
      </c>
      <c r="DC55" s="187" t="s">
        <v>3225</v>
      </c>
      <c r="DD55" s="187" t="s">
        <v>3226</v>
      </c>
      <c r="DE55" s="187" t="s">
        <v>2854</v>
      </c>
      <c r="DF55" s="187" t="s">
        <v>3247</v>
      </c>
      <c r="DG55" s="187" t="s">
        <v>3226</v>
      </c>
      <c r="DH55" s="187" t="s">
        <v>2854</v>
      </c>
      <c r="DI55" s="187" t="s">
        <v>3225</v>
      </c>
      <c r="DJ55" s="187" t="s">
        <v>3226</v>
      </c>
      <c r="DK55" s="187" t="s">
        <v>2854</v>
      </c>
      <c r="DL55" s="187" t="s">
        <v>3248</v>
      </c>
      <c r="DM55" s="187" t="s">
        <v>3226</v>
      </c>
      <c r="DN55" s="187" t="s">
        <v>2854</v>
      </c>
      <c r="DO55" s="187" t="s">
        <v>3249</v>
      </c>
      <c r="DP55" s="187" t="s">
        <v>3226</v>
      </c>
      <c r="DQ55" s="187" t="s">
        <v>2854</v>
      </c>
      <c r="DR55" s="187" t="s">
        <v>3250</v>
      </c>
      <c r="DS55" s="187" t="s">
        <v>3226</v>
      </c>
      <c r="DT55" s="187" t="s">
        <v>2854</v>
      </c>
      <c r="DU55" s="187" t="s">
        <v>3251</v>
      </c>
      <c r="DV55" s="187" t="s">
        <v>3226</v>
      </c>
      <c r="DW55" s="187" t="s">
        <v>2854</v>
      </c>
      <c r="DX55" s="187" t="s">
        <v>3252</v>
      </c>
      <c r="DY55" s="187" t="s">
        <v>3226</v>
      </c>
      <c r="DZ55" s="187" t="s">
        <v>2854</v>
      </c>
      <c r="EA55" s="187" t="s">
        <v>3225</v>
      </c>
      <c r="EB55" s="187" t="s">
        <v>3226</v>
      </c>
      <c r="EC55" s="187" t="s">
        <v>2854</v>
      </c>
      <c r="ED55" s="187" t="s">
        <v>2739</v>
      </c>
      <c r="EE55" s="187" t="s">
        <v>3226</v>
      </c>
      <c r="EF55" s="187" t="s">
        <v>2854</v>
      </c>
      <c r="EG55" s="187" t="s">
        <v>2898</v>
      </c>
      <c r="EH55" s="187" t="s">
        <v>3226</v>
      </c>
      <c r="EI55" s="187" t="s">
        <v>2854</v>
      </c>
      <c r="EJ55" s="187" t="s">
        <v>3253</v>
      </c>
      <c r="EK55" s="187" t="s">
        <v>3226</v>
      </c>
      <c r="EL55" s="187" t="s">
        <v>2854</v>
      </c>
      <c r="EM55" s="187" t="s">
        <v>2739</v>
      </c>
      <c r="EN55" s="187" t="s">
        <v>3226</v>
      </c>
      <c r="EO55" s="187" t="s">
        <v>2854</v>
      </c>
      <c r="EP55" s="187" t="s">
        <v>3254</v>
      </c>
      <c r="EQ55" s="187" t="s">
        <v>3255</v>
      </c>
      <c r="ER55" s="187" t="s">
        <v>2854</v>
      </c>
      <c r="ES55" s="187" t="s">
        <v>3256</v>
      </c>
      <c r="ET55" s="187" t="s">
        <v>3226</v>
      </c>
    </row>
    <row r="56" spans="1:150" x14ac:dyDescent="0.3">
      <c r="A56" s="1"/>
      <c r="B56" s="186" t="s">
        <v>3260</v>
      </c>
      <c r="C56" s="186" t="s">
        <v>133</v>
      </c>
      <c r="D56" s="186" t="s">
        <v>947</v>
      </c>
      <c r="E56" s="186" t="s">
        <v>3261</v>
      </c>
      <c r="F56" s="186" t="s">
        <v>3262</v>
      </c>
      <c r="G56" s="187" t="s">
        <v>2854</v>
      </c>
      <c r="H56" s="187" t="s">
        <v>2739</v>
      </c>
      <c r="I56" s="187" t="s">
        <v>2739</v>
      </c>
      <c r="J56" s="187" t="s">
        <v>2854</v>
      </c>
      <c r="K56" s="187" t="s">
        <v>2739</v>
      </c>
      <c r="L56" s="187" t="s">
        <v>2739</v>
      </c>
      <c r="M56" s="187" t="s">
        <v>2854</v>
      </c>
      <c r="N56" s="187" t="s">
        <v>2739</v>
      </c>
      <c r="O56" s="187" t="s">
        <v>2739</v>
      </c>
      <c r="P56" s="187" t="s">
        <v>2854</v>
      </c>
      <c r="Q56" s="187" t="s">
        <v>2739</v>
      </c>
      <c r="R56" s="187" t="s">
        <v>2739</v>
      </c>
      <c r="S56" s="187" t="s">
        <v>2854</v>
      </c>
      <c r="T56" s="187" t="s">
        <v>2739</v>
      </c>
      <c r="U56" s="187" t="s">
        <v>2739</v>
      </c>
      <c r="V56" s="187" t="s">
        <v>2854</v>
      </c>
      <c r="W56" s="187" t="s">
        <v>2739</v>
      </c>
      <c r="X56" s="187" t="s">
        <v>2739</v>
      </c>
      <c r="Y56" s="187" t="s">
        <v>2854</v>
      </c>
      <c r="Z56" s="187" t="s">
        <v>2739</v>
      </c>
      <c r="AA56" s="187" t="s">
        <v>2739</v>
      </c>
      <c r="AB56" s="187" t="s">
        <v>2854</v>
      </c>
      <c r="AC56" s="187" t="s">
        <v>2739</v>
      </c>
      <c r="AD56" s="187" t="s">
        <v>2739</v>
      </c>
      <c r="AE56" s="187" t="s">
        <v>2854</v>
      </c>
      <c r="AF56" s="187" t="s">
        <v>2739</v>
      </c>
      <c r="AG56" s="187" t="s">
        <v>2739</v>
      </c>
      <c r="AH56" s="187" t="s">
        <v>2854</v>
      </c>
      <c r="AI56" s="187" t="s">
        <v>2739</v>
      </c>
      <c r="AJ56" s="187" t="s">
        <v>2739</v>
      </c>
      <c r="AK56" s="187" t="s">
        <v>2854</v>
      </c>
      <c r="AL56" s="187" t="s">
        <v>2739</v>
      </c>
      <c r="AM56" s="187" t="s">
        <v>2739</v>
      </c>
      <c r="AN56" s="187" t="s">
        <v>2854</v>
      </c>
      <c r="AO56" s="187" t="s">
        <v>2739</v>
      </c>
      <c r="AP56" s="187" t="s">
        <v>2739</v>
      </c>
      <c r="AQ56" s="187" t="s">
        <v>2854</v>
      </c>
      <c r="AR56" s="187" t="s">
        <v>2739</v>
      </c>
      <c r="AS56" s="187" t="s">
        <v>2739</v>
      </c>
      <c r="AT56" s="187" t="s">
        <v>2854</v>
      </c>
      <c r="AU56" s="187" t="s">
        <v>2739</v>
      </c>
      <c r="AV56" s="187" t="s">
        <v>2739</v>
      </c>
      <c r="AW56" s="187" t="s">
        <v>2854</v>
      </c>
      <c r="AX56" s="187" t="s">
        <v>2739</v>
      </c>
      <c r="AY56" s="187" t="s">
        <v>2739</v>
      </c>
      <c r="AZ56" s="187" t="s">
        <v>2854</v>
      </c>
      <c r="BA56" s="187" t="s">
        <v>2739</v>
      </c>
      <c r="BB56" s="187" t="s">
        <v>2739</v>
      </c>
      <c r="BC56" s="187" t="s">
        <v>2854</v>
      </c>
      <c r="BD56" s="187" t="s">
        <v>2739</v>
      </c>
      <c r="BE56" s="187" t="s">
        <v>2739</v>
      </c>
      <c r="BF56" s="187" t="s">
        <v>2854</v>
      </c>
      <c r="BG56" s="187" t="s">
        <v>2739</v>
      </c>
      <c r="BH56" s="187" t="s">
        <v>2739</v>
      </c>
      <c r="BI56" s="187" t="s">
        <v>2854</v>
      </c>
      <c r="BJ56" s="187" t="s">
        <v>2739</v>
      </c>
      <c r="BK56" s="187" t="s">
        <v>2739</v>
      </c>
      <c r="BL56" s="187" t="s">
        <v>2854</v>
      </c>
      <c r="BM56" s="187" t="s">
        <v>2739</v>
      </c>
      <c r="BN56" s="187" t="s">
        <v>2739</v>
      </c>
      <c r="BO56" s="187" t="s">
        <v>2854</v>
      </c>
      <c r="BP56" s="187" t="s">
        <v>2739</v>
      </c>
      <c r="BQ56" s="187" t="s">
        <v>2739</v>
      </c>
      <c r="BR56" s="187" t="s">
        <v>2854</v>
      </c>
      <c r="BS56" s="187" t="s">
        <v>2739</v>
      </c>
      <c r="BT56" s="187" t="s">
        <v>2739</v>
      </c>
      <c r="BU56" s="187" t="s">
        <v>2854</v>
      </c>
      <c r="BV56" s="187" t="s">
        <v>2739</v>
      </c>
      <c r="BW56" s="187" t="s">
        <v>2739</v>
      </c>
      <c r="BX56" s="187" t="s">
        <v>2854</v>
      </c>
      <c r="BY56" s="187" t="s">
        <v>2739</v>
      </c>
      <c r="BZ56" s="187" t="s">
        <v>2739</v>
      </c>
      <c r="CA56" s="187" t="s">
        <v>2854</v>
      </c>
      <c r="CB56" s="187" t="s">
        <v>2739</v>
      </c>
      <c r="CC56" s="187" t="s">
        <v>2739</v>
      </c>
      <c r="CD56" s="187" t="s">
        <v>2854</v>
      </c>
      <c r="CE56" s="187" t="s">
        <v>2739</v>
      </c>
      <c r="CF56" s="187" t="s">
        <v>2739</v>
      </c>
      <c r="CG56" s="187" t="s">
        <v>2854</v>
      </c>
      <c r="CH56" s="187" t="s">
        <v>2739</v>
      </c>
      <c r="CI56" s="187" t="s">
        <v>2739</v>
      </c>
      <c r="CJ56" s="187" t="s">
        <v>2854</v>
      </c>
      <c r="CK56" s="187" t="s">
        <v>2739</v>
      </c>
      <c r="CL56" s="187" t="s">
        <v>2739</v>
      </c>
      <c r="CM56" s="187" t="s">
        <v>2854</v>
      </c>
      <c r="CN56" s="187" t="s">
        <v>2739</v>
      </c>
      <c r="CO56" s="187" t="s">
        <v>2739</v>
      </c>
      <c r="CP56" s="187" t="s">
        <v>2854</v>
      </c>
      <c r="CQ56" s="187" t="s">
        <v>2739</v>
      </c>
      <c r="CR56" s="187" t="s">
        <v>2739</v>
      </c>
      <c r="CS56" s="187" t="s">
        <v>2854</v>
      </c>
      <c r="CT56" s="187" t="s">
        <v>2739</v>
      </c>
      <c r="CU56" s="187" t="s">
        <v>2739</v>
      </c>
      <c r="CV56" s="187" t="s">
        <v>2854</v>
      </c>
      <c r="CW56" s="187" t="s">
        <v>2739</v>
      </c>
      <c r="CX56" s="187" t="s">
        <v>2739</v>
      </c>
      <c r="CY56" s="187" t="s">
        <v>2854</v>
      </c>
      <c r="CZ56" s="187" t="s">
        <v>2739</v>
      </c>
      <c r="DA56" s="187" t="s">
        <v>2739</v>
      </c>
      <c r="DB56" s="187" t="s">
        <v>2854</v>
      </c>
      <c r="DC56" s="187" t="s">
        <v>2739</v>
      </c>
      <c r="DD56" s="187" t="s">
        <v>2739</v>
      </c>
      <c r="DE56" s="187" t="s">
        <v>2854</v>
      </c>
      <c r="DF56" s="187" t="s">
        <v>2739</v>
      </c>
      <c r="DG56" s="187" t="s">
        <v>2739</v>
      </c>
      <c r="DH56" s="187" t="s">
        <v>2854</v>
      </c>
      <c r="DI56" s="187" t="s">
        <v>2739</v>
      </c>
      <c r="DJ56" s="187" t="s">
        <v>2739</v>
      </c>
      <c r="DK56" s="187" t="s">
        <v>2854</v>
      </c>
      <c r="DL56" s="187" t="s">
        <v>2739</v>
      </c>
      <c r="DM56" s="187" t="s">
        <v>2739</v>
      </c>
      <c r="DN56" s="187" t="s">
        <v>2854</v>
      </c>
      <c r="DO56" s="187" t="s">
        <v>2739</v>
      </c>
      <c r="DP56" s="187" t="s">
        <v>2739</v>
      </c>
      <c r="DQ56" s="187" t="s">
        <v>2854</v>
      </c>
      <c r="DR56" s="187" t="s">
        <v>2739</v>
      </c>
      <c r="DS56" s="187" t="s">
        <v>2739</v>
      </c>
      <c r="DT56" s="187" t="s">
        <v>2854</v>
      </c>
      <c r="DU56" s="187" t="s">
        <v>2739</v>
      </c>
      <c r="DV56" s="187" t="s">
        <v>2739</v>
      </c>
      <c r="DW56" s="187" t="s">
        <v>2854</v>
      </c>
      <c r="DX56" s="187" t="s">
        <v>2739</v>
      </c>
      <c r="DY56" s="187" t="s">
        <v>2739</v>
      </c>
      <c r="DZ56" s="187" t="s">
        <v>2854</v>
      </c>
      <c r="EA56" s="187" t="s">
        <v>2739</v>
      </c>
      <c r="EB56" s="187" t="s">
        <v>2739</v>
      </c>
      <c r="EC56" s="187" t="s">
        <v>2854</v>
      </c>
      <c r="ED56" s="187" t="s">
        <v>2739</v>
      </c>
      <c r="EE56" s="187" t="s">
        <v>2739</v>
      </c>
      <c r="EF56" s="187" t="s">
        <v>2854</v>
      </c>
      <c r="EG56" s="187" t="s">
        <v>2739</v>
      </c>
      <c r="EH56" s="187" t="s">
        <v>2739</v>
      </c>
      <c r="EI56" s="187" t="s">
        <v>2854</v>
      </c>
      <c r="EJ56" s="187" t="s">
        <v>2739</v>
      </c>
      <c r="EK56" s="187" t="s">
        <v>2739</v>
      </c>
      <c r="EL56" s="187" t="s">
        <v>2854</v>
      </c>
      <c r="EM56" s="187" t="s">
        <v>2739</v>
      </c>
      <c r="EN56" s="187" t="s">
        <v>2739</v>
      </c>
      <c r="EO56" s="187" t="s">
        <v>2854</v>
      </c>
      <c r="EP56" s="187" t="s">
        <v>2739</v>
      </c>
      <c r="EQ56" s="187" t="s">
        <v>2739</v>
      </c>
      <c r="ER56" s="187" t="s">
        <v>2854</v>
      </c>
      <c r="ES56" s="187" t="s">
        <v>2739</v>
      </c>
      <c r="ET56" s="187" t="s">
        <v>2739</v>
      </c>
    </row>
    <row r="57" spans="1:150" x14ac:dyDescent="0.3">
      <c r="A57" s="1"/>
      <c r="B57" s="185" t="s">
        <v>3263</v>
      </c>
      <c r="C57" s="185" t="s">
        <v>81</v>
      </c>
      <c r="D57" s="185" t="s">
        <v>3264</v>
      </c>
      <c r="E57" s="185" t="s">
        <v>3265</v>
      </c>
      <c r="F57" s="185" t="s">
        <v>3266</v>
      </c>
      <c r="G57" s="185" t="s">
        <v>2854</v>
      </c>
      <c r="H57" s="185" t="s">
        <v>2739</v>
      </c>
      <c r="I57" s="185" t="s">
        <v>3267</v>
      </c>
      <c r="J57" s="185" t="s">
        <v>2854</v>
      </c>
      <c r="K57" s="185" t="s">
        <v>2739</v>
      </c>
      <c r="L57" s="185" t="s">
        <v>3268</v>
      </c>
      <c r="M57" s="185" t="s">
        <v>2854</v>
      </c>
      <c r="N57" s="185" t="s">
        <v>2739</v>
      </c>
      <c r="O57" s="185" t="s">
        <v>3269</v>
      </c>
      <c r="P57" s="185" t="s">
        <v>2854</v>
      </c>
      <c r="Q57" s="185" t="s">
        <v>2739</v>
      </c>
      <c r="R57" s="185" t="s">
        <v>3270</v>
      </c>
      <c r="S57" s="185" t="s">
        <v>2854</v>
      </c>
      <c r="T57" s="185" t="s">
        <v>2739</v>
      </c>
      <c r="U57" s="185" t="s">
        <v>3271</v>
      </c>
      <c r="V57" s="185" t="s">
        <v>2854</v>
      </c>
      <c r="W57" s="185" t="s">
        <v>2739</v>
      </c>
      <c r="X57" s="185" t="s">
        <v>3272</v>
      </c>
      <c r="Y57" s="185" t="s">
        <v>2854</v>
      </c>
      <c r="Z57" s="185" t="s">
        <v>2739</v>
      </c>
      <c r="AA57" s="185" t="s">
        <v>3273</v>
      </c>
      <c r="AB57" s="185" t="s">
        <v>2854</v>
      </c>
      <c r="AC57" s="185" t="s">
        <v>2739</v>
      </c>
      <c r="AD57" s="185" t="s">
        <v>3274</v>
      </c>
      <c r="AE57" s="185" t="s">
        <v>2854</v>
      </c>
      <c r="AF57" s="185" t="s">
        <v>2739</v>
      </c>
      <c r="AG57" s="185" t="s">
        <v>3275</v>
      </c>
      <c r="AH57" s="185" t="s">
        <v>2854</v>
      </c>
      <c r="AI57" s="185" t="s">
        <v>2739</v>
      </c>
      <c r="AJ57" s="185" t="s">
        <v>3267</v>
      </c>
      <c r="AK57" s="185" t="s">
        <v>2854</v>
      </c>
      <c r="AL57" s="185" t="s">
        <v>2739</v>
      </c>
      <c r="AM57" s="185" t="s">
        <v>3267</v>
      </c>
      <c r="AN57" s="185" t="s">
        <v>2854</v>
      </c>
      <c r="AO57" s="185" t="s">
        <v>2739</v>
      </c>
      <c r="AP57" s="185" t="s">
        <v>3276</v>
      </c>
      <c r="AQ57" s="185" t="s">
        <v>2854</v>
      </c>
      <c r="AR57" s="185" t="s">
        <v>2739</v>
      </c>
      <c r="AS57" s="185" t="s">
        <v>3277</v>
      </c>
      <c r="AT57" s="185" t="s">
        <v>2854</v>
      </c>
      <c r="AU57" s="185" t="s">
        <v>2739</v>
      </c>
      <c r="AV57" s="185" t="s">
        <v>3278</v>
      </c>
      <c r="AW57" s="185" t="s">
        <v>2854</v>
      </c>
      <c r="AX57" s="185" t="s">
        <v>2739</v>
      </c>
      <c r="AY57" s="185" t="s">
        <v>3279</v>
      </c>
      <c r="AZ57" s="185" t="s">
        <v>2854</v>
      </c>
      <c r="BA57" s="185" t="s">
        <v>2739</v>
      </c>
      <c r="BB57" s="185" t="s">
        <v>3280</v>
      </c>
      <c r="BC57" s="185" t="s">
        <v>2854</v>
      </c>
      <c r="BD57" s="185" t="s">
        <v>2739</v>
      </c>
      <c r="BE57" s="185" t="s">
        <v>3281</v>
      </c>
      <c r="BF57" s="185" t="s">
        <v>2854</v>
      </c>
      <c r="BG57" s="185" t="s">
        <v>2739</v>
      </c>
      <c r="BH57" s="185" t="s">
        <v>3281</v>
      </c>
      <c r="BI57" s="185" t="s">
        <v>2854</v>
      </c>
      <c r="BJ57" s="185" t="s">
        <v>2739</v>
      </c>
      <c r="BK57" s="185" t="s">
        <v>3281</v>
      </c>
      <c r="BL57" s="185" t="s">
        <v>2854</v>
      </c>
      <c r="BM57" s="185" t="s">
        <v>2739</v>
      </c>
      <c r="BN57" s="185" t="s">
        <v>3282</v>
      </c>
      <c r="BO57" s="185" t="s">
        <v>2854</v>
      </c>
      <c r="BP57" s="185" t="s">
        <v>2739</v>
      </c>
      <c r="BQ57" s="185" t="s">
        <v>3283</v>
      </c>
      <c r="BR57" s="185" t="s">
        <v>2854</v>
      </c>
      <c r="BS57" s="185" t="s">
        <v>2739</v>
      </c>
      <c r="BT57" s="185" t="s">
        <v>3284</v>
      </c>
      <c r="BU57" s="185" t="s">
        <v>2854</v>
      </c>
      <c r="BV57" s="185" t="s">
        <v>2739</v>
      </c>
      <c r="BW57" s="185" t="s">
        <v>3285</v>
      </c>
      <c r="BX57" s="185" t="s">
        <v>2854</v>
      </c>
      <c r="BY57" s="185" t="s">
        <v>2739</v>
      </c>
      <c r="BZ57" s="185" t="s">
        <v>3286</v>
      </c>
      <c r="CA57" s="185" t="s">
        <v>2854</v>
      </c>
      <c r="CB57" s="185" t="s">
        <v>2739</v>
      </c>
      <c r="CC57" s="185" t="s">
        <v>3287</v>
      </c>
      <c r="CD57" s="185" t="s">
        <v>2854</v>
      </c>
      <c r="CE57" s="185" t="s">
        <v>2739</v>
      </c>
      <c r="CF57" s="185" t="s">
        <v>2739</v>
      </c>
      <c r="CG57" s="185" t="s">
        <v>2854</v>
      </c>
      <c r="CH57" s="185" t="s">
        <v>2739</v>
      </c>
      <c r="CI57" s="185" t="s">
        <v>2739</v>
      </c>
      <c r="CJ57" s="185" t="s">
        <v>2854</v>
      </c>
      <c r="CK57" s="185" t="s">
        <v>2739</v>
      </c>
      <c r="CL57" s="185" t="s">
        <v>2739</v>
      </c>
      <c r="CM57" s="185" t="s">
        <v>2854</v>
      </c>
      <c r="CN57" s="185" t="s">
        <v>2739</v>
      </c>
      <c r="CO57" s="185" t="s">
        <v>3288</v>
      </c>
      <c r="CP57" s="185" t="s">
        <v>2854</v>
      </c>
      <c r="CQ57" s="185" t="s">
        <v>2739</v>
      </c>
      <c r="CR57" s="185" t="s">
        <v>3289</v>
      </c>
      <c r="CS57" s="185" t="s">
        <v>2854</v>
      </c>
      <c r="CT57" s="185" t="s">
        <v>2739</v>
      </c>
      <c r="CU57" s="185" t="s">
        <v>3290</v>
      </c>
      <c r="CV57" s="185" t="s">
        <v>2854</v>
      </c>
      <c r="CW57" s="185" t="s">
        <v>2739</v>
      </c>
      <c r="CX57" s="185" t="s">
        <v>3291</v>
      </c>
      <c r="CY57" s="185" t="s">
        <v>2854</v>
      </c>
      <c r="CZ57" s="185" t="s">
        <v>2739</v>
      </c>
      <c r="DA57" s="185" t="s">
        <v>3292</v>
      </c>
      <c r="DB57" s="185" t="s">
        <v>2854</v>
      </c>
      <c r="DC57" s="185" t="s">
        <v>2739</v>
      </c>
      <c r="DD57" s="185" t="s">
        <v>2739</v>
      </c>
      <c r="DE57" s="185" t="s">
        <v>2854</v>
      </c>
      <c r="DF57" s="185" t="s">
        <v>2739</v>
      </c>
      <c r="DG57" s="185" t="s">
        <v>2739</v>
      </c>
      <c r="DH57" s="185" t="s">
        <v>2854</v>
      </c>
      <c r="DI57" s="185" t="s">
        <v>2739</v>
      </c>
      <c r="DJ57" s="185" t="s">
        <v>3293</v>
      </c>
      <c r="DK57" s="185" t="s">
        <v>2854</v>
      </c>
      <c r="DL57" s="185" t="s">
        <v>2739</v>
      </c>
      <c r="DM57" s="185" t="s">
        <v>2739</v>
      </c>
      <c r="DN57" s="185" t="s">
        <v>2854</v>
      </c>
      <c r="DO57" s="185" t="s">
        <v>2739</v>
      </c>
      <c r="DP57" s="185" t="s">
        <v>2739</v>
      </c>
      <c r="DQ57" s="185" t="s">
        <v>2854</v>
      </c>
      <c r="DR57" s="185" t="s">
        <v>2739</v>
      </c>
      <c r="DS57" s="185" t="s">
        <v>2739</v>
      </c>
      <c r="DT57" s="185" t="s">
        <v>2854</v>
      </c>
      <c r="DU57" s="185" t="s">
        <v>2739</v>
      </c>
      <c r="DV57" s="185" t="s">
        <v>2739</v>
      </c>
      <c r="DW57" s="185" t="s">
        <v>2854</v>
      </c>
      <c r="DX57" s="185" t="s">
        <v>2739</v>
      </c>
      <c r="DY57" s="185" t="s">
        <v>2739</v>
      </c>
      <c r="DZ57" s="185" t="s">
        <v>2854</v>
      </c>
      <c r="EA57" s="185" t="s">
        <v>2739</v>
      </c>
      <c r="EB57" s="185" t="s">
        <v>2739</v>
      </c>
      <c r="EC57" s="185" t="s">
        <v>2854</v>
      </c>
      <c r="ED57" s="185" t="s">
        <v>2739</v>
      </c>
      <c r="EE57" s="185" t="s">
        <v>2739</v>
      </c>
      <c r="EF57" s="185" t="s">
        <v>2854</v>
      </c>
      <c r="EG57" s="185" t="s">
        <v>2739</v>
      </c>
      <c r="EH57" s="185" t="s">
        <v>3294</v>
      </c>
      <c r="EI57" s="185" t="s">
        <v>2854</v>
      </c>
      <c r="EJ57" s="185" t="s">
        <v>2739</v>
      </c>
      <c r="EK57" s="185" t="s">
        <v>2739</v>
      </c>
      <c r="EL57" s="185" t="s">
        <v>2854</v>
      </c>
      <c r="EM57" s="185" t="s">
        <v>2739</v>
      </c>
      <c r="EN57" s="185" t="s">
        <v>2739</v>
      </c>
      <c r="EO57" s="185" t="s">
        <v>2854</v>
      </c>
      <c r="EP57" s="185" t="s">
        <v>2739</v>
      </c>
      <c r="EQ57" s="185" t="s">
        <v>3295</v>
      </c>
      <c r="ER57" s="185" t="s">
        <v>2854</v>
      </c>
      <c r="ES57" s="185" t="s">
        <v>2739</v>
      </c>
      <c r="ET57" s="185" t="s">
        <v>2739</v>
      </c>
    </row>
    <row r="58" spans="1:150" x14ac:dyDescent="0.3">
      <c r="A58" s="1"/>
      <c r="B58" s="186" t="s">
        <v>3296</v>
      </c>
      <c r="C58" s="186" t="s">
        <v>81</v>
      </c>
      <c r="D58" s="186" t="s">
        <v>3264</v>
      </c>
      <c r="E58" s="186" t="s">
        <v>3297</v>
      </c>
      <c r="F58" s="186" t="s">
        <v>3298</v>
      </c>
      <c r="G58" s="187" t="s">
        <v>2854</v>
      </c>
      <c r="H58" s="187" t="s">
        <v>894</v>
      </c>
      <c r="I58" s="187" t="s">
        <v>894</v>
      </c>
      <c r="J58" s="187" t="s">
        <v>2854</v>
      </c>
      <c r="K58" s="187" t="s">
        <v>894</v>
      </c>
      <c r="L58" s="187" t="s">
        <v>894</v>
      </c>
      <c r="M58" s="187" t="s">
        <v>2854</v>
      </c>
      <c r="N58" s="187" t="s">
        <v>894</v>
      </c>
      <c r="O58" s="187" t="s">
        <v>894</v>
      </c>
      <c r="P58" s="187" t="s">
        <v>2854</v>
      </c>
      <c r="Q58" s="187" t="s">
        <v>894</v>
      </c>
      <c r="R58" s="187" t="s">
        <v>894</v>
      </c>
      <c r="S58" s="187" t="s">
        <v>2854</v>
      </c>
      <c r="T58" s="187" t="s">
        <v>894</v>
      </c>
      <c r="U58" s="187" t="s">
        <v>894</v>
      </c>
      <c r="V58" s="187" t="s">
        <v>2854</v>
      </c>
      <c r="W58" s="187" t="s">
        <v>894</v>
      </c>
      <c r="X58" s="187" t="s">
        <v>894</v>
      </c>
      <c r="Y58" s="187" t="s">
        <v>2854</v>
      </c>
      <c r="Z58" s="187" t="s">
        <v>894</v>
      </c>
      <c r="AA58" s="187" t="s">
        <v>894</v>
      </c>
      <c r="AB58" s="187" t="s">
        <v>2854</v>
      </c>
      <c r="AC58" s="187" t="s">
        <v>894</v>
      </c>
      <c r="AD58" s="187" t="s">
        <v>894</v>
      </c>
      <c r="AE58" s="187" t="s">
        <v>2854</v>
      </c>
      <c r="AF58" s="187" t="s">
        <v>894</v>
      </c>
      <c r="AG58" s="187" t="s">
        <v>894</v>
      </c>
      <c r="AH58" s="187" t="s">
        <v>2854</v>
      </c>
      <c r="AI58" s="187" t="s">
        <v>894</v>
      </c>
      <c r="AJ58" s="187" t="s">
        <v>894</v>
      </c>
      <c r="AK58" s="187" t="s">
        <v>2854</v>
      </c>
      <c r="AL58" s="187" t="s">
        <v>894</v>
      </c>
      <c r="AM58" s="187" t="s">
        <v>894</v>
      </c>
      <c r="AN58" s="187" t="s">
        <v>2854</v>
      </c>
      <c r="AO58" s="187" t="s">
        <v>894</v>
      </c>
      <c r="AP58" s="187" t="s">
        <v>894</v>
      </c>
      <c r="AQ58" s="187" t="s">
        <v>2854</v>
      </c>
      <c r="AR58" s="187" t="s">
        <v>894</v>
      </c>
      <c r="AS58" s="187" t="s">
        <v>894</v>
      </c>
      <c r="AT58" s="187" t="s">
        <v>2854</v>
      </c>
      <c r="AU58" s="187" t="s">
        <v>894</v>
      </c>
      <c r="AV58" s="187" t="s">
        <v>894</v>
      </c>
      <c r="AW58" s="187" t="s">
        <v>2854</v>
      </c>
      <c r="AX58" s="187" t="s">
        <v>894</v>
      </c>
      <c r="AY58" s="187" t="s">
        <v>894</v>
      </c>
      <c r="AZ58" s="187" t="s">
        <v>2854</v>
      </c>
      <c r="BA58" s="187" t="s">
        <v>894</v>
      </c>
      <c r="BB58" s="187" t="s">
        <v>894</v>
      </c>
      <c r="BC58" s="187" t="s">
        <v>2854</v>
      </c>
      <c r="BD58" s="187" t="s">
        <v>894</v>
      </c>
      <c r="BE58" s="187" t="s">
        <v>894</v>
      </c>
      <c r="BF58" s="187" t="s">
        <v>2854</v>
      </c>
      <c r="BG58" s="187" t="s">
        <v>894</v>
      </c>
      <c r="BH58" s="187" t="s">
        <v>894</v>
      </c>
      <c r="BI58" s="187" t="s">
        <v>2854</v>
      </c>
      <c r="BJ58" s="187" t="s">
        <v>894</v>
      </c>
      <c r="BK58" s="187" t="s">
        <v>894</v>
      </c>
      <c r="BL58" s="187" t="s">
        <v>2854</v>
      </c>
      <c r="BM58" s="187" t="s">
        <v>894</v>
      </c>
      <c r="BN58" s="187" t="s">
        <v>894</v>
      </c>
      <c r="BO58" s="187" t="s">
        <v>2854</v>
      </c>
      <c r="BP58" s="187" t="s">
        <v>894</v>
      </c>
      <c r="BQ58" s="187" t="s">
        <v>894</v>
      </c>
      <c r="BR58" s="187" t="s">
        <v>2854</v>
      </c>
      <c r="BS58" s="187" t="s">
        <v>894</v>
      </c>
      <c r="BT58" s="187" t="s">
        <v>894</v>
      </c>
      <c r="BU58" s="187" t="s">
        <v>2854</v>
      </c>
      <c r="BV58" s="187" t="s">
        <v>894</v>
      </c>
      <c r="BW58" s="187" t="s">
        <v>894</v>
      </c>
      <c r="BX58" s="187" t="s">
        <v>2854</v>
      </c>
      <c r="BY58" s="187" t="s">
        <v>894</v>
      </c>
      <c r="BZ58" s="187" t="s">
        <v>894</v>
      </c>
      <c r="CA58" s="187" t="s">
        <v>2854</v>
      </c>
      <c r="CB58" s="187" t="s">
        <v>894</v>
      </c>
      <c r="CC58" s="187" t="s">
        <v>894</v>
      </c>
      <c r="CD58" s="187" t="s">
        <v>2854</v>
      </c>
      <c r="CE58" s="187" t="s">
        <v>894</v>
      </c>
      <c r="CF58" s="187" t="s">
        <v>894</v>
      </c>
      <c r="CG58" s="187" t="s">
        <v>2854</v>
      </c>
      <c r="CH58" s="187" t="s">
        <v>894</v>
      </c>
      <c r="CI58" s="187" t="s">
        <v>894</v>
      </c>
      <c r="CJ58" s="187" t="s">
        <v>2854</v>
      </c>
      <c r="CK58" s="187" t="s">
        <v>894</v>
      </c>
      <c r="CL58" s="187" t="s">
        <v>894</v>
      </c>
      <c r="CM58" s="187" t="s">
        <v>2854</v>
      </c>
      <c r="CN58" s="187" t="s">
        <v>894</v>
      </c>
      <c r="CO58" s="187" t="s">
        <v>894</v>
      </c>
      <c r="CP58" s="187" t="s">
        <v>2854</v>
      </c>
      <c r="CQ58" s="187" t="s">
        <v>894</v>
      </c>
      <c r="CR58" s="187" t="s">
        <v>894</v>
      </c>
      <c r="CS58" s="187" t="s">
        <v>2854</v>
      </c>
      <c r="CT58" s="187" t="s">
        <v>894</v>
      </c>
      <c r="CU58" s="187" t="s">
        <v>894</v>
      </c>
      <c r="CV58" s="187" t="s">
        <v>2854</v>
      </c>
      <c r="CW58" s="187" t="s">
        <v>894</v>
      </c>
      <c r="CX58" s="187" t="s">
        <v>894</v>
      </c>
      <c r="CY58" s="187" t="s">
        <v>2854</v>
      </c>
      <c r="CZ58" s="187" t="s">
        <v>894</v>
      </c>
      <c r="DA58" s="187" t="s">
        <v>894</v>
      </c>
      <c r="DB58" s="187" t="s">
        <v>2854</v>
      </c>
      <c r="DC58" s="187" t="s">
        <v>894</v>
      </c>
      <c r="DD58" s="187" t="s">
        <v>894</v>
      </c>
      <c r="DE58" s="187" t="s">
        <v>2854</v>
      </c>
      <c r="DF58" s="187" t="s">
        <v>894</v>
      </c>
      <c r="DG58" s="187" t="s">
        <v>894</v>
      </c>
      <c r="DH58" s="187" t="s">
        <v>2854</v>
      </c>
      <c r="DI58" s="187" t="s">
        <v>894</v>
      </c>
      <c r="DJ58" s="187" t="s">
        <v>894</v>
      </c>
      <c r="DK58" s="187" t="s">
        <v>2854</v>
      </c>
      <c r="DL58" s="187" t="s">
        <v>894</v>
      </c>
      <c r="DM58" s="187" t="s">
        <v>894</v>
      </c>
      <c r="DN58" s="187" t="s">
        <v>2854</v>
      </c>
      <c r="DO58" s="187" t="s">
        <v>894</v>
      </c>
      <c r="DP58" s="187" t="s">
        <v>894</v>
      </c>
      <c r="DQ58" s="187" t="s">
        <v>2854</v>
      </c>
      <c r="DR58" s="187" t="s">
        <v>894</v>
      </c>
      <c r="DS58" s="187" t="s">
        <v>894</v>
      </c>
      <c r="DT58" s="187" t="s">
        <v>2854</v>
      </c>
      <c r="DU58" s="187" t="s">
        <v>894</v>
      </c>
      <c r="DV58" s="187" t="s">
        <v>894</v>
      </c>
      <c r="DW58" s="187" t="s">
        <v>2854</v>
      </c>
      <c r="DX58" s="187" t="s">
        <v>894</v>
      </c>
      <c r="DY58" s="187" t="s">
        <v>894</v>
      </c>
      <c r="DZ58" s="187" t="s">
        <v>2854</v>
      </c>
      <c r="EA58" s="187" t="s">
        <v>894</v>
      </c>
      <c r="EB58" s="187" t="s">
        <v>894</v>
      </c>
      <c r="EC58" s="187" t="s">
        <v>2854</v>
      </c>
      <c r="ED58" s="187" t="s">
        <v>894</v>
      </c>
      <c r="EE58" s="187" t="s">
        <v>894</v>
      </c>
      <c r="EF58" s="187" t="s">
        <v>2854</v>
      </c>
      <c r="EG58" s="187" t="s">
        <v>894</v>
      </c>
      <c r="EH58" s="187" t="s">
        <v>894</v>
      </c>
      <c r="EI58" s="187" t="s">
        <v>2854</v>
      </c>
      <c r="EJ58" s="187" t="s">
        <v>894</v>
      </c>
      <c r="EK58" s="187" t="s">
        <v>894</v>
      </c>
      <c r="EL58" s="187" t="s">
        <v>2854</v>
      </c>
      <c r="EM58" s="187" t="s">
        <v>894</v>
      </c>
      <c r="EN58" s="187" t="s">
        <v>894</v>
      </c>
      <c r="EO58" s="187" t="s">
        <v>2854</v>
      </c>
      <c r="EP58" s="187" t="s">
        <v>894</v>
      </c>
      <c r="EQ58" s="187" t="s">
        <v>894</v>
      </c>
      <c r="ER58" s="187" t="s">
        <v>2854</v>
      </c>
      <c r="ES58" s="187" t="s">
        <v>894</v>
      </c>
      <c r="ET58" s="187" t="s">
        <v>894</v>
      </c>
    </row>
    <row r="59" spans="1:150" x14ac:dyDescent="0.3">
      <c r="A59" s="1"/>
      <c r="B59" s="186" t="s">
        <v>3299</v>
      </c>
      <c r="C59" s="186" t="s">
        <v>81</v>
      </c>
      <c r="D59" s="186" t="s">
        <v>3264</v>
      </c>
      <c r="E59" s="186" t="s">
        <v>3300</v>
      </c>
      <c r="F59" s="186" t="s">
        <v>3301</v>
      </c>
      <c r="G59" s="187" t="s">
        <v>2854</v>
      </c>
      <c r="H59" s="187" t="s">
        <v>894</v>
      </c>
      <c r="I59" s="187" t="s">
        <v>894</v>
      </c>
      <c r="J59" s="187" t="s">
        <v>2854</v>
      </c>
      <c r="K59" s="187" t="s">
        <v>894</v>
      </c>
      <c r="L59" s="187" t="s">
        <v>894</v>
      </c>
      <c r="M59" s="187" t="s">
        <v>2854</v>
      </c>
      <c r="N59" s="187" t="s">
        <v>894</v>
      </c>
      <c r="O59" s="187" t="s">
        <v>894</v>
      </c>
      <c r="P59" s="187" t="s">
        <v>2854</v>
      </c>
      <c r="Q59" s="187" t="s">
        <v>894</v>
      </c>
      <c r="R59" s="187" t="s">
        <v>894</v>
      </c>
      <c r="S59" s="187" t="s">
        <v>2854</v>
      </c>
      <c r="T59" s="187" t="s">
        <v>894</v>
      </c>
      <c r="U59" s="187" t="s">
        <v>894</v>
      </c>
      <c r="V59" s="187" t="s">
        <v>2854</v>
      </c>
      <c r="W59" s="187" t="s">
        <v>894</v>
      </c>
      <c r="X59" s="187" t="s">
        <v>894</v>
      </c>
      <c r="Y59" s="187" t="s">
        <v>2854</v>
      </c>
      <c r="Z59" s="187" t="s">
        <v>894</v>
      </c>
      <c r="AA59" s="187" t="s">
        <v>894</v>
      </c>
      <c r="AB59" s="187" t="s">
        <v>2854</v>
      </c>
      <c r="AC59" s="187" t="s">
        <v>894</v>
      </c>
      <c r="AD59" s="187" t="s">
        <v>894</v>
      </c>
      <c r="AE59" s="187" t="s">
        <v>2854</v>
      </c>
      <c r="AF59" s="187" t="s">
        <v>894</v>
      </c>
      <c r="AG59" s="187" t="s">
        <v>894</v>
      </c>
      <c r="AH59" s="187" t="s">
        <v>2854</v>
      </c>
      <c r="AI59" s="187" t="s">
        <v>894</v>
      </c>
      <c r="AJ59" s="187" t="s">
        <v>894</v>
      </c>
      <c r="AK59" s="187" t="s">
        <v>2854</v>
      </c>
      <c r="AL59" s="187" t="s">
        <v>894</v>
      </c>
      <c r="AM59" s="187" t="s">
        <v>894</v>
      </c>
      <c r="AN59" s="187" t="s">
        <v>2854</v>
      </c>
      <c r="AO59" s="187" t="s">
        <v>894</v>
      </c>
      <c r="AP59" s="187" t="s">
        <v>894</v>
      </c>
      <c r="AQ59" s="187" t="s">
        <v>2854</v>
      </c>
      <c r="AR59" s="187" t="s">
        <v>894</v>
      </c>
      <c r="AS59" s="187" t="s">
        <v>894</v>
      </c>
      <c r="AT59" s="187" t="s">
        <v>2854</v>
      </c>
      <c r="AU59" s="187" t="s">
        <v>894</v>
      </c>
      <c r="AV59" s="187" t="s">
        <v>894</v>
      </c>
      <c r="AW59" s="187" t="s">
        <v>2854</v>
      </c>
      <c r="AX59" s="187" t="s">
        <v>894</v>
      </c>
      <c r="AY59" s="187" t="s">
        <v>894</v>
      </c>
      <c r="AZ59" s="187" t="s">
        <v>2854</v>
      </c>
      <c r="BA59" s="187" t="s">
        <v>894</v>
      </c>
      <c r="BB59" s="187" t="s">
        <v>894</v>
      </c>
      <c r="BC59" s="187" t="s">
        <v>2854</v>
      </c>
      <c r="BD59" s="187" t="s">
        <v>894</v>
      </c>
      <c r="BE59" s="187" t="s">
        <v>894</v>
      </c>
      <c r="BF59" s="187" t="s">
        <v>2854</v>
      </c>
      <c r="BG59" s="187" t="s">
        <v>894</v>
      </c>
      <c r="BH59" s="187" t="s">
        <v>894</v>
      </c>
      <c r="BI59" s="187" t="s">
        <v>2854</v>
      </c>
      <c r="BJ59" s="187" t="s">
        <v>894</v>
      </c>
      <c r="BK59" s="187" t="s">
        <v>894</v>
      </c>
      <c r="BL59" s="187" t="s">
        <v>2854</v>
      </c>
      <c r="BM59" s="187" t="s">
        <v>894</v>
      </c>
      <c r="BN59" s="187" t="s">
        <v>894</v>
      </c>
      <c r="BO59" s="187" t="s">
        <v>2854</v>
      </c>
      <c r="BP59" s="187" t="s">
        <v>894</v>
      </c>
      <c r="BQ59" s="187" t="s">
        <v>894</v>
      </c>
      <c r="BR59" s="187" t="s">
        <v>2854</v>
      </c>
      <c r="BS59" s="187" t="s">
        <v>894</v>
      </c>
      <c r="BT59" s="187" t="s">
        <v>894</v>
      </c>
      <c r="BU59" s="187" t="s">
        <v>2854</v>
      </c>
      <c r="BV59" s="187" t="s">
        <v>894</v>
      </c>
      <c r="BW59" s="187" t="s">
        <v>894</v>
      </c>
      <c r="BX59" s="187" t="s">
        <v>2854</v>
      </c>
      <c r="BY59" s="187" t="s">
        <v>894</v>
      </c>
      <c r="BZ59" s="187" t="s">
        <v>894</v>
      </c>
      <c r="CA59" s="187" t="s">
        <v>2854</v>
      </c>
      <c r="CB59" s="187" t="s">
        <v>894</v>
      </c>
      <c r="CC59" s="187" t="s">
        <v>894</v>
      </c>
      <c r="CD59" s="187" t="s">
        <v>2854</v>
      </c>
      <c r="CE59" s="187" t="s">
        <v>894</v>
      </c>
      <c r="CF59" s="187" t="s">
        <v>894</v>
      </c>
      <c r="CG59" s="187" t="s">
        <v>2854</v>
      </c>
      <c r="CH59" s="187" t="s">
        <v>894</v>
      </c>
      <c r="CI59" s="187" t="s">
        <v>894</v>
      </c>
      <c r="CJ59" s="187" t="s">
        <v>2854</v>
      </c>
      <c r="CK59" s="187" t="s">
        <v>894</v>
      </c>
      <c r="CL59" s="187" t="s">
        <v>894</v>
      </c>
      <c r="CM59" s="187" t="s">
        <v>2854</v>
      </c>
      <c r="CN59" s="187" t="s">
        <v>894</v>
      </c>
      <c r="CO59" s="187" t="s">
        <v>894</v>
      </c>
      <c r="CP59" s="187" t="s">
        <v>2854</v>
      </c>
      <c r="CQ59" s="187" t="s">
        <v>894</v>
      </c>
      <c r="CR59" s="187" t="s">
        <v>894</v>
      </c>
      <c r="CS59" s="187" t="s">
        <v>2854</v>
      </c>
      <c r="CT59" s="187" t="s">
        <v>894</v>
      </c>
      <c r="CU59" s="187" t="s">
        <v>894</v>
      </c>
      <c r="CV59" s="187" t="s">
        <v>2854</v>
      </c>
      <c r="CW59" s="187" t="s">
        <v>894</v>
      </c>
      <c r="CX59" s="187" t="s">
        <v>894</v>
      </c>
      <c r="CY59" s="187" t="s">
        <v>2854</v>
      </c>
      <c r="CZ59" s="187" t="s">
        <v>894</v>
      </c>
      <c r="DA59" s="187" t="s">
        <v>894</v>
      </c>
      <c r="DB59" s="187" t="s">
        <v>2854</v>
      </c>
      <c r="DC59" s="187" t="s">
        <v>894</v>
      </c>
      <c r="DD59" s="187" t="s">
        <v>894</v>
      </c>
      <c r="DE59" s="187" t="s">
        <v>2854</v>
      </c>
      <c r="DF59" s="187" t="s">
        <v>894</v>
      </c>
      <c r="DG59" s="187" t="s">
        <v>894</v>
      </c>
      <c r="DH59" s="187" t="s">
        <v>2854</v>
      </c>
      <c r="DI59" s="187" t="s">
        <v>894</v>
      </c>
      <c r="DJ59" s="187" t="s">
        <v>894</v>
      </c>
      <c r="DK59" s="187" t="s">
        <v>2854</v>
      </c>
      <c r="DL59" s="187" t="s">
        <v>894</v>
      </c>
      <c r="DM59" s="187" t="s">
        <v>894</v>
      </c>
      <c r="DN59" s="187" t="s">
        <v>2854</v>
      </c>
      <c r="DO59" s="187" t="s">
        <v>894</v>
      </c>
      <c r="DP59" s="187" t="s">
        <v>894</v>
      </c>
      <c r="DQ59" s="187" t="s">
        <v>2854</v>
      </c>
      <c r="DR59" s="187" t="s">
        <v>894</v>
      </c>
      <c r="DS59" s="187" t="s">
        <v>894</v>
      </c>
      <c r="DT59" s="187" t="s">
        <v>2854</v>
      </c>
      <c r="DU59" s="187" t="s">
        <v>894</v>
      </c>
      <c r="DV59" s="187" t="s">
        <v>894</v>
      </c>
      <c r="DW59" s="187" t="s">
        <v>2854</v>
      </c>
      <c r="DX59" s="187" t="s">
        <v>894</v>
      </c>
      <c r="DY59" s="187" t="s">
        <v>894</v>
      </c>
      <c r="DZ59" s="187" t="s">
        <v>2854</v>
      </c>
      <c r="EA59" s="187" t="s">
        <v>894</v>
      </c>
      <c r="EB59" s="187" t="s">
        <v>894</v>
      </c>
      <c r="EC59" s="187" t="s">
        <v>2854</v>
      </c>
      <c r="ED59" s="187" t="s">
        <v>894</v>
      </c>
      <c r="EE59" s="187" t="s">
        <v>894</v>
      </c>
      <c r="EF59" s="187" t="s">
        <v>2854</v>
      </c>
      <c r="EG59" s="187" t="s">
        <v>894</v>
      </c>
      <c r="EH59" s="187" t="s">
        <v>894</v>
      </c>
      <c r="EI59" s="187" t="s">
        <v>2854</v>
      </c>
      <c r="EJ59" s="187" t="s">
        <v>894</v>
      </c>
      <c r="EK59" s="187" t="s">
        <v>894</v>
      </c>
      <c r="EL59" s="187" t="s">
        <v>2854</v>
      </c>
      <c r="EM59" s="187" t="s">
        <v>894</v>
      </c>
      <c r="EN59" s="187" t="s">
        <v>894</v>
      </c>
      <c r="EO59" s="187" t="s">
        <v>2854</v>
      </c>
      <c r="EP59" s="187" t="s">
        <v>894</v>
      </c>
      <c r="EQ59" s="187" t="s">
        <v>894</v>
      </c>
      <c r="ER59" s="187" t="s">
        <v>2854</v>
      </c>
      <c r="ES59" s="187" t="s">
        <v>894</v>
      </c>
      <c r="ET59" s="187" t="s">
        <v>894</v>
      </c>
    </row>
    <row r="60" spans="1:150" x14ac:dyDescent="0.3">
      <c r="A60" s="1"/>
      <c r="B60" s="186" t="s">
        <v>3302</v>
      </c>
      <c r="C60" s="186" t="s">
        <v>81</v>
      </c>
      <c r="D60" s="186" t="s">
        <v>3264</v>
      </c>
      <c r="E60" s="186" t="s">
        <v>3303</v>
      </c>
      <c r="F60" s="186" t="s">
        <v>3304</v>
      </c>
      <c r="G60" s="187" t="s">
        <v>2854</v>
      </c>
      <c r="H60" s="187" t="s">
        <v>894</v>
      </c>
      <c r="I60" s="187" t="s">
        <v>894</v>
      </c>
      <c r="J60" s="187" t="s">
        <v>2854</v>
      </c>
      <c r="K60" s="187" t="s">
        <v>894</v>
      </c>
      <c r="L60" s="187" t="s">
        <v>894</v>
      </c>
      <c r="M60" s="187" t="s">
        <v>2854</v>
      </c>
      <c r="N60" s="187" t="s">
        <v>894</v>
      </c>
      <c r="O60" s="187" t="s">
        <v>894</v>
      </c>
      <c r="P60" s="187" t="s">
        <v>2854</v>
      </c>
      <c r="Q60" s="187" t="s">
        <v>894</v>
      </c>
      <c r="R60" s="187" t="s">
        <v>894</v>
      </c>
      <c r="S60" s="187" t="s">
        <v>2854</v>
      </c>
      <c r="T60" s="187" t="s">
        <v>894</v>
      </c>
      <c r="U60" s="187" t="s">
        <v>894</v>
      </c>
      <c r="V60" s="187" t="s">
        <v>2854</v>
      </c>
      <c r="W60" s="187" t="s">
        <v>894</v>
      </c>
      <c r="X60" s="187" t="s">
        <v>894</v>
      </c>
      <c r="Y60" s="187" t="s">
        <v>2854</v>
      </c>
      <c r="Z60" s="187" t="s">
        <v>894</v>
      </c>
      <c r="AA60" s="187" t="s">
        <v>894</v>
      </c>
      <c r="AB60" s="187" t="s">
        <v>2854</v>
      </c>
      <c r="AC60" s="187" t="s">
        <v>894</v>
      </c>
      <c r="AD60" s="187" t="s">
        <v>894</v>
      </c>
      <c r="AE60" s="187" t="s">
        <v>2854</v>
      </c>
      <c r="AF60" s="187" t="s">
        <v>894</v>
      </c>
      <c r="AG60" s="187" t="s">
        <v>894</v>
      </c>
      <c r="AH60" s="187" t="s">
        <v>2854</v>
      </c>
      <c r="AI60" s="187" t="s">
        <v>894</v>
      </c>
      <c r="AJ60" s="187" t="s">
        <v>894</v>
      </c>
      <c r="AK60" s="187" t="s">
        <v>2854</v>
      </c>
      <c r="AL60" s="187" t="s">
        <v>894</v>
      </c>
      <c r="AM60" s="187" t="s">
        <v>894</v>
      </c>
      <c r="AN60" s="187" t="s">
        <v>2854</v>
      </c>
      <c r="AO60" s="187" t="s">
        <v>894</v>
      </c>
      <c r="AP60" s="187" t="s">
        <v>894</v>
      </c>
      <c r="AQ60" s="187" t="s">
        <v>2854</v>
      </c>
      <c r="AR60" s="187" t="s">
        <v>894</v>
      </c>
      <c r="AS60" s="187" t="s">
        <v>894</v>
      </c>
      <c r="AT60" s="187" t="s">
        <v>2854</v>
      </c>
      <c r="AU60" s="187" t="s">
        <v>894</v>
      </c>
      <c r="AV60" s="187" t="s">
        <v>894</v>
      </c>
      <c r="AW60" s="187" t="s">
        <v>2854</v>
      </c>
      <c r="AX60" s="187" t="s">
        <v>894</v>
      </c>
      <c r="AY60" s="187" t="s">
        <v>894</v>
      </c>
      <c r="AZ60" s="187" t="s">
        <v>2854</v>
      </c>
      <c r="BA60" s="187" t="s">
        <v>894</v>
      </c>
      <c r="BB60" s="187" t="s">
        <v>894</v>
      </c>
      <c r="BC60" s="187" t="s">
        <v>2854</v>
      </c>
      <c r="BD60" s="187" t="s">
        <v>894</v>
      </c>
      <c r="BE60" s="187" t="s">
        <v>894</v>
      </c>
      <c r="BF60" s="187" t="s">
        <v>2854</v>
      </c>
      <c r="BG60" s="187" t="s">
        <v>894</v>
      </c>
      <c r="BH60" s="187" t="s">
        <v>894</v>
      </c>
      <c r="BI60" s="187" t="s">
        <v>2854</v>
      </c>
      <c r="BJ60" s="187" t="s">
        <v>894</v>
      </c>
      <c r="BK60" s="187" t="s">
        <v>894</v>
      </c>
      <c r="BL60" s="187" t="s">
        <v>2854</v>
      </c>
      <c r="BM60" s="187" t="s">
        <v>894</v>
      </c>
      <c r="BN60" s="187" t="s">
        <v>894</v>
      </c>
      <c r="BO60" s="187" t="s">
        <v>2854</v>
      </c>
      <c r="BP60" s="187" t="s">
        <v>894</v>
      </c>
      <c r="BQ60" s="187" t="s">
        <v>894</v>
      </c>
      <c r="BR60" s="187" t="s">
        <v>2854</v>
      </c>
      <c r="BS60" s="187" t="s">
        <v>894</v>
      </c>
      <c r="BT60" s="187" t="s">
        <v>894</v>
      </c>
      <c r="BU60" s="187" t="s">
        <v>2854</v>
      </c>
      <c r="BV60" s="187" t="s">
        <v>894</v>
      </c>
      <c r="BW60" s="187" t="s">
        <v>894</v>
      </c>
      <c r="BX60" s="187" t="s">
        <v>2854</v>
      </c>
      <c r="BY60" s="187" t="s">
        <v>894</v>
      </c>
      <c r="BZ60" s="187" t="s">
        <v>894</v>
      </c>
      <c r="CA60" s="187" t="s">
        <v>2854</v>
      </c>
      <c r="CB60" s="187" t="s">
        <v>894</v>
      </c>
      <c r="CC60" s="187" t="s">
        <v>894</v>
      </c>
      <c r="CD60" s="187" t="s">
        <v>2854</v>
      </c>
      <c r="CE60" s="187" t="s">
        <v>894</v>
      </c>
      <c r="CF60" s="187" t="s">
        <v>894</v>
      </c>
      <c r="CG60" s="187" t="s">
        <v>2854</v>
      </c>
      <c r="CH60" s="187" t="s">
        <v>894</v>
      </c>
      <c r="CI60" s="187" t="s">
        <v>894</v>
      </c>
      <c r="CJ60" s="187" t="s">
        <v>2854</v>
      </c>
      <c r="CK60" s="187" t="s">
        <v>894</v>
      </c>
      <c r="CL60" s="187" t="s">
        <v>894</v>
      </c>
      <c r="CM60" s="187" t="s">
        <v>2854</v>
      </c>
      <c r="CN60" s="187" t="s">
        <v>894</v>
      </c>
      <c r="CO60" s="187" t="s">
        <v>894</v>
      </c>
      <c r="CP60" s="187" t="s">
        <v>2854</v>
      </c>
      <c r="CQ60" s="187" t="s">
        <v>894</v>
      </c>
      <c r="CR60" s="187" t="s">
        <v>894</v>
      </c>
      <c r="CS60" s="187" t="s">
        <v>2854</v>
      </c>
      <c r="CT60" s="187" t="s">
        <v>894</v>
      </c>
      <c r="CU60" s="187" t="s">
        <v>894</v>
      </c>
      <c r="CV60" s="187" t="s">
        <v>2854</v>
      </c>
      <c r="CW60" s="187" t="s">
        <v>894</v>
      </c>
      <c r="CX60" s="187" t="s">
        <v>894</v>
      </c>
      <c r="CY60" s="187" t="s">
        <v>2854</v>
      </c>
      <c r="CZ60" s="187" t="s">
        <v>894</v>
      </c>
      <c r="DA60" s="187" t="s">
        <v>894</v>
      </c>
      <c r="DB60" s="187" t="s">
        <v>2854</v>
      </c>
      <c r="DC60" s="187" t="s">
        <v>894</v>
      </c>
      <c r="DD60" s="187" t="s">
        <v>894</v>
      </c>
      <c r="DE60" s="187" t="s">
        <v>2854</v>
      </c>
      <c r="DF60" s="187" t="s">
        <v>894</v>
      </c>
      <c r="DG60" s="187" t="s">
        <v>894</v>
      </c>
      <c r="DH60" s="187" t="s">
        <v>2854</v>
      </c>
      <c r="DI60" s="187" t="s">
        <v>894</v>
      </c>
      <c r="DJ60" s="187" t="s">
        <v>894</v>
      </c>
      <c r="DK60" s="187" t="s">
        <v>2854</v>
      </c>
      <c r="DL60" s="187" t="s">
        <v>894</v>
      </c>
      <c r="DM60" s="187" t="s">
        <v>894</v>
      </c>
      <c r="DN60" s="187" t="s">
        <v>2854</v>
      </c>
      <c r="DO60" s="187" t="s">
        <v>894</v>
      </c>
      <c r="DP60" s="187" t="s">
        <v>894</v>
      </c>
      <c r="DQ60" s="187" t="s">
        <v>2854</v>
      </c>
      <c r="DR60" s="187" t="s">
        <v>894</v>
      </c>
      <c r="DS60" s="187" t="s">
        <v>894</v>
      </c>
      <c r="DT60" s="187" t="s">
        <v>2854</v>
      </c>
      <c r="DU60" s="187" t="s">
        <v>894</v>
      </c>
      <c r="DV60" s="187" t="s">
        <v>894</v>
      </c>
      <c r="DW60" s="187" t="s">
        <v>2854</v>
      </c>
      <c r="DX60" s="187" t="s">
        <v>894</v>
      </c>
      <c r="DY60" s="187" t="s">
        <v>894</v>
      </c>
      <c r="DZ60" s="187" t="s">
        <v>2854</v>
      </c>
      <c r="EA60" s="187" t="s">
        <v>894</v>
      </c>
      <c r="EB60" s="187" t="s">
        <v>894</v>
      </c>
      <c r="EC60" s="187" t="s">
        <v>2854</v>
      </c>
      <c r="ED60" s="187" t="s">
        <v>894</v>
      </c>
      <c r="EE60" s="187" t="s">
        <v>894</v>
      </c>
      <c r="EF60" s="187" t="s">
        <v>2854</v>
      </c>
      <c r="EG60" s="187" t="s">
        <v>894</v>
      </c>
      <c r="EH60" s="187" t="s">
        <v>894</v>
      </c>
      <c r="EI60" s="187" t="s">
        <v>2854</v>
      </c>
      <c r="EJ60" s="187" t="s">
        <v>894</v>
      </c>
      <c r="EK60" s="187" t="s">
        <v>894</v>
      </c>
      <c r="EL60" s="187" t="s">
        <v>2854</v>
      </c>
      <c r="EM60" s="187" t="s">
        <v>894</v>
      </c>
      <c r="EN60" s="187" t="s">
        <v>894</v>
      </c>
      <c r="EO60" s="187" t="s">
        <v>2854</v>
      </c>
      <c r="EP60" s="187" t="s">
        <v>894</v>
      </c>
      <c r="EQ60" s="187" t="s">
        <v>894</v>
      </c>
      <c r="ER60" s="187" t="s">
        <v>2854</v>
      </c>
      <c r="ES60" s="187" t="s">
        <v>894</v>
      </c>
      <c r="ET60" s="187" t="s">
        <v>894</v>
      </c>
    </row>
    <row r="61" spans="1:150" x14ac:dyDescent="0.3">
      <c r="A61" s="1"/>
      <c r="B61" s="186" t="s">
        <v>3305</v>
      </c>
      <c r="C61" s="186" t="s">
        <v>81</v>
      </c>
      <c r="D61" s="186" t="s">
        <v>3264</v>
      </c>
      <c r="E61" s="186" t="s">
        <v>3306</v>
      </c>
      <c r="F61" s="186" t="s">
        <v>3307</v>
      </c>
      <c r="G61" s="187" t="s">
        <v>2854</v>
      </c>
      <c r="H61" s="187" t="s">
        <v>2739</v>
      </c>
      <c r="I61" s="187" t="s">
        <v>3267</v>
      </c>
      <c r="J61" s="187" t="s">
        <v>2854</v>
      </c>
      <c r="K61" s="187" t="s">
        <v>2739</v>
      </c>
      <c r="L61" s="187" t="s">
        <v>3268</v>
      </c>
      <c r="M61" s="187" t="s">
        <v>2854</v>
      </c>
      <c r="N61" s="187" t="s">
        <v>2739</v>
      </c>
      <c r="O61" s="187" t="s">
        <v>3269</v>
      </c>
      <c r="P61" s="187" t="s">
        <v>2854</v>
      </c>
      <c r="Q61" s="187" t="s">
        <v>2739</v>
      </c>
      <c r="R61" s="187" t="s">
        <v>3270</v>
      </c>
      <c r="S61" s="187" t="s">
        <v>2854</v>
      </c>
      <c r="T61" s="187" t="s">
        <v>2739</v>
      </c>
      <c r="U61" s="187" t="s">
        <v>3271</v>
      </c>
      <c r="V61" s="187" t="s">
        <v>2854</v>
      </c>
      <c r="W61" s="187" t="s">
        <v>2739</v>
      </c>
      <c r="X61" s="187" t="s">
        <v>3272</v>
      </c>
      <c r="Y61" s="187" t="s">
        <v>2854</v>
      </c>
      <c r="Z61" s="187" t="s">
        <v>2739</v>
      </c>
      <c r="AA61" s="187" t="s">
        <v>3273</v>
      </c>
      <c r="AB61" s="187" t="s">
        <v>2854</v>
      </c>
      <c r="AC61" s="187" t="s">
        <v>2739</v>
      </c>
      <c r="AD61" s="187" t="s">
        <v>3274</v>
      </c>
      <c r="AE61" s="187" t="s">
        <v>2854</v>
      </c>
      <c r="AF61" s="187" t="s">
        <v>2739</v>
      </c>
      <c r="AG61" s="187" t="s">
        <v>3275</v>
      </c>
      <c r="AH61" s="187" t="s">
        <v>2854</v>
      </c>
      <c r="AI61" s="187" t="s">
        <v>2739</v>
      </c>
      <c r="AJ61" s="187" t="s">
        <v>3267</v>
      </c>
      <c r="AK61" s="187" t="s">
        <v>2854</v>
      </c>
      <c r="AL61" s="187" t="s">
        <v>2739</v>
      </c>
      <c r="AM61" s="187" t="s">
        <v>3267</v>
      </c>
      <c r="AN61" s="187" t="s">
        <v>2854</v>
      </c>
      <c r="AO61" s="187" t="s">
        <v>2739</v>
      </c>
      <c r="AP61" s="187" t="s">
        <v>3276</v>
      </c>
      <c r="AQ61" s="187" t="s">
        <v>2854</v>
      </c>
      <c r="AR61" s="187" t="s">
        <v>2739</v>
      </c>
      <c r="AS61" s="187" t="s">
        <v>3277</v>
      </c>
      <c r="AT61" s="187" t="s">
        <v>2854</v>
      </c>
      <c r="AU61" s="187" t="s">
        <v>2739</v>
      </c>
      <c r="AV61" s="187" t="s">
        <v>3278</v>
      </c>
      <c r="AW61" s="187" t="s">
        <v>2854</v>
      </c>
      <c r="AX61" s="187" t="s">
        <v>2739</v>
      </c>
      <c r="AY61" s="187" t="s">
        <v>3279</v>
      </c>
      <c r="AZ61" s="187" t="s">
        <v>2854</v>
      </c>
      <c r="BA61" s="187" t="s">
        <v>2739</v>
      </c>
      <c r="BB61" s="187" t="s">
        <v>3280</v>
      </c>
      <c r="BC61" s="187" t="s">
        <v>2854</v>
      </c>
      <c r="BD61" s="187" t="s">
        <v>2739</v>
      </c>
      <c r="BE61" s="187" t="s">
        <v>3281</v>
      </c>
      <c r="BF61" s="187" t="s">
        <v>2854</v>
      </c>
      <c r="BG61" s="187" t="s">
        <v>2739</v>
      </c>
      <c r="BH61" s="187" t="s">
        <v>3281</v>
      </c>
      <c r="BI61" s="187" t="s">
        <v>2854</v>
      </c>
      <c r="BJ61" s="187" t="s">
        <v>2739</v>
      </c>
      <c r="BK61" s="187" t="s">
        <v>3281</v>
      </c>
      <c r="BL61" s="187" t="s">
        <v>2854</v>
      </c>
      <c r="BM61" s="187" t="s">
        <v>2739</v>
      </c>
      <c r="BN61" s="187" t="s">
        <v>3282</v>
      </c>
      <c r="BO61" s="187" t="s">
        <v>2854</v>
      </c>
      <c r="BP61" s="187" t="s">
        <v>2739</v>
      </c>
      <c r="BQ61" s="187" t="s">
        <v>3283</v>
      </c>
      <c r="BR61" s="187" t="s">
        <v>2854</v>
      </c>
      <c r="BS61" s="187" t="s">
        <v>2739</v>
      </c>
      <c r="BT61" s="187" t="s">
        <v>3284</v>
      </c>
      <c r="BU61" s="187" t="s">
        <v>2854</v>
      </c>
      <c r="BV61" s="187" t="s">
        <v>2739</v>
      </c>
      <c r="BW61" s="187" t="s">
        <v>3285</v>
      </c>
      <c r="BX61" s="187" t="s">
        <v>2854</v>
      </c>
      <c r="BY61" s="187" t="s">
        <v>2739</v>
      </c>
      <c r="BZ61" s="187" t="s">
        <v>3286</v>
      </c>
      <c r="CA61" s="187" t="s">
        <v>2854</v>
      </c>
      <c r="CB61" s="187" t="s">
        <v>2739</v>
      </c>
      <c r="CC61" s="187" t="s">
        <v>3287</v>
      </c>
      <c r="CD61" s="187" t="s">
        <v>2854</v>
      </c>
      <c r="CE61" s="187" t="s">
        <v>2739</v>
      </c>
      <c r="CF61" s="187" t="s">
        <v>2739</v>
      </c>
      <c r="CG61" s="187" t="s">
        <v>2854</v>
      </c>
      <c r="CH61" s="187" t="s">
        <v>2739</v>
      </c>
      <c r="CI61" s="187" t="s">
        <v>2739</v>
      </c>
      <c r="CJ61" s="187" t="s">
        <v>2854</v>
      </c>
      <c r="CK61" s="187" t="s">
        <v>2739</v>
      </c>
      <c r="CL61" s="187" t="s">
        <v>2739</v>
      </c>
      <c r="CM61" s="187" t="s">
        <v>2854</v>
      </c>
      <c r="CN61" s="187" t="s">
        <v>2739</v>
      </c>
      <c r="CO61" s="187" t="s">
        <v>3288</v>
      </c>
      <c r="CP61" s="187" t="s">
        <v>2854</v>
      </c>
      <c r="CQ61" s="187" t="s">
        <v>2739</v>
      </c>
      <c r="CR61" s="187" t="s">
        <v>3289</v>
      </c>
      <c r="CS61" s="187" t="s">
        <v>2854</v>
      </c>
      <c r="CT61" s="187" t="s">
        <v>2739</v>
      </c>
      <c r="CU61" s="187" t="s">
        <v>3290</v>
      </c>
      <c r="CV61" s="187" t="s">
        <v>2854</v>
      </c>
      <c r="CW61" s="187" t="s">
        <v>2739</v>
      </c>
      <c r="CX61" s="187" t="s">
        <v>3291</v>
      </c>
      <c r="CY61" s="187" t="s">
        <v>2854</v>
      </c>
      <c r="CZ61" s="187" t="s">
        <v>2739</v>
      </c>
      <c r="DA61" s="187" t="s">
        <v>3292</v>
      </c>
      <c r="DB61" s="187" t="s">
        <v>2854</v>
      </c>
      <c r="DC61" s="187" t="s">
        <v>2739</v>
      </c>
      <c r="DD61" s="187" t="s">
        <v>2739</v>
      </c>
      <c r="DE61" s="187" t="s">
        <v>2854</v>
      </c>
      <c r="DF61" s="187" t="s">
        <v>2739</v>
      </c>
      <c r="DG61" s="187" t="s">
        <v>2739</v>
      </c>
      <c r="DH61" s="187" t="s">
        <v>2854</v>
      </c>
      <c r="DI61" s="187" t="s">
        <v>2739</v>
      </c>
      <c r="DJ61" s="187" t="s">
        <v>3293</v>
      </c>
      <c r="DK61" s="187" t="s">
        <v>2854</v>
      </c>
      <c r="DL61" s="187" t="s">
        <v>2739</v>
      </c>
      <c r="DM61" s="187" t="s">
        <v>2739</v>
      </c>
      <c r="DN61" s="187" t="s">
        <v>2854</v>
      </c>
      <c r="DO61" s="187" t="s">
        <v>2739</v>
      </c>
      <c r="DP61" s="187" t="s">
        <v>2739</v>
      </c>
      <c r="DQ61" s="187" t="s">
        <v>2854</v>
      </c>
      <c r="DR61" s="187" t="s">
        <v>2739</v>
      </c>
      <c r="DS61" s="187" t="s">
        <v>2739</v>
      </c>
      <c r="DT61" s="187" t="s">
        <v>2854</v>
      </c>
      <c r="DU61" s="187" t="s">
        <v>2739</v>
      </c>
      <c r="DV61" s="187" t="s">
        <v>2739</v>
      </c>
      <c r="DW61" s="187" t="s">
        <v>2854</v>
      </c>
      <c r="DX61" s="187" t="s">
        <v>2739</v>
      </c>
      <c r="DY61" s="187" t="s">
        <v>2739</v>
      </c>
      <c r="DZ61" s="187" t="s">
        <v>2854</v>
      </c>
      <c r="EA61" s="187" t="s">
        <v>2739</v>
      </c>
      <c r="EB61" s="187" t="s">
        <v>2739</v>
      </c>
      <c r="EC61" s="187" t="s">
        <v>2854</v>
      </c>
      <c r="ED61" s="187" t="s">
        <v>2739</v>
      </c>
      <c r="EE61" s="187" t="s">
        <v>2739</v>
      </c>
      <c r="EF61" s="187" t="s">
        <v>2854</v>
      </c>
      <c r="EG61" s="187" t="s">
        <v>2739</v>
      </c>
      <c r="EH61" s="187" t="s">
        <v>3294</v>
      </c>
      <c r="EI61" s="187" t="s">
        <v>2854</v>
      </c>
      <c r="EJ61" s="187" t="s">
        <v>2739</v>
      </c>
      <c r="EK61" s="187" t="s">
        <v>2739</v>
      </c>
      <c r="EL61" s="187" t="s">
        <v>2854</v>
      </c>
      <c r="EM61" s="187" t="s">
        <v>2739</v>
      </c>
      <c r="EN61" s="187" t="s">
        <v>2739</v>
      </c>
      <c r="EO61" s="187" t="s">
        <v>2854</v>
      </c>
      <c r="EP61" s="187" t="s">
        <v>2739</v>
      </c>
      <c r="EQ61" s="187" t="s">
        <v>3295</v>
      </c>
      <c r="ER61" s="187" t="s">
        <v>2854</v>
      </c>
      <c r="ES61" s="187" t="s">
        <v>2739</v>
      </c>
      <c r="ET61" s="187" t="s">
        <v>2739</v>
      </c>
    </row>
    <row r="62" spans="1:150" x14ac:dyDescent="0.3">
      <c r="A62" s="1"/>
      <c r="B62" s="185" t="s">
        <v>3308</v>
      </c>
      <c r="C62" s="185" t="s">
        <v>93</v>
      </c>
      <c r="D62" s="185" t="s">
        <v>94</v>
      </c>
      <c r="E62" s="185" t="s">
        <v>3309</v>
      </c>
      <c r="F62" s="185" t="s">
        <v>3310</v>
      </c>
      <c r="G62" s="185" t="s">
        <v>2854</v>
      </c>
      <c r="H62" s="185" t="s">
        <v>2739</v>
      </c>
      <c r="I62" s="185" t="s">
        <v>2898</v>
      </c>
      <c r="J62" s="185" t="s">
        <v>2854</v>
      </c>
      <c r="K62" s="185" t="s">
        <v>2898</v>
      </c>
      <c r="L62" s="185" t="s">
        <v>2898</v>
      </c>
      <c r="M62" s="185" t="s">
        <v>2854</v>
      </c>
      <c r="N62" s="185" t="s">
        <v>2739</v>
      </c>
      <c r="O62" s="185" t="s">
        <v>2739</v>
      </c>
      <c r="P62" s="185" t="s">
        <v>2854</v>
      </c>
      <c r="Q62" s="185" t="s">
        <v>2739</v>
      </c>
      <c r="R62" s="185" t="s">
        <v>2739</v>
      </c>
      <c r="S62" s="185" t="s">
        <v>2854</v>
      </c>
      <c r="T62" s="185" t="s">
        <v>2898</v>
      </c>
      <c r="U62" s="185" t="s">
        <v>2898</v>
      </c>
      <c r="V62" s="185" t="s">
        <v>2854</v>
      </c>
      <c r="W62" s="185" t="s">
        <v>2898</v>
      </c>
      <c r="X62" s="185" t="s">
        <v>2898</v>
      </c>
      <c r="Y62" s="185" t="s">
        <v>2854</v>
      </c>
      <c r="Z62" s="185" t="s">
        <v>2898</v>
      </c>
      <c r="AA62" s="185" t="s">
        <v>2898</v>
      </c>
      <c r="AB62" s="185" t="s">
        <v>2854</v>
      </c>
      <c r="AC62" s="185" t="s">
        <v>2739</v>
      </c>
      <c r="AD62" s="185" t="s">
        <v>2898</v>
      </c>
      <c r="AE62" s="185" t="s">
        <v>2854</v>
      </c>
      <c r="AF62" s="185" t="s">
        <v>2739</v>
      </c>
      <c r="AG62" s="185" t="s">
        <v>2898</v>
      </c>
      <c r="AH62" s="185" t="s">
        <v>2854</v>
      </c>
      <c r="AI62" s="185" t="s">
        <v>2739</v>
      </c>
      <c r="AJ62" s="185" t="s">
        <v>2898</v>
      </c>
      <c r="AK62" s="185" t="s">
        <v>2854</v>
      </c>
      <c r="AL62" s="185" t="s">
        <v>2739</v>
      </c>
      <c r="AM62" s="185" t="s">
        <v>2898</v>
      </c>
      <c r="AN62" s="185" t="s">
        <v>2854</v>
      </c>
      <c r="AO62" s="185" t="s">
        <v>2739</v>
      </c>
      <c r="AP62" s="185" t="s">
        <v>2739</v>
      </c>
      <c r="AQ62" s="185" t="s">
        <v>2854</v>
      </c>
      <c r="AR62" s="185" t="s">
        <v>2739</v>
      </c>
      <c r="AS62" s="185" t="s">
        <v>2739</v>
      </c>
      <c r="AT62" s="185" t="s">
        <v>2854</v>
      </c>
      <c r="AU62" s="185" t="s">
        <v>2739</v>
      </c>
      <c r="AV62" s="185" t="s">
        <v>2739</v>
      </c>
      <c r="AW62" s="185" t="s">
        <v>2854</v>
      </c>
      <c r="AX62" s="185" t="s">
        <v>2739</v>
      </c>
      <c r="AY62" s="185" t="s">
        <v>2739</v>
      </c>
      <c r="AZ62" s="185" t="s">
        <v>2854</v>
      </c>
      <c r="BA62" s="185" t="s">
        <v>2739</v>
      </c>
      <c r="BB62" s="185" t="s">
        <v>2739</v>
      </c>
      <c r="BC62" s="185" t="s">
        <v>2854</v>
      </c>
      <c r="BD62" s="185" t="s">
        <v>2739</v>
      </c>
      <c r="BE62" s="185" t="s">
        <v>2739</v>
      </c>
      <c r="BF62" s="185" t="s">
        <v>2854</v>
      </c>
      <c r="BG62" s="185" t="s">
        <v>2739</v>
      </c>
      <c r="BH62" s="185" t="s">
        <v>2739</v>
      </c>
      <c r="BI62" s="185" t="s">
        <v>2854</v>
      </c>
      <c r="BJ62" s="185" t="s">
        <v>2739</v>
      </c>
      <c r="BK62" s="185" t="s">
        <v>2739</v>
      </c>
      <c r="BL62" s="185" t="s">
        <v>2854</v>
      </c>
      <c r="BM62" s="185" t="s">
        <v>2739</v>
      </c>
      <c r="BN62" s="185" t="s">
        <v>2898</v>
      </c>
      <c r="BO62" s="185" t="s">
        <v>2854</v>
      </c>
      <c r="BP62" s="185" t="s">
        <v>2739</v>
      </c>
      <c r="BQ62" s="185" t="s">
        <v>2739</v>
      </c>
      <c r="BR62" s="185" t="s">
        <v>2854</v>
      </c>
      <c r="BS62" s="185" t="s">
        <v>2739</v>
      </c>
      <c r="BT62" s="185" t="s">
        <v>2739</v>
      </c>
      <c r="BU62" s="185" t="s">
        <v>2854</v>
      </c>
      <c r="BV62" s="185" t="s">
        <v>2739</v>
      </c>
      <c r="BW62" s="185" t="s">
        <v>2898</v>
      </c>
      <c r="BX62" s="185" t="s">
        <v>2854</v>
      </c>
      <c r="BY62" s="185" t="s">
        <v>2739</v>
      </c>
      <c r="BZ62" s="185" t="s">
        <v>2739</v>
      </c>
      <c r="CA62" s="185" t="s">
        <v>2854</v>
      </c>
      <c r="CB62" s="185" t="s">
        <v>2739</v>
      </c>
      <c r="CC62" s="185" t="s">
        <v>2898</v>
      </c>
      <c r="CD62" s="185" t="s">
        <v>2854</v>
      </c>
      <c r="CE62" s="185" t="s">
        <v>2898</v>
      </c>
      <c r="CF62" s="185" t="s">
        <v>2898</v>
      </c>
      <c r="CG62" s="185" t="s">
        <v>2854</v>
      </c>
      <c r="CH62" s="185" t="s">
        <v>2898</v>
      </c>
      <c r="CI62" s="185" t="s">
        <v>2898</v>
      </c>
      <c r="CJ62" s="185" t="s">
        <v>2854</v>
      </c>
      <c r="CK62" s="185" t="s">
        <v>2898</v>
      </c>
      <c r="CL62" s="185" t="s">
        <v>2898</v>
      </c>
      <c r="CM62" s="185" t="s">
        <v>2854</v>
      </c>
      <c r="CN62" s="185" t="s">
        <v>2739</v>
      </c>
      <c r="CO62" s="185" t="s">
        <v>2739</v>
      </c>
      <c r="CP62" s="185" t="s">
        <v>2854</v>
      </c>
      <c r="CQ62" s="185" t="s">
        <v>2898</v>
      </c>
      <c r="CR62" s="185" t="s">
        <v>2739</v>
      </c>
      <c r="CS62" s="185" t="s">
        <v>2854</v>
      </c>
      <c r="CT62" s="185" t="s">
        <v>2739</v>
      </c>
      <c r="CU62" s="185" t="s">
        <v>2898</v>
      </c>
      <c r="CV62" s="185" t="s">
        <v>2854</v>
      </c>
      <c r="CW62" s="185" t="s">
        <v>2739</v>
      </c>
      <c r="CX62" s="185" t="s">
        <v>2898</v>
      </c>
      <c r="CY62" s="185" t="s">
        <v>2854</v>
      </c>
      <c r="CZ62" s="185" t="s">
        <v>2739</v>
      </c>
      <c r="DA62" s="185" t="s">
        <v>2898</v>
      </c>
      <c r="DB62" s="185" t="s">
        <v>2854</v>
      </c>
      <c r="DC62" s="185" t="s">
        <v>2898</v>
      </c>
      <c r="DD62" s="185" t="s">
        <v>2898</v>
      </c>
      <c r="DE62" s="185" t="s">
        <v>2854</v>
      </c>
      <c r="DF62" s="185" t="s">
        <v>2739</v>
      </c>
      <c r="DG62" s="185" t="s">
        <v>2898</v>
      </c>
      <c r="DH62" s="185" t="s">
        <v>2854</v>
      </c>
      <c r="DI62" s="185" t="s">
        <v>2739</v>
      </c>
      <c r="DJ62" s="185" t="s">
        <v>2898</v>
      </c>
      <c r="DK62" s="185" t="s">
        <v>2854</v>
      </c>
      <c r="DL62" s="185" t="s">
        <v>2739</v>
      </c>
      <c r="DM62" s="185" t="s">
        <v>2898</v>
      </c>
      <c r="DN62" s="185" t="s">
        <v>2854</v>
      </c>
      <c r="DO62" s="185" t="s">
        <v>2739</v>
      </c>
      <c r="DP62" s="185" t="s">
        <v>2898</v>
      </c>
      <c r="DQ62" s="185" t="s">
        <v>2854</v>
      </c>
      <c r="DR62" s="185" t="s">
        <v>2739</v>
      </c>
      <c r="DS62" s="185" t="s">
        <v>2898</v>
      </c>
      <c r="DT62" s="185" t="s">
        <v>2854</v>
      </c>
      <c r="DU62" s="185" t="s">
        <v>2739</v>
      </c>
      <c r="DV62" s="185" t="s">
        <v>2898</v>
      </c>
      <c r="DW62" s="185" t="s">
        <v>2854</v>
      </c>
      <c r="DX62" s="185" t="s">
        <v>2739</v>
      </c>
      <c r="DY62" s="185" t="s">
        <v>2898</v>
      </c>
      <c r="DZ62" s="185" t="s">
        <v>2854</v>
      </c>
      <c r="EA62" s="185" t="s">
        <v>2739</v>
      </c>
      <c r="EB62" s="185" t="s">
        <v>2898</v>
      </c>
      <c r="EC62" s="185" t="s">
        <v>2854</v>
      </c>
      <c r="ED62" s="185" t="s">
        <v>2739</v>
      </c>
      <c r="EE62" s="185" t="s">
        <v>2898</v>
      </c>
      <c r="EF62" s="185" t="s">
        <v>2854</v>
      </c>
      <c r="EG62" s="185" t="s">
        <v>2739</v>
      </c>
      <c r="EH62" s="185" t="s">
        <v>2898</v>
      </c>
      <c r="EI62" s="185" t="s">
        <v>2854</v>
      </c>
      <c r="EJ62" s="185" t="s">
        <v>2739</v>
      </c>
      <c r="EK62" s="185" t="s">
        <v>2898</v>
      </c>
      <c r="EL62" s="185" t="s">
        <v>2854</v>
      </c>
      <c r="EM62" s="185" t="s">
        <v>2739</v>
      </c>
      <c r="EN62" s="185" t="s">
        <v>2898</v>
      </c>
      <c r="EO62" s="185" t="s">
        <v>2854</v>
      </c>
      <c r="EP62" s="185" t="s">
        <v>2739</v>
      </c>
      <c r="EQ62" s="185" t="s">
        <v>2898</v>
      </c>
      <c r="ER62" s="185" t="s">
        <v>2854</v>
      </c>
      <c r="ES62" s="185" t="s">
        <v>2739</v>
      </c>
      <c r="ET62" s="185" t="s">
        <v>2898</v>
      </c>
    </row>
    <row r="63" spans="1:150" x14ac:dyDescent="0.3">
      <c r="A63" s="1"/>
      <c r="B63" s="186" t="s">
        <v>3311</v>
      </c>
      <c r="C63" s="186" t="s">
        <v>93</v>
      </c>
      <c r="D63" s="186" t="s">
        <v>94</v>
      </c>
      <c r="E63" s="186" t="s">
        <v>3312</v>
      </c>
      <c r="F63" s="186" t="s">
        <v>3313</v>
      </c>
      <c r="G63" s="187" t="s">
        <v>2854</v>
      </c>
      <c r="H63" s="187" t="s">
        <v>2739</v>
      </c>
      <c r="I63" s="187" t="s">
        <v>2739</v>
      </c>
      <c r="J63" s="187" t="s">
        <v>2854</v>
      </c>
      <c r="K63" s="187" t="s">
        <v>2739</v>
      </c>
      <c r="L63" s="187" t="s">
        <v>2739</v>
      </c>
      <c r="M63" s="187" t="s">
        <v>2854</v>
      </c>
      <c r="N63" s="187" t="s">
        <v>2739</v>
      </c>
      <c r="O63" s="187" t="s">
        <v>2739</v>
      </c>
      <c r="P63" s="187" t="s">
        <v>2854</v>
      </c>
      <c r="Q63" s="187" t="s">
        <v>2739</v>
      </c>
      <c r="R63" s="187" t="s">
        <v>2739</v>
      </c>
      <c r="S63" s="187" t="s">
        <v>2854</v>
      </c>
      <c r="T63" s="187" t="s">
        <v>2739</v>
      </c>
      <c r="U63" s="187" t="s">
        <v>2739</v>
      </c>
      <c r="V63" s="187" t="s">
        <v>2854</v>
      </c>
      <c r="W63" s="187" t="s">
        <v>2739</v>
      </c>
      <c r="X63" s="187" t="s">
        <v>2739</v>
      </c>
      <c r="Y63" s="187" t="s">
        <v>2854</v>
      </c>
      <c r="Z63" s="187" t="s">
        <v>2739</v>
      </c>
      <c r="AA63" s="187" t="s">
        <v>2739</v>
      </c>
      <c r="AB63" s="187" t="s">
        <v>2854</v>
      </c>
      <c r="AC63" s="187" t="s">
        <v>2739</v>
      </c>
      <c r="AD63" s="187" t="s">
        <v>2739</v>
      </c>
      <c r="AE63" s="187" t="s">
        <v>2854</v>
      </c>
      <c r="AF63" s="187" t="s">
        <v>2739</v>
      </c>
      <c r="AG63" s="187" t="s">
        <v>2739</v>
      </c>
      <c r="AH63" s="187" t="s">
        <v>2854</v>
      </c>
      <c r="AI63" s="187" t="s">
        <v>2739</v>
      </c>
      <c r="AJ63" s="187" t="s">
        <v>2739</v>
      </c>
      <c r="AK63" s="187" t="s">
        <v>2854</v>
      </c>
      <c r="AL63" s="187" t="s">
        <v>2739</v>
      </c>
      <c r="AM63" s="187" t="s">
        <v>2739</v>
      </c>
      <c r="AN63" s="187" t="s">
        <v>2854</v>
      </c>
      <c r="AO63" s="187" t="s">
        <v>2739</v>
      </c>
      <c r="AP63" s="187" t="s">
        <v>2739</v>
      </c>
      <c r="AQ63" s="187" t="s">
        <v>2854</v>
      </c>
      <c r="AR63" s="187" t="s">
        <v>2739</v>
      </c>
      <c r="AS63" s="187" t="s">
        <v>2739</v>
      </c>
      <c r="AT63" s="187" t="s">
        <v>2854</v>
      </c>
      <c r="AU63" s="187" t="s">
        <v>2739</v>
      </c>
      <c r="AV63" s="187" t="s">
        <v>2739</v>
      </c>
      <c r="AW63" s="187" t="s">
        <v>2854</v>
      </c>
      <c r="AX63" s="187" t="s">
        <v>2739</v>
      </c>
      <c r="AY63" s="187" t="s">
        <v>2739</v>
      </c>
      <c r="AZ63" s="187" t="s">
        <v>2854</v>
      </c>
      <c r="BA63" s="187" t="s">
        <v>2739</v>
      </c>
      <c r="BB63" s="187" t="s">
        <v>2739</v>
      </c>
      <c r="BC63" s="187" t="s">
        <v>2854</v>
      </c>
      <c r="BD63" s="187" t="s">
        <v>2739</v>
      </c>
      <c r="BE63" s="187" t="s">
        <v>2739</v>
      </c>
      <c r="BF63" s="187" t="s">
        <v>2854</v>
      </c>
      <c r="BG63" s="187" t="s">
        <v>2739</v>
      </c>
      <c r="BH63" s="187" t="s">
        <v>2739</v>
      </c>
      <c r="BI63" s="187" t="s">
        <v>2854</v>
      </c>
      <c r="BJ63" s="187" t="s">
        <v>2739</v>
      </c>
      <c r="BK63" s="187" t="s">
        <v>2739</v>
      </c>
      <c r="BL63" s="187" t="s">
        <v>2854</v>
      </c>
      <c r="BM63" s="187" t="s">
        <v>2739</v>
      </c>
      <c r="BN63" s="187" t="s">
        <v>2739</v>
      </c>
      <c r="BO63" s="187" t="s">
        <v>2854</v>
      </c>
      <c r="BP63" s="187" t="s">
        <v>2739</v>
      </c>
      <c r="BQ63" s="187" t="s">
        <v>2739</v>
      </c>
      <c r="BR63" s="187" t="s">
        <v>2854</v>
      </c>
      <c r="BS63" s="187" t="s">
        <v>2739</v>
      </c>
      <c r="BT63" s="187" t="s">
        <v>2739</v>
      </c>
      <c r="BU63" s="187" t="s">
        <v>2854</v>
      </c>
      <c r="BV63" s="187" t="s">
        <v>2739</v>
      </c>
      <c r="BW63" s="187" t="s">
        <v>2739</v>
      </c>
      <c r="BX63" s="187" t="s">
        <v>2854</v>
      </c>
      <c r="BY63" s="187" t="s">
        <v>2739</v>
      </c>
      <c r="BZ63" s="187" t="s">
        <v>2739</v>
      </c>
      <c r="CA63" s="187" t="s">
        <v>2854</v>
      </c>
      <c r="CB63" s="187" t="s">
        <v>2739</v>
      </c>
      <c r="CC63" s="187" t="s">
        <v>2739</v>
      </c>
      <c r="CD63" s="187" t="s">
        <v>2854</v>
      </c>
      <c r="CE63" s="187" t="s">
        <v>2739</v>
      </c>
      <c r="CF63" s="187" t="s">
        <v>2739</v>
      </c>
      <c r="CG63" s="187" t="s">
        <v>2854</v>
      </c>
      <c r="CH63" s="187" t="s">
        <v>2739</v>
      </c>
      <c r="CI63" s="187" t="s">
        <v>2739</v>
      </c>
      <c r="CJ63" s="187" t="s">
        <v>2854</v>
      </c>
      <c r="CK63" s="187" t="s">
        <v>2739</v>
      </c>
      <c r="CL63" s="187" t="s">
        <v>2739</v>
      </c>
      <c r="CM63" s="187" t="s">
        <v>2854</v>
      </c>
      <c r="CN63" s="187" t="s">
        <v>2739</v>
      </c>
      <c r="CO63" s="187" t="s">
        <v>2739</v>
      </c>
      <c r="CP63" s="187" t="s">
        <v>2854</v>
      </c>
      <c r="CQ63" s="187" t="s">
        <v>2739</v>
      </c>
      <c r="CR63" s="187" t="s">
        <v>2739</v>
      </c>
      <c r="CS63" s="187" t="s">
        <v>2854</v>
      </c>
      <c r="CT63" s="187" t="s">
        <v>2739</v>
      </c>
      <c r="CU63" s="187" t="s">
        <v>2739</v>
      </c>
      <c r="CV63" s="187" t="s">
        <v>2854</v>
      </c>
      <c r="CW63" s="187" t="s">
        <v>2739</v>
      </c>
      <c r="CX63" s="187" t="s">
        <v>2739</v>
      </c>
      <c r="CY63" s="187" t="s">
        <v>2854</v>
      </c>
      <c r="CZ63" s="187" t="s">
        <v>2739</v>
      </c>
      <c r="DA63" s="187" t="s">
        <v>2739</v>
      </c>
      <c r="DB63" s="187" t="s">
        <v>2854</v>
      </c>
      <c r="DC63" s="187" t="s">
        <v>2739</v>
      </c>
      <c r="DD63" s="187" t="s">
        <v>2739</v>
      </c>
      <c r="DE63" s="187" t="s">
        <v>2854</v>
      </c>
      <c r="DF63" s="187" t="s">
        <v>2739</v>
      </c>
      <c r="DG63" s="187" t="s">
        <v>2739</v>
      </c>
      <c r="DH63" s="187" t="s">
        <v>2854</v>
      </c>
      <c r="DI63" s="187" t="s">
        <v>2739</v>
      </c>
      <c r="DJ63" s="187" t="s">
        <v>2739</v>
      </c>
      <c r="DK63" s="187" t="s">
        <v>2854</v>
      </c>
      <c r="DL63" s="187" t="s">
        <v>2739</v>
      </c>
      <c r="DM63" s="187" t="s">
        <v>2739</v>
      </c>
      <c r="DN63" s="187" t="s">
        <v>2854</v>
      </c>
      <c r="DO63" s="187" t="s">
        <v>2739</v>
      </c>
      <c r="DP63" s="187" t="s">
        <v>2739</v>
      </c>
      <c r="DQ63" s="187" t="s">
        <v>2854</v>
      </c>
      <c r="DR63" s="187" t="s">
        <v>2739</v>
      </c>
      <c r="DS63" s="187" t="s">
        <v>2739</v>
      </c>
      <c r="DT63" s="187" t="s">
        <v>2854</v>
      </c>
      <c r="DU63" s="187" t="s">
        <v>2739</v>
      </c>
      <c r="DV63" s="187" t="s">
        <v>2739</v>
      </c>
      <c r="DW63" s="187" t="s">
        <v>2854</v>
      </c>
      <c r="DX63" s="187" t="s">
        <v>2739</v>
      </c>
      <c r="DY63" s="187" t="s">
        <v>2739</v>
      </c>
      <c r="DZ63" s="187" t="s">
        <v>2854</v>
      </c>
      <c r="EA63" s="187" t="s">
        <v>2739</v>
      </c>
      <c r="EB63" s="187" t="s">
        <v>2739</v>
      </c>
      <c r="EC63" s="187" t="s">
        <v>2854</v>
      </c>
      <c r="ED63" s="187" t="s">
        <v>2739</v>
      </c>
      <c r="EE63" s="187" t="s">
        <v>2739</v>
      </c>
      <c r="EF63" s="187" t="s">
        <v>2854</v>
      </c>
      <c r="EG63" s="187" t="s">
        <v>2739</v>
      </c>
      <c r="EH63" s="187" t="s">
        <v>2739</v>
      </c>
      <c r="EI63" s="187" t="s">
        <v>2854</v>
      </c>
      <c r="EJ63" s="187" t="s">
        <v>2739</v>
      </c>
      <c r="EK63" s="187" t="s">
        <v>2739</v>
      </c>
      <c r="EL63" s="187" t="s">
        <v>2854</v>
      </c>
      <c r="EM63" s="187" t="s">
        <v>2739</v>
      </c>
      <c r="EN63" s="187" t="s">
        <v>2739</v>
      </c>
      <c r="EO63" s="187" t="s">
        <v>2854</v>
      </c>
      <c r="EP63" s="187" t="s">
        <v>2739</v>
      </c>
      <c r="EQ63" s="187" t="s">
        <v>2739</v>
      </c>
      <c r="ER63" s="187" t="s">
        <v>2854</v>
      </c>
      <c r="ES63" s="187" t="s">
        <v>2739</v>
      </c>
      <c r="ET63" s="187" t="s">
        <v>2739</v>
      </c>
    </row>
    <row r="64" spans="1:150" x14ac:dyDescent="0.3">
      <c r="A64" s="1"/>
      <c r="B64" s="186" t="s">
        <v>3314</v>
      </c>
      <c r="C64" s="186" t="s">
        <v>93</v>
      </c>
      <c r="D64" s="186" t="s">
        <v>94</v>
      </c>
      <c r="E64" s="186" t="s">
        <v>3315</v>
      </c>
      <c r="F64" s="186" t="s">
        <v>3316</v>
      </c>
      <c r="G64" s="187" t="s">
        <v>2854</v>
      </c>
      <c r="H64" s="187" t="s">
        <v>2739</v>
      </c>
      <c r="I64" s="187" t="s">
        <v>2898</v>
      </c>
      <c r="J64" s="187" t="s">
        <v>2854</v>
      </c>
      <c r="K64" s="187" t="s">
        <v>2898</v>
      </c>
      <c r="L64" s="187" t="s">
        <v>2898</v>
      </c>
      <c r="M64" s="187" t="s">
        <v>2854</v>
      </c>
      <c r="N64" s="187" t="s">
        <v>2739</v>
      </c>
      <c r="O64" s="187" t="s">
        <v>2739</v>
      </c>
      <c r="P64" s="187" t="s">
        <v>2854</v>
      </c>
      <c r="Q64" s="187" t="s">
        <v>2739</v>
      </c>
      <c r="R64" s="187" t="s">
        <v>2739</v>
      </c>
      <c r="S64" s="187" t="s">
        <v>2854</v>
      </c>
      <c r="T64" s="187" t="s">
        <v>2898</v>
      </c>
      <c r="U64" s="187" t="s">
        <v>2898</v>
      </c>
      <c r="V64" s="187" t="s">
        <v>2854</v>
      </c>
      <c r="W64" s="187" t="s">
        <v>2898</v>
      </c>
      <c r="X64" s="187" t="s">
        <v>2898</v>
      </c>
      <c r="Y64" s="187" t="s">
        <v>2854</v>
      </c>
      <c r="Z64" s="187" t="s">
        <v>2898</v>
      </c>
      <c r="AA64" s="187" t="s">
        <v>2898</v>
      </c>
      <c r="AB64" s="187" t="s">
        <v>2854</v>
      </c>
      <c r="AC64" s="187" t="s">
        <v>2739</v>
      </c>
      <c r="AD64" s="187" t="s">
        <v>2898</v>
      </c>
      <c r="AE64" s="187" t="s">
        <v>2854</v>
      </c>
      <c r="AF64" s="187" t="s">
        <v>2739</v>
      </c>
      <c r="AG64" s="187" t="s">
        <v>2898</v>
      </c>
      <c r="AH64" s="187" t="s">
        <v>2854</v>
      </c>
      <c r="AI64" s="187" t="s">
        <v>2739</v>
      </c>
      <c r="AJ64" s="187" t="s">
        <v>2898</v>
      </c>
      <c r="AK64" s="187" t="s">
        <v>2854</v>
      </c>
      <c r="AL64" s="187" t="s">
        <v>2739</v>
      </c>
      <c r="AM64" s="187" t="s">
        <v>2898</v>
      </c>
      <c r="AN64" s="187" t="s">
        <v>2854</v>
      </c>
      <c r="AO64" s="187" t="s">
        <v>2739</v>
      </c>
      <c r="AP64" s="187" t="s">
        <v>2739</v>
      </c>
      <c r="AQ64" s="187" t="s">
        <v>2854</v>
      </c>
      <c r="AR64" s="187" t="s">
        <v>2739</v>
      </c>
      <c r="AS64" s="187" t="s">
        <v>2739</v>
      </c>
      <c r="AT64" s="187" t="s">
        <v>2854</v>
      </c>
      <c r="AU64" s="187" t="s">
        <v>2739</v>
      </c>
      <c r="AV64" s="187" t="s">
        <v>2739</v>
      </c>
      <c r="AW64" s="187" t="s">
        <v>2854</v>
      </c>
      <c r="AX64" s="187" t="s">
        <v>2739</v>
      </c>
      <c r="AY64" s="187" t="s">
        <v>2739</v>
      </c>
      <c r="AZ64" s="187" t="s">
        <v>2854</v>
      </c>
      <c r="BA64" s="187" t="s">
        <v>2739</v>
      </c>
      <c r="BB64" s="187" t="s">
        <v>2739</v>
      </c>
      <c r="BC64" s="187" t="s">
        <v>2854</v>
      </c>
      <c r="BD64" s="187" t="s">
        <v>2739</v>
      </c>
      <c r="BE64" s="187" t="s">
        <v>2739</v>
      </c>
      <c r="BF64" s="187" t="s">
        <v>2854</v>
      </c>
      <c r="BG64" s="187" t="s">
        <v>2739</v>
      </c>
      <c r="BH64" s="187" t="s">
        <v>2739</v>
      </c>
      <c r="BI64" s="187" t="s">
        <v>2854</v>
      </c>
      <c r="BJ64" s="187" t="s">
        <v>2739</v>
      </c>
      <c r="BK64" s="187" t="s">
        <v>2739</v>
      </c>
      <c r="BL64" s="187" t="s">
        <v>2854</v>
      </c>
      <c r="BM64" s="187" t="s">
        <v>2739</v>
      </c>
      <c r="BN64" s="187" t="s">
        <v>2898</v>
      </c>
      <c r="BO64" s="187" t="s">
        <v>2854</v>
      </c>
      <c r="BP64" s="187" t="s">
        <v>2739</v>
      </c>
      <c r="BQ64" s="187" t="s">
        <v>2739</v>
      </c>
      <c r="BR64" s="187" t="s">
        <v>2854</v>
      </c>
      <c r="BS64" s="187" t="s">
        <v>2739</v>
      </c>
      <c r="BT64" s="187" t="s">
        <v>2739</v>
      </c>
      <c r="BU64" s="187" t="s">
        <v>2854</v>
      </c>
      <c r="BV64" s="187" t="s">
        <v>2739</v>
      </c>
      <c r="BW64" s="187" t="s">
        <v>2898</v>
      </c>
      <c r="BX64" s="187" t="s">
        <v>2854</v>
      </c>
      <c r="BY64" s="187" t="s">
        <v>2739</v>
      </c>
      <c r="BZ64" s="187" t="s">
        <v>2739</v>
      </c>
      <c r="CA64" s="187" t="s">
        <v>2854</v>
      </c>
      <c r="CB64" s="187" t="s">
        <v>2739</v>
      </c>
      <c r="CC64" s="187" t="s">
        <v>2898</v>
      </c>
      <c r="CD64" s="187" t="s">
        <v>2854</v>
      </c>
      <c r="CE64" s="187" t="s">
        <v>2898</v>
      </c>
      <c r="CF64" s="187" t="s">
        <v>2898</v>
      </c>
      <c r="CG64" s="187" t="s">
        <v>2854</v>
      </c>
      <c r="CH64" s="187" t="s">
        <v>2898</v>
      </c>
      <c r="CI64" s="187" t="s">
        <v>2898</v>
      </c>
      <c r="CJ64" s="187" t="s">
        <v>2854</v>
      </c>
      <c r="CK64" s="187" t="s">
        <v>2898</v>
      </c>
      <c r="CL64" s="187" t="s">
        <v>2898</v>
      </c>
      <c r="CM64" s="187" t="s">
        <v>2854</v>
      </c>
      <c r="CN64" s="187" t="s">
        <v>2739</v>
      </c>
      <c r="CO64" s="187" t="s">
        <v>2739</v>
      </c>
      <c r="CP64" s="187" t="s">
        <v>2854</v>
      </c>
      <c r="CQ64" s="187" t="s">
        <v>2898</v>
      </c>
      <c r="CR64" s="187" t="s">
        <v>2739</v>
      </c>
      <c r="CS64" s="187" t="s">
        <v>2854</v>
      </c>
      <c r="CT64" s="187" t="s">
        <v>2739</v>
      </c>
      <c r="CU64" s="187" t="s">
        <v>2898</v>
      </c>
      <c r="CV64" s="187" t="s">
        <v>2854</v>
      </c>
      <c r="CW64" s="187" t="s">
        <v>2739</v>
      </c>
      <c r="CX64" s="187" t="s">
        <v>2898</v>
      </c>
      <c r="CY64" s="187" t="s">
        <v>2854</v>
      </c>
      <c r="CZ64" s="187" t="s">
        <v>2739</v>
      </c>
      <c r="DA64" s="187" t="s">
        <v>2898</v>
      </c>
      <c r="DB64" s="187" t="s">
        <v>2854</v>
      </c>
      <c r="DC64" s="187" t="s">
        <v>2898</v>
      </c>
      <c r="DD64" s="187" t="s">
        <v>2898</v>
      </c>
      <c r="DE64" s="187" t="s">
        <v>2854</v>
      </c>
      <c r="DF64" s="187" t="s">
        <v>2739</v>
      </c>
      <c r="DG64" s="187" t="s">
        <v>2898</v>
      </c>
      <c r="DH64" s="187" t="s">
        <v>2854</v>
      </c>
      <c r="DI64" s="187" t="s">
        <v>2739</v>
      </c>
      <c r="DJ64" s="187" t="s">
        <v>2898</v>
      </c>
      <c r="DK64" s="187" t="s">
        <v>2854</v>
      </c>
      <c r="DL64" s="187" t="s">
        <v>2739</v>
      </c>
      <c r="DM64" s="187" t="s">
        <v>2898</v>
      </c>
      <c r="DN64" s="187" t="s">
        <v>2854</v>
      </c>
      <c r="DO64" s="187" t="s">
        <v>2739</v>
      </c>
      <c r="DP64" s="187" t="s">
        <v>2898</v>
      </c>
      <c r="DQ64" s="187" t="s">
        <v>2854</v>
      </c>
      <c r="DR64" s="187" t="s">
        <v>2739</v>
      </c>
      <c r="DS64" s="187" t="s">
        <v>2898</v>
      </c>
      <c r="DT64" s="187" t="s">
        <v>2854</v>
      </c>
      <c r="DU64" s="187" t="s">
        <v>2739</v>
      </c>
      <c r="DV64" s="187" t="s">
        <v>2898</v>
      </c>
      <c r="DW64" s="187" t="s">
        <v>2854</v>
      </c>
      <c r="DX64" s="187" t="s">
        <v>2739</v>
      </c>
      <c r="DY64" s="187" t="s">
        <v>2898</v>
      </c>
      <c r="DZ64" s="187" t="s">
        <v>2854</v>
      </c>
      <c r="EA64" s="187" t="s">
        <v>2739</v>
      </c>
      <c r="EB64" s="187" t="s">
        <v>2898</v>
      </c>
      <c r="EC64" s="187" t="s">
        <v>2854</v>
      </c>
      <c r="ED64" s="187" t="s">
        <v>2739</v>
      </c>
      <c r="EE64" s="187" t="s">
        <v>2898</v>
      </c>
      <c r="EF64" s="187" t="s">
        <v>2854</v>
      </c>
      <c r="EG64" s="187" t="s">
        <v>2739</v>
      </c>
      <c r="EH64" s="187" t="s">
        <v>2898</v>
      </c>
      <c r="EI64" s="187" t="s">
        <v>2854</v>
      </c>
      <c r="EJ64" s="187" t="s">
        <v>2739</v>
      </c>
      <c r="EK64" s="187" t="s">
        <v>2898</v>
      </c>
      <c r="EL64" s="187" t="s">
        <v>2854</v>
      </c>
      <c r="EM64" s="187" t="s">
        <v>2739</v>
      </c>
      <c r="EN64" s="187" t="s">
        <v>2898</v>
      </c>
      <c r="EO64" s="187" t="s">
        <v>2854</v>
      </c>
      <c r="EP64" s="187" t="s">
        <v>2739</v>
      </c>
      <c r="EQ64" s="187" t="s">
        <v>2898</v>
      </c>
      <c r="ER64" s="187" t="s">
        <v>2854</v>
      </c>
      <c r="ES64" s="187" t="s">
        <v>2739</v>
      </c>
      <c r="ET64" s="187" t="s">
        <v>2898</v>
      </c>
    </row>
    <row r="65" spans="1:150" x14ac:dyDescent="0.3">
      <c r="A65" s="1"/>
      <c r="B65" s="186" t="s">
        <v>3317</v>
      </c>
      <c r="C65" s="186" t="s">
        <v>93</v>
      </c>
      <c r="D65" s="186" t="s">
        <v>94</v>
      </c>
      <c r="E65" s="186" t="s">
        <v>3318</v>
      </c>
      <c r="F65" s="186" t="s">
        <v>3319</v>
      </c>
      <c r="G65" s="187" t="s">
        <v>2854</v>
      </c>
      <c r="H65" s="187" t="s">
        <v>2739</v>
      </c>
      <c r="I65" s="187" t="s">
        <v>2739</v>
      </c>
      <c r="J65" s="187" t="s">
        <v>2854</v>
      </c>
      <c r="K65" s="187" t="s">
        <v>2739</v>
      </c>
      <c r="L65" s="187" t="s">
        <v>2739</v>
      </c>
      <c r="M65" s="187" t="s">
        <v>2854</v>
      </c>
      <c r="N65" s="187" t="s">
        <v>2739</v>
      </c>
      <c r="O65" s="187" t="s">
        <v>2739</v>
      </c>
      <c r="P65" s="187" t="s">
        <v>2854</v>
      </c>
      <c r="Q65" s="187" t="s">
        <v>2739</v>
      </c>
      <c r="R65" s="187" t="s">
        <v>2739</v>
      </c>
      <c r="S65" s="187" t="s">
        <v>2854</v>
      </c>
      <c r="T65" s="187" t="s">
        <v>2739</v>
      </c>
      <c r="U65" s="187" t="s">
        <v>2739</v>
      </c>
      <c r="V65" s="187" t="s">
        <v>2854</v>
      </c>
      <c r="W65" s="187" t="s">
        <v>2739</v>
      </c>
      <c r="X65" s="187" t="s">
        <v>2739</v>
      </c>
      <c r="Y65" s="187" t="s">
        <v>2854</v>
      </c>
      <c r="Z65" s="187" t="s">
        <v>2739</v>
      </c>
      <c r="AA65" s="187" t="s">
        <v>2739</v>
      </c>
      <c r="AB65" s="187" t="s">
        <v>2854</v>
      </c>
      <c r="AC65" s="187" t="s">
        <v>2739</v>
      </c>
      <c r="AD65" s="187" t="s">
        <v>2739</v>
      </c>
      <c r="AE65" s="187" t="s">
        <v>2854</v>
      </c>
      <c r="AF65" s="187" t="s">
        <v>2739</v>
      </c>
      <c r="AG65" s="187" t="s">
        <v>2739</v>
      </c>
      <c r="AH65" s="187" t="s">
        <v>2854</v>
      </c>
      <c r="AI65" s="187" t="s">
        <v>2739</v>
      </c>
      <c r="AJ65" s="187" t="s">
        <v>2739</v>
      </c>
      <c r="AK65" s="187" t="s">
        <v>2854</v>
      </c>
      <c r="AL65" s="187" t="s">
        <v>2739</v>
      </c>
      <c r="AM65" s="187" t="s">
        <v>2739</v>
      </c>
      <c r="AN65" s="187" t="s">
        <v>2854</v>
      </c>
      <c r="AO65" s="187" t="s">
        <v>2739</v>
      </c>
      <c r="AP65" s="187" t="s">
        <v>2739</v>
      </c>
      <c r="AQ65" s="187" t="s">
        <v>2854</v>
      </c>
      <c r="AR65" s="187" t="s">
        <v>2739</v>
      </c>
      <c r="AS65" s="187" t="s">
        <v>2739</v>
      </c>
      <c r="AT65" s="187" t="s">
        <v>2854</v>
      </c>
      <c r="AU65" s="187" t="s">
        <v>2739</v>
      </c>
      <c r="AV65" s="187" t="s">
        <v>2739</v>
      </c>
      <c r="AW65" s="187" t="s">
        <v>2854</v>
      </c>
      <c r="AX65" s="187" t="s">
        <v>2739</v>
      </c>
      <c r="AY65" s="187" t="s">
        <v>2739</v>
      </c>
      <c r="AZ65" s="187" t="s">
        <v>2854</v>
      </c>
      <c r="BA65" s="187" t="s">
        <v>2739</v>
      </c>
      <c r="BB65" s="187" t="s">
        <v>2739</v>
      </c>
      <c r="BC65" s="187" t="s">
        <v>2854</v>
      </c>
      <c r="BD65" s="187" t="s">
        <v>2739</v>
      </c>
      <c r="BE65" s="187" t="s">
        <v>2739</v>
      </c>
      <c r="BF65" s="187" t="s">
        <v>2854</v>
      </c>
      <c r="BG65" s="187" t="s">
        <v>2739</v>
      </c>
      <c r="BH65" s="187" t="s">
        <v>2739</v>
      </c>
      <c r="BI65" s="187" t="s">
        <v>2854</v>
      </c>
      <c r="BJ65" s="187" t="s">
        <v>2739</v>
      </c>
      <c r="BK65" s="187" t="s">
        <v>2739</v>
      </c>
      <c r="BL65" s="187" t="s">
        <v>2854</v>
      </c>
      <c r="BM65" s="187" t="s">
        <v>2739</v>
      </c>
      <c r="BN65" s="187" t="s">
        <v>2739</v>
      </c>
      <c r="BO65" s="187" t="s">
        <v>2854</v>
      </c>
      <c r="BP65" s="187" t="s">
        <v>2739</v>
      </c>
      <c r="BQ65" s="187" t="s">
        <v>2739</v>
      </c>
      <c r="BR65" s="187" t="s">
        <v>2854</v>
      </c>
      <c r="BS65" s="187" t="s">
        <v>2739</v>
      </c>
      <c r="BT65" s="187" t="s">
        <v>2739</v>
      </c>
      <c r="BU65" s="187" t="s">
        <v>2854</v>
      </c>
      <c r="BV65" s="187" t="s">
        <v>2739</v>
      </c>
      <c r="BW65" s="187" t="s">
        <v>2739</v>
      </c>
      <c r="BX65" s="187" t="s">
        <v>2854</v>
      </c>
      <c r="BY65" s="187" t="s">
        <v>2739</v>
      </c>
      <c r="BZ65" s="187" t="s">
        <v>2739</v>
      </c>
      <c r="CA65" s="187" t="s">
        <v>2854</v>
      </c>
      <c r="CB65" s="187" t="s">
        <v>2739</v>
      </c>
      <c r="CC65" s="187" t="s">
        <v>2739</v>
      </c>
      <c r="CD65" s="187" t="s">
        <v>2854</v>
      </c>
      <c r="CE65" s="187" t="s">
        <v>2739</v>
      </c>
      <c r="CF65" s="187" t="s">
        <v>2739</v>
      </c>
      <c r="CG65" s="187" t="s">
        <v>2854</v>
      </c>
      <c r="CH65" s="187" t="s">
        <v>2739</v>
      </c>
      <c r="CI65" s="187" t="s">
        <v>2739</v>
      </c>
      <c r="CJ65" s="187" t="s">
        <v>2854</v>
      </c>
      <c r="CK65" s="187" t="s">
        <v>2739</v>
      </c>
      <c r="CL65" s="187" t="s">
        <v>2739</v>
      </c>
      <c r="CM65" s="187" t="s">
        <v>2854</v>
      </c>
      <c r="CN65" s="187" t="s">
        <v>2739</v>
      </c>
      <c r="CO65" s="187" t="s">
        <v>2739</v>
      </c>
      <c r="CP65" s="187" t="s">
        <v>2854</v>
      </c>
      <c r="CQ65" s="187" t="s">
        <v>2739</v>
      </c>
      <c r="CR65" s="187" t="s">
        <v>2739</v>
      </c>
      <c r="CS65" s="187" t="s">
        <v>2854</v>
      </c>
      <c r="CT65" s="187" t="s">
        <v>2739</v>
      </c>
      <c r="CU65" s="187" t="s">
        <v>2739</v>
      </c>
      <c r="CV65" s="187" t="s">
        <v>2854</v>
      </c>
      <c r="CW65" s="187" t="s">
        <v>2739</v>
      </c>
      <c r="CX65" s="187" t="s">
        <v>2739</v>
      </c>
      <c r="CY65" s="187" t="s">
        <v>2854</v>
      </c>
      <c r="CZ65" s="187" t="s">
        <v>2739</v>
      </c>
      <c r="DA65" s="187" t="s">
        <v>2739</v>
      </c>
      <c r="DB65" s="187" t="s">
        <v>2854</v>
      </c>
      <c r="DC65" s="187" t="s">
        <v>2739</v>
      </c>
      <c r="DD65" s="187" t="s">
        <v>2739</v>
      </c>
      <c r="DE65" s="187" t="s">
        <v>2854</v>
      </c>
      <c r="DF65" s="187" t="s">
        <v>2739</v>
      </c>
      <c r="DG65" s="187" t="s">
        <v>2739</v>
      </c>
      <c r="DH65" s="187" t="s">
        <v>2854</v>
      </c>
      <c r="DI65" s="187" t="s">
        <v>2739</v>
      </c>
      <c r="DJ65" s="187" t="s">
        <v>2739</v>
      </c>
      <c r="DK65" s="187" t="s">
        <v>2854</v>
      </c>
      <c r="DL65" s="187" t="s">
        <v>2739</v>
      </c>
      <c r="DM65" s="187" t="s">
        <v>2739</v>
      </c>
      <c r="DN65" s="187" t="s">
        <v>2854</v>
      </c>
      <c r="DO65" s="187" t="s">
        <v>2739</v>
      </c>
      <c r="DP65" s="187" t="s">
        <v>2739</v>
      </c>
      <c r="DQ65" s="187" t="s">
        <v>2854</v>
      </c>
      <c r="DR65" s="187" t="s">
        <v>2739</v>
      </c>
      <c r="DS65" s="187" t="s">
        <v>2739</v>
      </c>
      <c r="DT65" s="187" t="s">
        <v>2854</v>
      </c>
      <c r="DU65" s="187" t="s">
        <v>2739</v>
      </c>
      <c r="DV65" s="187" t="s">
        <v>2739</v>
      </c>
      <c r="DW65" s="187" t="s">
        <v>2854</v>
      </c>
      <c r="DX65" s="187" t="s">
        <v>2739</v>
      </c>
      <c r="DY65" s="187" t="s">
        <v>2739</v>
      </c>
      <c r="DZ65" s="187" t="s">
        <v>2854</v>
      </c>
      <c r="EA65" s="187" t="s">
        <v>2739</v>
      </c>
      <c r="EB65" s="187" t="s">
        <v>2739</v>
      </c>
      <c r="EC65" s="187" t="s">
        <v>2854</v>
      </c>
      <c r="ED65" s="187" t="s">
        <v>2739</v>
      </c>
      <c r="EE65" s="187" t="s">
        <v>2739</v>
      </c>
      <c r="EF65" s="187" t="s">
        <v>2854</v>
      </c>
      <c r="EG65" s="187" t="s">
        <v>2739</v>
      </c>
      <c r="EH65" s="187" t="s">
        <v>2739</v>
      </c>
      <c r="EI65" s="187" t="s">
        <v>2854</v>
      </c>
      <c r="EJ65" s="187" t="s">
        <v>2739</v>
      </c>
      <c r="EK65" s="187" t="s">
        <v>2739</v>
      </c>
      <c r="EL65" s="187" t="s">
        <v>2854</v>
      </c>
      <c r="EM65" s="187" t="s">
        <v>2739</v>
      </c>
      <c r="EN65" s="187" t="s">
        <v>2739</v>
      </c>
      <c r="EO65" s="187" t="s">
        <v>2854</v>
      </c>
      <c r="EP65" s="187" t="s">
        <v>2739</v>
      </c>
      <c r="EQ65" s="187" t="s">
        <v>2739</v>
      </c>
      <c r="ER65" s="187" t="s">
        <v>2854</v>
      </c>
      <c r="ES65" s="187" t="s">
        <v>2739</v>
      </c>
      <c r="ET65" s="187" t="s">
        <v>2739</v>
      </c>
    </row>
    <row r="66" spans="1:150" x14ac:dyDescent="0.3">
      <c r="A66" s="1"/>
      <c r="B66" s="185" t="s">
        <v>3320</v>
      </c>
      <c r="C66" s="185" t="s">
        <v>62</v>
      </c>
      <c r="D66" s="185" t="s">
        <v>3321</v>
      </c>
      <c r="E66" s="185" t="s">
        <v>3322</v>
      </c>
      <c r="F66" s="185" t="s">
        <v>3323</v>
      </c>
      <c r="G66" s="185" t="s">
        <v>2854</v>
      </c>
      <c r="H66" s="185" t="s">
        <v>2739</v>
      </c>
      <c r="I66" s="185" t="s">
        <v>2739</v>
      </c>
      <c r="J66" s="185" t="s">
        <v>2854</v>
      </c>
      <c r="K66" s="185" t="s">
        <v>2739</v>
      </c>
      <c r="L66" s="185" t="s">
        <v>2739</v>
      </c>
      <c r="M66" s="185" t="s">
        <v>2854</v>
      </c>
      <c r="N66" s="185" t="s">
        <v>2739</v>
      </c>
      <c r="O66" s="185" t="s">
        <v>2739</v>
      </c>
      <c r="P66" s="185" t="s">
        <v>2854</v>
      </c>
      <c r="Q66" s="185" t="s">
        <v>2739</v>
      </c>
      <c r="R66" s="185" t="s">
        <v>2739</v>
      </c>
      <c r="S66" s="185" t="s">
        <v>2854</v>
      </c>
      <c r="T66" s="185" t="s">
        <v>2739</v>
      </c>
      <c r="U66" s="185" t="s">
        <v>2739</v>
      </c>
      <c r="V66" s="185" t="s">
        <v>2854</v>
      </c>
      <c r="W66" s="185" t="s">
        <v>2739</v>
      </c>
      <c r="X66" s="185" t="s">
        <v>2739</v>
      </c>
      <c r="Y66" s="185" t="s">
        <v>2854</v>
      </c>
      <c r="Z66" s="185" t="s">
        <v>2739</v>
      </c>
      <c r="AA66" s="185" t="s">
        <v>2739</v>
      </c>
      <c r="AB66" s="185" t="s">
        <v>2854</v>
      </c>
      <c r="AC66" s="185" t="s">
        <v>2739</v>
      </c>
      <c r="AD66" s="185" t="s">
        <v>2739</v>
      </c>
      <c r="AE66" s="185" t="s">
        <v>2854</v>
      </c>
      <c r="AF66" s="185" t="s">
        <v>2739</v>
      </c>
      <c r="AG66" s="185" t="s">
        <v>2739</v>
      </c>
      <c r="AH66" s="185" t="s">
        <v>2854</v>
      </c>
      <c r="AI66" s="185" t="s">
        <v>2739</v>
      </c>
      <c r="AJ66" s="185" t="s">
        <v>2739</v>
      </c>
      <c r="AK66" s="185" t="s">
        <v>2854</v>
      </c>
      <c r="AL66" s="185" t="s">
        <v>2739</v>
      </c>
      <c r="AM66" s="185" t="s">
        <v>2739</v>
      </c>
      <c r="AN66" s="185" t="s">
        <v>2854</v>
      </c>
      <c r="AO66" s="185" t="s">
        <v>2739</v>
      </c>
      <c r="AP66" s="185" t="s">
        <v>2739</v>
      </c>
      <c r="AQ66" s="185" t="s">
        <v>2854</v>
      </c>
      <c r="AR66" s="185" t="s">
        <v>2739</v>
      </c>
      <c r="AS66" s="185" t="s">
        <v>2739</v>
      </c>
      <c r="AT66" s="185" t="s">
        <v>2854</v>
      </c>
      <c r="AU66" s="185" t="s">
        <v>2739</v>
      </c>
      <c r="AV66" s="185" t="s">
        <v>2739</v>
      </c>
      <c r="AW66" s="185" t="s">
        <v>2854</v>
      </c>
      <c r="AX66" s="185" t="s">
        <v>2739</v>
      </c>
      <c r="AY66" s="185" t="s">
        <v>2739</v>
      </c>
      <c r="AZ66" s="185" t="s">
        <v>2854</v>
      </c>
      <c r="BA66" s="185" t="s">
        <v>2739</v>
      </c>
      <c r="BB66" s="185" t="s">
        <v>2739</v>
      </c>
      <c r="BC66" s="185" t="s">
        <v>2854</v>
      </c>
      <c r="BD66" s="185" t="s">
        <v>2739</v>
      </c>
      <c r="BE66" s="185" t="s">
        <v>2739</v>
      </c>
      <c r="BF66" s="185" t="s">
        <v>2854</v>
      </c>
      <c r="BG66" s="185" t="s">
        <v>2739</v>
      </c>
      <c r="BH66" s="185" t="s">
        <v>2739</v>
      </c>
      <c r="BI66" s="185" t="s">
        <v>2854</v>
      </c>
      <c r="BJ66" s="185" t="s">
        <v>2739</v>
      </c>
      <c r="BK66" s="185" t="s">
        <v>2739</v>
      </c>
      <c r="BL66" s="185" t="s">
        <v>2854</v>
      </c>
      <c r="BM66" s="185" t="s">
        <v>2739</v>
      </c>
      <c r="BN66" s="185" t="s">
        <v>2739</v>
      </c>
      <c r="BO66" s="185" t="s">
        <v>2854</v>
      </c>
      <c r="BP66" s="185" t="s">
        <v>2739</v>
      </c>
      <c r="BQ66" s="185" t="s">
        <v>2739</v>
      </c>
      <c r="BR66" s="185" t="s">
        <v>2854</v>
      </c>
      <c r="BS66" s="185" t="s">
        <v>2739</v>
      </c>
      <c r="BT66" s="185" t="s">
        <v>2739</v>
      </c>
      <c r="BU66" s="185" t="s">
        <v>2854</v>
      </c>
      <c r="BV66" s="185" t="s">
        <v>2739</v>
      </c>
      <c r="BW66" s="185" t="s">
        <v>2739</v>
      </c>
      <c r="BX66" s="185" t="s">
        <v>2854</v>
      </c>
      <c r="BY66" s="185" t="s">
        <v>2739</v>
      </c>
      <c r="BZ66" s="185" t="s">
        <v>2739</v>
      </c>
      <c r="CA66" s="185" t="s">
        <v>2854</v>
      </c>
      <c r="CB66" s="185" t="s">
        <v>2739</v>
      </c>
      <c r="CC66" s="185" t="s">
        <v>2739</v>
      </c>
      <c r="CD66" s="185" t="s">
        <v>2854</v>
      </c>
      <c r="CE66" s="185" t="s">
        <v>2739</v>
      </c>
      <c r="CF66" s="185" t="s">
        <v>2739</v>
      </c>
      <c r="CG66" s="185" t="s">
        <v>2854</v>
      </c>
      <c r="CH66" s="185" t="s">
        <v>2739</v>
      </c>
      <c r="CI66" s="185" t="s">
        <v>2739</v>
      </c>
      <c r="CJ66" s="185" t="s">
        <v>2854</v>
      </c>
      <c r="CK66" s="185" t="s">
        <v>2739</v>
      </c>
      <c r="CL66" s="185" t="s">
        <v>2739</v>
      </c>
      <c r="CM66" s="185" t="s">
        <v>2854</v>
      </c>
      <c r="CN66" s="185" t="s">
        <v>2739</v>
      </c>
      <c r="CO66" s="185" t="s">
        <v>2739</v>
      </c>
      <c r="CP66" s="185" t="s">
        <v>2854</v>
      </c>
      <c r="CQ66" s="185" t="s">
        <v>2739</v>
      </c>
      <c r="CR66" s="185" t="s">
        <v>2739</v>
      </c>
      <c r="CS66" s="185" t="s">
        <v>2854</v>
      </c>
      <c r="CT66" s="185" t="s">
        <v>2739</v>
      </c>
      <c r="CU66" s="185" t="s">
        <v>2739</v>
      </c>
      <c r="CV66" s="185" t="s">
        <v>2854</v>
      </c>
      <c r="CW66" s="185" t="s">
        <v>2739</v>
      </c>
      <c r="CX66" s="185" t="s">
        <v>2739</v>
      </c>
      <c r="CY66" s="185" t="s">
        <v>2854</v>
      </c>
      <c r="CZ66" s="185" t="s">
        <v>2739</v>
      </c>
      <c r="DA66" s="185" t="s">
        <v>2739</v>
      </c>
      <c r="DB66" s="185" t="s">
        <v>2854</v>
      </c>
      <c r="DC66" s="185" t="s">
        <v>2739</v>
      </c>
      <c r="DD66" s="185" t="s">
        <v>2739</v>
      </c>
      <c r="DE66" s="185" t="s">
        <v>2854</v>
      </c>
      <c r="DF66" s="185" t="s">
        <v>2739</v>
      </c>
      <c r="DG66" s="185" t="s">
        <v>2739</v>
      </c>
      <c r="DH66" s="185" t="s">
        <v>2854</v>
      </c>
      <c r="DI66" s="185" t="s">
        <v>2739</v>
      </c>
      <c r="DJ66" s="185" t="s">
        <v>2739</v>
      </c>
      <c r="DK66" s="185" t="s">
        <v>2854</v>
      </c>
      <c r="DL66" s="185" t="s">
        <v>2739</v>
      </c>
      <c r="DM66" s="185" t="s">
        <v>2739</v>
      </c>
      <c r="DN66" s="185" t="s">
        <v>2854</v>
      </c>
      <c r="DO66" s="185" t="s">
        <v>2739</v>
      </c>
      <c r="DP66" s="185" t="s">
        <v>2739</v>
      </c>
      <c r="DQ66" s="185" t="s">
        <v>2854</v>
      </c>
      <c r="DR66" s="185" t="s">
        <v>2739</v>
      </c>
      <c r="DS66" s="185" t="s">
        <v>2739</v>
      </c>
      <c r="DT66" s="185" t="s">
        <v>2854</v>
      </c>
      <c r="DU66" s="185" t="s">
        <v>2739</v>
      </c>
      <c r="DV66" s="185" t="s">
        <v>2739</v>
      </c>
      <c r="DW66" s="185" t="s">
        <v>2854</v>
      </c>
      <c r="DX66" s="185" t="s">
        <v>2739</v>
      </c>
      <c r="DY66" s="185" t="s">
        <v>2739</v>
      </c>
      <c r="DZ66" s="185" t="s">
        <v>2854</v>
      </c>
      <c r="EA66" s="185" t="s">
        <v>2739</v>
      </c>
      <c r="EB66" s="185" t="s">
        <v>2739</v>
      </c>
      <c r="EC66" s="185" t="s">
        <v>2854</v>
      </c>
      <c r="ED66" s="185" t="s">
        <v>2739</v>
      </c>
      <c r="EE66" s="185" t="s">
        <v>2739</v>
      </c>
      <c r="EF66" s="185" t="s">
        <v>2854</v>
      </c>
      <c r="EG66" s="185" t="s">
        <v>2739</v>
      </c>
      <c r="EH66" s="185" t="s">
        <v>2739</v>
      </c>
      <c r="EI66" s="185" t="s">
        <v>2854</v>
      </c>
      <c r="EJ66" s="185" t="s">
        <v>2739</v>
      </c>
      <c r="EK66" s="185" t="s">
        <v>2739</v>
      </c>
      <c r="EL66" s="185" t="s">
        <v>2854</v>
      </c>
      <c r="EM66" s="185" t="s">
        <v>2739</v>
      </c>
      <c r="EN66" s="185" t="s">
        <v>2739</v>
      </c>
      <c r="EO66" s="185" t="s">
        <v>2854</v>
      </c>
      <c r="EP66" s="185" t="s">
        <v>2739</v>
      </c>
      <c r="EQ66" s="185" t="s">
        <v>2739</v>
      </c>
      <c r="ER66" s="185" t="s">
        <v>2854</v>
      </c>
      <c r="ES66" s="185" t="s">
        <v>2739</v>
      </c>
      <c r="ET66" s="185" t="s">
        <v>2739</v>
      </c>
    </row>
    <row r="67" spans="1:150" x14ac:dyDescent="0.3">
      <c r="A67" s="1"/>
      <c r="B67" s="186" t="s">
        <v>3324</v>
      </c>
      <c r="C67" s="186" t="s">
        <v>62</v>
      </c>
      <c r="D67" s="186" t="s">
        <v>3321</v>
      </c>
      <c r="E67" s="186" t="s">
        <v>3325</v>
      </c>
      <c r="F67" s="186" t="s">
        <v>3326</v>
      </c>
      <c r="G67" s="187" t="s">
        <v>2854</v>
      </c>
      <c r="H67" s="187" t="s">
        <v>2739</v>
      </c>
      <c r="I67" s="187" t="s">
        <v>2739</v>
      </c>
      <c r="J67" s="187" t="s">
        <v>2854</v>
      </c>
      <c r="K67" s="187" t="s">
        <v>2739</v>
      </c>
      <c r="L67" s="187" t="s">
        <v>2739</v>
      </c>
      <c r="M67" s="187" t="s">
        <v>2854</v>
      </c>
      <c r="N67" s="187" t="s">
        <v>2739</v>
      </c>
      <c r="O67" s="187" t="s">
        <v>2739</v>
      </c>
      <c r="P67" s="187" t="s">
        <v>2854</v>
      </c>
      <c r="Q67" s="187" t="s">
        <v>2739</v>
      </c>
      <c r="R67" s="187" t="s">
        <v>2739</v>
      </c>
      <c r="S67" s="187" t="s">
        <v>2854</v>
      </c>
      <c r="T67" s="187" t="s">
        <v>2739</v>
      </c>
      <c r="U67" s="187" t="s">
        <v>2739</v>
      </c>
      <c r="V67" s="187" t="s">
        <v>2854</v>
      </c>
      <c r="W67" s="187" t="s">
        <v>2739</v>
      </c>
      <c r="X67" s="187" t="s">
        <v>2739</v>
      </c>
      <c r="Y67" s="187" t="s">
        <v>2854</v>
      </c>
      <c r="Z67" s="187" t="s">
        <v>2739</v>
      </c>
      <c r="AA67" s="187" t="s">
        <v>2739</v>
      </c>
      <c r="AB67" s="187" t="s">
        <v>2854</v>
      </c>
      <c r="AC67" s="187" t="s">
        <v>2739</v>
      </c>
      <c r="AD67" s="187" t="s">
        <v>2739</v>
      </c>
      <c r="AE67" s="187" t="s">
        <v>2854</v>
      </c>
      <c r="AF67" s="187" t="s">
        <v>2739</v>
      </c>
      <c r="AG67" s="187" t="s">
        <v>2739</v>
      </c>
      <c r="AH67" s="187" t="s">
        <v>2854</v>
      </c>
      <c r="AI67" s="187" t="s">
        <v>2739</v>
      </c>
      <c r="AJ67" s="187" t="s">
        <v>2739</v>
      </c>
      <c r="AK67" s="187" t="s">
        <v>2854</v>
      </c>
      <c r="AL67" s="187" t="s">
        <v>2739</v>
      </c>
      <c r="AM67" s="187" t="s">
        <v>2739</v>
      </c>
      <c r="AN67" s="187" t="s">
        <v>2854</v>
      </c>
      <c r="AO67" s="187" t="s">
        <v>2739</v>
      </c>
      <c r="AP67" s="187" t="s">
        <v>2739</v>
      </c>
      <c r="AQ67" s="187" t="s">
        <v>2854</v>
      </c>
      <c r="AR67" s="187" t="s">
        <v>2739</v>
      </c>
      <c r="AS67" s="187" t="s">
        <v>2739</v>
      </c>
      <c r="AT67" s="187" t="s">
        <v>2854</v>
      </c>
      <c r="AU67" s="187" t="s">
        <v>2739</v>
      </c>
      <c r="AV67" s="187" t="s">
        <v>2739</v>
      </c>
      <c r="AW67" s="187" t="s">
        <v>2854</v>
      </c>
      <c r="AX67" s="187" t="s">
        <v>2739</v>
      </c>
      <c r="AY67" s="187" t="s">
        <v>2739</v>
      </c>
      <c r="AZ67" s="187" t="s">
        <v>2854</v>
      </c>
      <c r="BA67" s="187" t="s">
        <v>2739</v>
      </c>
      <c r="BB67" s="187" t="s">
        <v>2739</v>
      </c>
      <c r="BC67" s="187" t="s">
        <v>2854</v>
      </c>
      <c r="BD67" s="187" t="s">
        <v>2739</v>
      </c>
      <c r="BE67" s="187" t="s">
        <v>2739</v>
      </c>
      <c r="BF67" s="187" t="s">
        <v>2854</v>
      </c>
      <c r="BG67" s="187" t="s">
        <v>2739</v>
      </c>
      <c r="BH67" s="187" t="s">
        <v>2739</v>
      </c>
      <c r="BI67" s="187" t="s">
        <v>2854</v>
      </c>
      <c r="BJ67" s="187" t="s">
        <v>2739</v>
      </c>
      <c r="BK67" s="187" t="s">
        <v>2739</v>
      </c>
      <c r="BL67" s="187" t="s">
        <v>2854</v>
      </c>
      <c r="BM67" s="187" t="s">
        <v>2739</v>
      </c>
      <c r="BN67" s="187" t="s">
        <v>2739</v>
      </c>
      <c r="BO67" s="187" t="s">
        <v>2854</v>
      </c>
      <c r="BP67" s="187" t="s">
        <v>2739</v>
      </c>
      <c r="BQ67" s="187" t="s">
        <v>2739</v>
      </c>
      <c r="BR67" s="187" t="s">
        <v>2854</v>
      </c>
      <c r="BS67" s="187" t="s">
        <v>2739</v>
      </c>
      <c r="BT67" s="187" t="s">
        <v>2739</v>
      </c>
      <c r="BU67" s="187" t="s">
        <v>2854</v>
      </c>
      <c r="BV67" s="187" t="s">
        <v>2739</v>
      </c>
      <c r="BW67" s="187" t="s">
        <v>2739</v>
      </c>
      <c r="BX67" s="187" t="s">
        <v>2854</v>
      </c>
      <c r="BY67" s="187" t="s">
        <v>2739</v>
      </c>
      <c r="BZ67" s="187" t="s">
        <v>2739</v>
      </c>
      <c r="CA67" s="187" t="s">
        <v>2854</v>
      </c>
      <c r="CB67" s="187" t="s">
        <v>2739</v>
      </c>
      <c r="CC67" s="187" t="s">
        <v>2739</v>
      </c>
      <c r="CD67" s="187" t="s">
        <v>2854</v>
      </c>
      <c r="CE67" s="187" t="s">
        <v>2739</v>
      </c>
      <c r="CF67" s="187" t="s">
        <v>2739</v>
      </c>
      <c r="CG67" s="187" t="s">
        <v>2854</v>
      </c>
      <c r="CH67" s="187" t="s">
        <v>2739</v>
      </c>
      <c r="CI67" s="187" t="s">
        <v>2739</v>
      </c>
      <c r="CJ67" s="187" t="s">
        <v>2854</v>
      </c>
      <c r="CK67" s="187" t="s">
        <v>2739</v>
      </c>
      <c r="CL67" s="187" t="s">
        <v>2739</v>
      </c>
      <c r="CM67" s="187" t="s">
        <v>2854</v>
      </c>
      <c r="CN67" s="187" t="s">
        <v>2739</v>
      </c>
      <c r="CO67" s="187" t="s">
        <v>2739</v>
      </c>
      <c r="CP67" s="187" t="s">
        <v>2854</v>
      </c>
      <c r="CQ67" s="187" t="s">
        <v>2739</v>
      </c>
      <c r="CR67" s="187" t="s">
        <v>2739</v>
      </c>
      <c r="CS67" s="187" t="s">
        <v>2854</v>
      </c>
      <c r="CT67" s="187" t="s">
        <v>2739</v>
      </c>
      <c r="CU67" s="187" t="s">
        <v>2739</v>
      </c>
      <c r="CV67" s="187" t="s">
        <v>2854</v>
      </c>
      <c r="CW67" s="187" t="s">
        <v>2739</v>
      </c>
      <c r="CX67" s="187" t="s">
        <v>2739</v>
      </c>
      <c r="CY67" s="187" t="s">
        <v>2854</v>
      </c>
      <c r="CZ67" s="187" t="s">
        <v>2739</v>
      </c>
      <c r="DA67" s="187" t="s">
        <v>2739</v>
      </c>
      <c r="DB67" s="187" t="s">
        <v>2854</v>
      </c>
      <c r="DC67" s="187" t="s">
        <v>2739</v>
      </c>
      <c r="DD67" s="187" t="s">
        <v>2739</v>
      </c>
      <c r="DE67" s="187" t="s">
        <v>2854</v>
      </c>
      <c r="DF67" s="187" t="s">
        <v>2739</v>
      </c>
      <c r="DG67" s="187" t="s">
        <v>2739</v>
      </c>
      <c r="DH67" s="187" t="s">
        <v>2854</v>
      </c>
      <c r="DI67" s="187" t="s">
        <v>2739</v>
      </c>
      <c r="DJ67" s="187" t="s">
        <v>2739</v>
      </c>
      <c r="DK67" s="187" t="s">
        <v>2854</v>
      </c>
      <c r="DL67" s="187" t="s">
        <v>2739</v>
      </c>
      <c r="DM67" s="187" t="s">
        <v>2739</v>
      </c>
      <c r="DN67" s="187" t="s">
        <v>2854</v>
      </c>
      <c r="DO67" s="187" t="s">
        <v>2739</v>
      </c>
      <c r="DP67" s="187" t="s">
        <v>2739</v>
      </c>
      <c r="DQ67" s="187" t="s">
        <v>2854</v>
      </c>
      <c r="DR67" s="187" t="s">
        <v>2739</v>
      </c>
      <c r="DS67" s="187" t="s">
        <v>2739</v>
      </c>
      <c r="DT67" s="187" t="s">
        <v>2854</v>
      </c>
      <c r="DU67" s="187" t="s">
        <v>2739</v>
      </c>
      <c r="DV67" s="187" t="s">
        <v>2739</v>
      </c>
      <c r="DW67" s="187" t="s">
        <v>2854</v>
      </c>
      <c r="DX67" s="187" t="s">
        <v>2739</v>
      </c>
      <c r="DY67" s="187" t="s">
        <v>2739</v>
      </c>
      <c r="DZ67" s="187" t="s">
        <v>2854</v>
      </c>
      <c r="EA67" s="187" t="s">
        <v>2739</v>
      </c>
      <c r="EB67" s="187" t="s">
        <v>2739</v>
      </c>
      <c r="EC67" s="187" t="s">
        <v>2854</v>
      </c>
      <c r="ED67" s="187" t="s">
        <v>2739</v>
      </c>
      <c r="EE67" s="187" t="s">
        <v>2739</v>
      </c>
      <c r="EF67" s="187" t="s">
        <v>2854</v>
      </c>
      <c r="EG67" s="187" t="s">
        <v>2739</v>
      </c>
      <c r="EH67" s="187" t="s">
        <v>2739</v>
      </c>
      <c r="EI67" s="187" t="s">
        <v>2854</v>
      </c>
      <c r="EJ67" s="187" t="s">
        <v>2739</v>
      </c>
      <c r="EK67" s="187" t="s">
        <v>2739</v>
      </c>
      <c r="EL67" s="187" t="s">
        <v>2854</v>
      </c>
      <c r="EM67" s="187" t="s">
        <v>2739</v>
      </c>
      <c r="EN67" s="187" t="s">
        <v>2739</v>
      </c>
      <c r="EO67" s="187" t="s">
        <v>2854</v>
      </c>
      <c r="EP67" s="187" t="s">
        <v>2739</v>
      </c>
      <c r="EQ67" s="187" t="s">
        <v>2739</v>
      </c>
      <c r="ER67" s="187" t="s">
        <v>2854</v>
      </c>
      <c r="ES67" s="187" t="s">
        <v>2739</v>
      </c>
      <c r="ET67" s="187" t="s">
        <v>2739</v>
      </c>
    </row>
    <row r="68" spans="1:150" x14ac:dyDescent="0.3">
      <c r="A68" s="1"/>
      <c r="B68" s="186" t="s">
        <v>3327</v>
      </c>
      <c r="C68" s="186" t="s">
        <v>62</v>
      </c>
      <c r="D68" s="186" t="s">
        <v>3321</v>
      </c>
      <c r="E68" s="186" t="s">
        <v>3328</v>
      </c>
      <c r="F68" s="186" t="s">
        <v>3329</v>
      </c>
      <c r="G68" s="187" t="s">
        <v>2854</v>
      </c>
      <c r="H68" s="187" t="s">
        <v>2739</v>
      </c>
      <c r="I68" s="187" t="s">
        <v>2739</v>
      </c>
      <c r="J68" s="187" t="s">
        <v>2854</v>
      </c>
      <c r="K68" s="187" t="s">
        <v>2739</v>
      </c>
      <c r="L68" s="187" t="s">
        <v>2739</v>
      </c>
      <c r="M68" s="187" t="s">
        <v>2854</v>
      </c>
      <c r="N68" s="187" t="s">
        <v>2739</v>
      </c>
      <c r="O68" s="187" t="s">
        <v>2739</v>
      </c>
      <c r="P68" s="187" t="s">
        <v>2854</v>
      </c>
      <c r="Q68" s="187" t="s">
        <v>2739</v>
      </c>
      <c r="R68" s="187" t="s">
        <v>2739</v>
      </c>
      <c r="S68" s="187" t="s">
        <v>2854</v>
      </c>
      <c r="T68" s="187" t="s">
        <v>2739</v>
      </c>
      <c r="U68" s="187" t="s">
        <v>2739</v>
      </c>
      <c r="V68" s="187" t="s">
        <v>2854</v>
      </c>
      <c r="W68" s="187" t="s">
        <v>2739</v>
      </c>
      <c r="X68" s="187" t="s">
        <v>2739</v>
      </c>
      <c r="Y68" s="187" t="s">
        <v>2854</v>
      </c>
      <c r="Z68" s="187" t="s">
        <v>2739</v>
      </c>
      <c r="AA68" s="187" t="s">
        <v>2739</v>
      </c>
      <c r="AB68" s="187" t="s">
        <v>2854</v>
      </c>
      <c r="AC68" s="187" t="s">
        <v>2739</v>
      </c>
      <c r="AD68" s="187" t="s">
        <v>2739</v>
      </c>
      <c r="AE68" s="187" t="s">
        <v>2854</v>
      </c>
      <c r="AF68" s="187" t="s">
        <v>2739</v>
      </c>
      <c r="AG68" s="187" t="s">
        <v>2739</v>
      </c>
      <c r="AH68" s="187" t="s">
        <v>2854</v>
      </c>
      <c r="AI68" s="187" t="s">
        <v>2739</v>
      </c>
      <c r="AJ68" s="187" t="s">
        <v>2739</v>
      </c>
      <c r="AK68" s="187" t="s">
        <v>2854</v>
      </c>
      <c r="AL68" s="187" t="s">
        <v>2739</v>
      </c>
      <c r="AM68" s="187" t="s">
        <v>2739</v>
      </c>
      <c r="AN68" s="187" t="s">
        <v>2854</v>
      </c>
      <c r="AO68" s="187" t="s">
        <v>2739</v>
      </c>
      <c r="AP68" s="187" t="s">
        <v>2739</v>
      </c>
      <c r="AQ68" s="187" t="s">
        <v>2854</v>
      </c>
      <c r="AR68" s="187" t="s">
        <v>2739</v>
      </c>
      <c r="AS68" s="187" t="s">
        <v>2739</v>
      </c>
      <c r="AT68" s="187" t="s">
        <v>2854</v>
      </c>
      <c r="AU68" s="187" t="s">
        <v>2739</v>
      </c>
      <c r="AV68" s="187" t="s">
        <v>2739</v>
      </c>
      <c r="AW68" s="187" t="s">
        <v>2854</v>
      </c>
      <c r="AX68" s="187" t="s">
        <v>2739</v>
      </c>
      <c r="AY68" s="187" t="s">
        <v>2739</v>
      </c>
      <c r="AZ68" s="187" t="s">
        <v>2854</v>
      </c>
      <c r="BA68" s="187" t="s">
        <v>2739</v>
      </c>
      <c r="BB68" s="187" t="s">
        <v>2739</v>
      </c>
      <c r="BC68" s="187" t="s">
        <v>2854</v>
      </c>
      <c r="BD68" s="187" t="s">
        <v>2739</v>
      </c>
      <c r="BE68" s="187" t="s">
        <v>2739</v>
      </c>
      <c r="BF68" s="187" t="s">
        <v>2854</v>
      </c>
      <c r="BG68" s="187" t="s">
        <v>2739</v>
      </c>
      <c r="BH68" s="187" t="s">
        <v>2739</v>
      </c>
      <c r="BI68" s="187" t="s">
        <v>2854</v>
      </c>
      <c r="BJ68" s="187" t="s">
        <v>2739</v>
      </c>
      <c r="BK68" s="187" t="s">
        <v>2739</v>
      </c>
      <c r="BL68" s="187" t="s">
        <v>2854</v>
      </c>
      <c r="BM68" s="187" t="s">
        <v>2739</v>
      </c>
      <c r="BN68" s="187" t="s">
        <v>2739</v>
      </c>
      <c r="BO68" s="187" t="s">
        <v>2854</v>
      </c>
      <c r="BP68" s="187" t="s">
        <v>2739</v>
      </c>
      <c r="BQ68" s="187" t="s">
        <v>2739</v>
      </c>
      <c r="BR68" s="187" t="s">
        <v>2854</v>
      </c>
      <c r="BS68" s="187" t="s">
        <v>2739</v>
      </c>
      <c r="BT68" s="187" t="s">
        <v>2739</v>
      </c>
      <c r="BU68" s="187" t="s">
        <v>2854</v>
      </c>
      <c r="BV68" s="187" t="s">
        <v>2739</v>
      </c>
      <c r="BW68" s="187" t="s">
        <v>2739</v>
      </c>
      <c r="BX68" s="187" t="s">
        <v>2854</v>
      </c>
      <c r="BY68" s="187" t="s">
        <v>2739</v>
      </c>
      <c r="BZ68" s="187" t="s">
        <v>2739</v>
      </c>
      <c r="CA68" s="187" t="s">
        <v>2854</v>
      </c>
      <c r="CB68" s="187" t="s">
        <v>2739</v>
      </c>
      <c r="CC68" s="187" t="s">
        <v>2739</v>
      </c>
      <c r="CD68" s="187" t="s">
        <v>2854</v>
      </c>
      <c r="CE68" s="187" t="s">
        <v>2739</v>
      </c>
      <c r="CF68" s="187" t="s">
        <v>2739</v>
      </c>
      <c r="CG68" s="187" t="s">
        <v>2854</v>
      </c>
      <c r="CH68" s="187" t="s">
        <v>2739</v>
      </c>
      <c r="CI68" s="187" t="s">
        <v>2739</v>
      </c>
      <c r="CJ68" s="187" t="s">
        <v>2854</v>
      </c>
      <c r="CK68" s="187" t="s">
        <v>2739</v>
      </c>
      <c r="CL68" s="187" t="s">
        <v>2739</v>
      </c>
      <c r="CM68" s="187" t="s">
        <v>2854</v>
      </c>
      <c r="CN68" s="187" t="s">
        <v>2739</v>
      </c>
      <c r="CO68" s="187" t="s">
        <v>2739</v>
      </c>
      <c r="CP68" s="187" t="s">
        <v>2854</v>
      </c>
      <c r="CQ68" s="187" t="s">
        <v>2739</v>
      </c>
      <c r="CR68" s="187" t="s">
        <v>2739</v>
      </c>
      <c r="CS68" s="187" t="s">
        <v>2854</v>
      </c>
      <c r="CT68" s="187" t="s">
        <v>2739</v>
      </c>
      <c r="CU68" s="187" t="s">
        <v>2739</v>
      </c>
      <c r="CV68" s="187" t="s">
        <v>2854</v>
      </c>
      <c r="CW68" s="187" t="s">
        <v>2739</v>
      </c>
      <c r="CX68" s="187" t="s">
        <v>2739</v>
      </c>
      <c r="CY68" s="187" t="s">
        <v>2854</v>
      </c>
      <c r="CZ68" s="187" t="s">
        <v>2739</v>
      </c>
      <c r="DA68" s="187" t="s">
        <v>2739</v>
      </c>
      <c r="DB68" s="187" t="s">
        <v>2854</v>
      </c>
      <c r="DC68" s="187" t="s">
        <v>2739</v>
      </c>
      <c r="DD68" s="187" t="s">
        <v>2739</v>
      </c>
      <c r="DE68" s="187" t="s">
        <v>2854</v>
      </c>
      <c r="DF68" s="187" t="s">
        <v>2739</v>
      </c>
      <c r="DG68" s="187" t="s">
        <v>2739</v>
      </c>
      <c r="DH68" s="187" t="s">
        <v>2854</v>
      </c>
      <c r="DI68" s="187" t="s">
        <v>2739</v>
      </c>
      <c r="DJ68" s="187" t="s">
        <v>2739</v>
      </c>
      <c r="DK68" s="187" t="s">
        <v>2854</v>
      </c>
      <c r="DL68" s="187" t="s">
        <v>2739</v>
      </c>
      <c r="DM68" s="187" t="s">
        <v>2739</v>
      </c>
      <c r="DN68" s="187" t="s">
        <v>2854</v>
      </c>
      <c r="DO68" s="187" t="s">
        <v>2739</v>
      </c>
      <c r="DP68" s="187" t="s">
        <v>2739</v>
      </c>
      <c r="DQ68" s="187" t="s">
        <v>2854</v>
      </c>
      <c r="DR68" s="187" t="s">
        <v>2739</v>
      </c>
      <c r="DS68" s="187" t="s">
        <v>2739</v>
      </c>
      <c r="DT68" s="187" t="s">
        <v>2854</v>
      </c>
      <c r="DU68" s="187" t="s">
        <v>2739</v>
      </c>
      <c r="DV68" s="187" t="s">
        <v>2739</v>
      </c>
      <c r="DW68" s="187" t="s">
        <v>2854</v>
      </c>
      <c r="DX68" s="187" t="s">
        <v>2739</v>
      </c>
      <c r="DY68" s="187" t="s">
        <v>2739</v>
      </c>
      <c r="DZ68" s="187" t="s">
        <v>2854</v>
      </c>
      <c r="EA68" s="187" t="s">
        <v>2739</v>
      </c>
      <c r="EB68" s="187" t="s">
        <v>2739</v>
      </c>
      <c r="EC68" s="187" t="s">
        <v>2854</v>
      </c>
      <c r="ED68" s="187" t="s">
        <v>2739</v>
      </c>
      <c r="EE68" s="187" t="s">
        <v>2739</v>
      </c>
      <c r="EF68" s="187" t="s">
        <v>2854</v>
      </c>
      <c r="EG68" s="187" t="s">
        <v>2739</v>
      </c>
      <c r="EH68" s="187" t="s">
        <v>2739</v>
      </c>
      <c r="EI68" s="187" t="s">
        <v>2854</v>
      </c>
      <c r="EJ68" s="187" t="s">
        <v>2739</v>
      </c>
      <c r="EK68" s="187" t="s">
        <v>2739</v>
      </c>
      <c r="EL68" s="187" t="s">
        <v>2854</v>
      </c>
      <c r="EM68" s="187" t="s">
        <v>2739</v>
      </c>
      <c r="EN68" s="187" t="s">
        <v>2739</v>
      </c>
      <c r="EO68" s="187" t="s">
        <v>2854</v>
      </c>
      <c r="EP68" s="187" t="s">
        <v>2739</v>
      </c>
      <c r="EQ68" s="187" t="s">
        <v>2739</v>
      </c>
      <c r="ER68" s="187" t="s">
        <v>2854</v>
      </c>
      <c r="ES68" s="187" t="s">
        <v>2739</v>
      </c>
      <c r="ET68" s="187" t="s">
        <v>2739</v>
      </c>
    </row>
    <row r="69" spans="1:150" x14ac:dyDescent="0.3">
      <c r="A69" s="1"/>
      <c r="B69" s="185" t="s">
        <v>3330</v>
      </c>
      <c r="C69" s="185" t="s">
        <v>518</v>
      </c>
      <c r="D69" s="185" t="s">
        <v>898</v>
      </c>
      <c r="E69" s="185" t="s">
        <v>3331</v>
      </c>
      <c r="F69" s="185" t="s">
        <v>3332</v>
      </c>
      <c r="G69" s="185" t="s">
        <v>2854</v>
      </c>
      <c r="H69" s="185" t="s">
        <v>3333</v>
      </c>
      <c r="I69" s="185" t="s">
        <v>3334</v>
      </c>
      <c r="J69" s="185" t="s">
        <v>2854</v>
      </c>
      <c r="K69" s="185" t="s">
        <v>2739</v>
      </c>
      <c r="L69" s="185" t="s">
        <v>3334</v>
      </c>
      <c r="M69" s="185" t="s">
        <v>2854</v>
      </c>
      <c r="N69" s="185" t="s">
        <v>3335</v>
      </c>
      <c r="O69" s="185" t="s">
        <v>3334</v>
      </c>
      <c r="P69" s="185" t="s">
        <v>2854</v>
      </c>
      <c r="Q69" s="185" t="s">
        <v>2898</v>
      </c>
      <c r="R69" s="185" t="s">
        <v>3334</v>
      </c>
      <c r="S69" s="185" t="s">
        <v>2854</v>
      </c>
      <c r="T69" s="185" t="s">
        <v>2739</v>
      </c>
      <c r="U69" s="185" t="s">
        <v>3334</v>
      </c>
      <c r="V69" s="185" t="s">
        <v>2854</v>
      </c>
      <c r="W69" s="185" t="s">
        <v>2739</v>
      </c>
      <c r="X69" s="185" t="s">
        <v>2739</v>
      </c>
      <c r="Y69" s="185" t="s">
        <v>2854</v>
      </c>
      <c r="Z69" s="185" t="s">
        <v>3334</v>
      </c>
      <c r="AA69" s="185" t="s">
        <v>2739</v>
      </c>
      <c r="AB69" s="185" t="s">
        <v>2854</v>
      </c>
      <c r="AC69" s="185" t="s">
        <v>2739</v>
      </c>
      <c r="AD69" s="185" t="s">
        <v>2739</v>
      </c>
      <c r="AE69" s="185" t="s">
        <v>2854</v>
      </c>
      <c r="AF69" s="185" t="s">
        <v>3334</v>
      </c>
      <c r="AG69" s="185" t="s">
        <v>2739</v>
      </c>
      <c r="AH69" s="185" t="s">
        <v>2854</v>
      </c>
      <c r="AI69" s="185" t="s">
        <v>3333</v>
      </c>
      <c r="AJ69" s="185" t="s">
        <v>3334</v>
      </c>
      <c r="AK69" s="185" t="s">
        <v>2854</v>
      </c>
      <c r="AL69" s="185" t="s">
        <v>3333</v>
      </c>
      <c r="AM69" s="185" t="s">
        <v>3334</v>
      </c>
      <c r="AN69" s="185" t="s">
        <v>2854</v>
      </c>
      <c r="AO69" s="185" t="s">
        <v>2739</v>
      </c>
      <c r="AP69" s="185" t="s">
        <v>3334</v>
      </c>
      <c r="AQ69" s="185" t="s">
        <v>2854</v>
      </c>
      <c r="AR69" s="185" t="s">
        <v>3336</v>
      </c>
      <c r="AS69" s="185" t="s">
        <v>3334</v>
      </c>
      <c r="AT69" s="185" t="s">
        <v>2854</v>
      </c>
      <c r="AU69" s="185" t="s">
        <v>2739</v>
      </c>
      <c r="AV69" s="185" t="s">
        <v>3334</v>
      </c>
      <c r="AW69" s="185" t="s">
        <v>2854</v>
      </c>
      <c r="AX69" s="185" t="s">
        <v>3337</v>
      </c>
      <c r="AY69" s="185" t="s">
        <v>3334</v>
      </c>
      <c r="AZ69" s="185" t="s">
        <v>2854</v>
      </c>
      <c r="BA69" s="185" t="s">
        <v>3338</v>
      </c>
      <c r="BB69" s="185" t="s">
        <v>3334</v>
      </c>
      <c r="BC69" s="185" t="s">
        <v>2854</v>
      </c>
      <c r="BD69" s="185" t="s">
        <v>3339</v>
      </c>
      <c r="BE69" s="185" t="s">
        <v>3334</v>
      </c>
      <c r="BF69" s="185" t="s">
        <v>2854</v>
      </c>
      <c r="BG69" s="185" t="s">
        <v>3340</v>
      </c>
      <c r="BH69" s="185" t="s">
        <v>3334</v>
      </c>
      <c r="BI69" s="185" t="s">
        <v>2854</v>
      </c>
      <c r="BJ69" s="185" t="s">
        <v>3341</v>
      </c>
      <c r="BK69" s="185" t="s">
        <v>3334</v>
      </c>
      <c r="BL69" s="185" t="s">
        <v>2854</v>
      </c>
      <c r="BM69" s="185" t="s">
        <v>2739</v>
      </c>
      <c r="BN69" s="185" t="s">
        <v>3334</v>
      </c>
      <c r="BO69" s="185" t="s">
        <v>2854</v>
      </c>
      <c r="BP69" s="185" t="s">
        <v>3342</v>
      </c>
      <c r="BQ69" s="185" t="s">
        <v>3334</v>
      </c>
      <c r="BR69" s="185" t="s">
        <v>2854</v>
      </c>
      <c r="BS69" s="185" t="s">
        <v>2739</v>
      </c>
      <c r="BT69" s="185" t="s">
        <v>3334</v>
      </c>
      <c r="BU69" s="185" t="s">
        <v>2854</v>
      </c>
      <c r="BV69" s="185" t="s">
        <v>3343</v>
      </c>
      <c r="BW69" s="185" t="s">
        <v>3344</v>
      </c>
      <c r="BX69" s="185" t="s">
        <v>2854</v>
      </c>
      <c r="BY69" s="185" t="s">
        <v>2739</v>
      </c>
      <c r="BZ69" s="185" t="s">
        <v>3334</v>
      </c>
      <c r="CA69" s="185" t="s">
        <v>2854</v>
      </c>
      <c r="CB69" s="185" t="s">
        <v>2739</v>
      </c>
      <c r="CC69" s="185" t="s">
        <v>3334</v>
      </c>
      <c r="CD69" s="185" t="s">
        <v>2854</v>
      </c>
      <c r="CE69" s="185" t="s">
        <v>3333</v>
      </c>
      <c r="CF69" s="185" t="s">
        <v>3334</v>
      </c>
      <c r="CG69" s="185" t="s">
        <v>2854</v>
      </c>
      <c r="CH69" s="185" t="s">
        <v>3333</v>
      </c>
      <c r="CI69" s="185" t="s">
        <v>3334</v>
      </c>
      <c r="CJ69" s="185" t="s">
        <v>2854</v>
      </c>
      <c r="CK69" s="185" t="s">
        <v>3333</v>
      </c>
      <c r="CL69" s="185" t="s">
        <v>3334</v>
      </c>
      <c r="CM69" s="185" t="s">
        <v>2854</v>
      </c>
      <c r="CN69" s="185" t="s">
        <v>3333</v>
      </c>
      <c r="CO69" s="185" t="s">
        <v>3334</v>
      </c>
      <c r="CP69" s="185" t="s">
        <v>2854</v>
      </c>
      <c r="CQ69" s="185" t="s">
        <v>2898</v>
      </c>
      <c r="CR69" s="185" t="s">
        <v>2739</v>
      </c>
      <c r="CS69" s="185" t="s">
        <v>2854</v>
      </c>
      <c r="CT69" s="185" t="s">
        <v>2898</v>
      </c>
      <c r="CU69" s="185" t="s">
        <v>3334</v>
      </c>
      <c r="CV69" s="185" t="s">
        <v>2854</v>
      </c>
      <c r="CW69" s="185" t="s">
        <v>3345</v>
      </c>
      <c r="CX69" s="185" t="s">
        <v>3346</v>
      </c>
      <c r="CY69" s="185" t="s">
        <v>2854</v>
      </c>
      <c r="CZ69" s="185" t="s">
        <v>3333</v>
      </c>
      <c r="DA69" s="185" t="s">
        <v>3334</v>
      </c>
      <c r="DB69" s="185" t="s">
        <v>2854</v>
      </c>
      <c r="DC69" s="185" t="s">
        <v>3333</v>
      </c>
      <c r="DD69" s="185" t="s">
        <v>3334</v>
      </c>
      <c r="DE69" s="185" t="s">
        <v>2854</v>
      </c>
      <c r="DF69" s="185" t="s">
        <v>3347</v>
      </c>
      <c r="DG69" s="185" t="s">
        <v>3334</v>
      </c>
      <c r="DH69" s="185" t="s">
        <v>2854</v>
      </c>
      <c r="DI69" s="185" t="s">
        <v>3348</v>
      </c>
      <c r="DJ69" s="185" t="s">
        <v>3349</v>
      </c>
      <c r="DK69" s="185" t="s">
        <v>2854</v>
      </c>
      <c r="DL69" s="185" t="s">
        <v>2898</v>
      </c>
      <c r="DM69" s="185" t="s">
        <v>3334</v>
      </c>
      <c r="DN69" s="185" t="s">
        <v>2854</v>
      </c>
      <c r="DO69" s="185" t="s">
        <v>2739</v>
      </c>
      <c r="DP69" s="185" t="s">
        <v>3334</v>
      </c>
      <c r="DQ69" s="185" t="s">
        <v>2854</v>
      </c>
      <c r="DR69" s="185" t="s">
        <v>2739</v>
      </c>
      <c r="DS69" s="185" t="s">
        <v>3334</v>
      </c>
      <c r="DT69" s="185" t="s">
        <v>2854</v>
      </c>
      <c r="DU69" s="185" t="s">
        <v>2739</v>
      </c>
      <c r="DV69" s="185" t="s">
        <v>3334</v>
      </c>
      <c r="DW69" s="185" t="s">
        <v>2854</v>
      </c>
      <c r="DX69" s="185" t="s">
        <v>2739</v>
      </c>
      <c r="DY69" s="185" t="s">
        <v>3334</v>
      </c>
      <c r="DZ69" s="185" t="s">
        <v>2854</v>
      </c>
      <c r="EA69" s="185" t="s">
        <v>2898</v>
      </c>
      <c r="EB69" s="185" t="s">
        <v>3334</v>
      </c>
      <c r="EC69" s="185" t="s">
        <v>2854</v>
      </c>
      <c r="ED69" s="185" t="s">
        <v>2739</v>
      </c>
      <c r="EE69" s="185" t="s">
        <v>3334</v>
      </c>
      <c r="EF69" s="185" t="s">
        <v>2854</v>
      </c>
      <c r="EG69" s="185" t="s">
        <v>2739</v>
      </c>
      <c r="EH69" s="185" t="s">
        <v>3334</v>
      </c>
      <c r="EI69" s="185" t="s">
        <v>2854</v>
      </c>
      <c r="EJ69" s="185" t="s">
        <v>2739</v>
      </c>
      <c r="EK69" s="185" t="s">
        <v>3334</v>
      </c>
      <c r="EL69" s="185" t="s">
        <v>2854</v>
      </c>
      <c r="EM69" s="185" t="s">
        <v>2739</v>
      </c>
      <c r="EN69" s="185" t="s">
        <v>3334</v>
      </c>
      <c r="EO69" s="185" t="s">
        <v>2854</v>
      </c>
      <c r="EP69" s="185" t="s">
        <v>2739</v>
      </c>
      <c r="EQ69" s="185" t="s">
        <v>2739</v>
      </c>
      <c r="ER69" s="185" t="s">
        <v>2854</v>
      </c>
      <c r="ES69" s="185" t="s">
        <v>2739</v>
      </c>
      <c r="ET69" s="185" t="s">
        <v>3334</v>
      </c>
    </row>
    <row r="70" spans="1:150" x14ac:dyDescent="0.3">
      <c r="A70" s="1"/>
      <c r="B70" s="186" t="s">
        <v>3350</v>
      </c>
      <c r="C70" s="186" t="s">
        <v>518</v>
      </c>
      <c r="D70" s="186" t="s">
        <v>898</v>
      </c>
      <c r="E70" s="186" t="s">
        <v>3351</v>
      </c>
      <c r="F70" s="186" t="s">
        <v>3352</v>
      </c>
      <c r="G70" s="187" t="s">
        <v>2854</v>
      </c>
      <c r="H70" s="187" t="s">
        <v>2739</v>
      </c>
      <c r="I70" s="187" t="s">
        <v>2739</v>
      </c>
      <c r="J70" s="187" t="s">
        <v>2854</v>
      </c>
      <c r="K70" s="187" t="s">
        <v>2739</v>
      </c>
      <c r="L70" s="187" t="s">
        <v>2739</v>
      </c>
      <c r="M70" s="187" t="s">
        <v>2854</v>
      </c>
      <c r="N70" s="187" t="s">
        <v>2739</v>
      </c>
      <c r="O70" s="187" t="s">
        <v>2739</v>
      </c>
      <c r="P70" s="187" t="s">
        <v>2854</v>
      </c>
      <c r="Q70" s="187" t="s">
        <v>2739</v>
      </c>
      <c r="R70" s="187" t="s">
        <v>2739</v>
      </c>
      <c r="S70" s="187" t="s">
        <v>2854</v>
      </c>
      <c r="T70" s="187" t="s">
        <v>2739</v>
      </c>
      <c r="U70" s="187" t="s">
        <v>2739</v>
      </c>
      <c r="V70" s="187" t="s">
        <v>2854</v>
      </c>
      <c r="W70" s="187" t="s">
        <v>2739</v>
      </c>
      <c r="X70" s="187" t="s">
        <v>2739</v>
      </c>
      <c r="Y70" s="187" t="s">
        <v>2854</v>
      </c>
      <c r="Z70" s="187" t="s">
        <v>2739</v>
      </c>
      <c r="AA70" s="187" t="s">
        <v>2739</v>
      </c>
      <c r="AB70" s="187" t="s">
        <v>2854</v>
      </c>
      <c r="AC70" s="187" t="s">
        <v>2739</v>
      </c>
      <c r="AD70" s="187" t="s">
        <v>2739</v>
      </c>
      <c r="AE70" s="187" t="s">
        <v>2854</v>
      </c>
      <c r="AF70" s="187" t="s">
        <v>2739</v>
      </c>
      <c r="AG70" s="187" t="s">
        <v>2739</v>
      </c>
      <c r="AH70" s="187" t="s">
        <v>2854</v>
      </c>
      <c r="AI70" s="187" t="s">
        <v>2739</v>
      </c>
      <c r="AJ70" s="187" t="s">
        <v>2739</v>
      </c>
      <c r="AK70" s="187" t="s">
        <v>2854</v>
      </c>
      <c r="AL70" s="187" t="s">
        <v>2739</v>
      </c>
      <c r="AM70" s="187" t="s">
        <v>2739</v>
      </c>
      <c r="AN70" s="187" t="s">
        <v>2854</v>
      </c>
      <c r="AO70" s="187" t="s">
        <v>2739</v>
      </c>
      <c r="AP70" s="187" t="s">
        <v>2739</v>
      </c>
      <c r="AQ70" s="187" t="s">
        <v>2854</v>
      </c>
      <c r="AR70" s="187" t="s">
        <v>2739</v>
      </c>
      <c r="AS70" s="187" t="s">
        <v>2739</v>
      </c>
      <c r="AT70" s="187" t="s">
        <v>2854</v>
      </c>
      <c r="AU70" s="187" t="s">
        <v>2739</v>
      </c>
      <c r="AV70" s="187" t="s">
        <v>2739</v>
      </c>
      <c r="AW70" s="187" t="s">
        <v>2854</v>
      </c>
      <c r="AX70" s="187" t="s">
        <v>2739</v>
      </c>
      <c r="AY70" s="187" t="s">
        <v>2739</v>
      </c>
      <c r="AZ70" s="187" t="s">
        <v>2854</v>
      </c>
      <c r="BA70" s="187" t="s">
        <v>2739</v>
      </c>
      <c r="BB70" s="187" t="s">
        <v>2739</v>
      </c>
      <c r="BC70" s="187" t="s">
        <v>2854</v>
      </c>
      <c r="BD70" s="187" t="s">
        <v>2739</v>
      </c>
      <c r="BE70" s="187" t="s">
        <v>2739</v>
      </c>
      <c r="BF70" s="187" t="s">
        <v>2854</v>
      </c>
      <c r="BG70" s="187" t="s">
        <v>2739</v>
      </c>
      <c r="BH70" s="187" t="s">
        <v>2739</v>
      </c>
      <c r="BI70" s="187" t="s">
        <v>2854</v>
      </c>
      <c r="BJ70" s="187" t="s">
        <v>2739</v>
      </c>
      <c r="BK70" s="187" t="s">
        <v>2739</v>
      </c>
      <c r="BL70" s="187" t="s">
        <v>2854</v>
      </c>
      <c r="BM70" s="187" t="s">
        <v>2739</v>
      </c>
      <c r="BN70" s="187" t="s">
        <v>2739</v>
      </c>
      <c r="BO70" s="187" t="s">
        <v>2854</v>
      </c>
      <c r="BP70" s="187" t="s">
        <v>2739</v>
      </c>
      <c r="BQ70" s="187" t="s">
        <v>2739</v>
      </c>
      <c r="BR70" s="187" t="s">
        <v>2854</v>
      </c>
      <c r="BS70" s="187" t="s">
        <v>2739</v>
      </c>
      <c r="BT70" s="187" t="s">
        <v>2739</v>
      </c>
      <c r="BU70" s="187" t="s">
        <v>2854</v>
      </c>
      <c r="BV70" s="187" t="s">
        <v>2739</v>
      </c>
      <c r="BW70" s="187" t="s">
        <v>2739</v>
      </c>
      <c r="BX70" s="187" t="s">
        <v>2854</v>
      </c>
      <c r="BY70" s="187" t="s">
        <v>2739</v>
      </c>
      <c r="BZ70" s="187" t="s">
        <v>2739</v>
      </c>
      <c r="CA70" s="187" t="s">
        <v>2854</v>
      </c>
      <c r="CB70" s="187" t="s">
        <v>2739</v>
      </c>
      <c r="CC70" s="187" t="s">
        <v>2739</v>
      </c>
      <c r="CD70" s="187" t="s">
        <v>2854</v>
      </c>
      <c r="CE70" s="187" t="s">
        <v>2739</v>
      </c>
      <c r="CF70" s="187" t="s">
        <v>2739</v>
      </c>
      <c r="CG70" s="187" t="s">
        <v>2854</v>
      </c>
      <c r="CH70" s="187" t="s">
        <v>2739</v>
      </c>
      <c r="CI70" s="187" t="s">
        <v>2739</v>
      </c>
      <c r="CJ70" s="187" t="s">
        <v>2854</v>
      </c>
      <c r="CK70" s="187" t="s">
        <v>2739</v>
      </c>
      <c r="CL70" s="187" t="s">
        <v>2739</v>
      </c>
      <c r="CM70" s="187" t="s">
        <v>2854</v>
      </c>
      <c r="CN70" s="187" t="s">
        <v>2739</v>
      </c>
      <c r="CO70" s="187" t="s">
        <v>2739</v>
      </c>
      <c r="CP70" s="187" t="s">
        <v>2854</v>
      </c>
      <c r="CQ70" s="187" t="s">
        <v>2739</v>
      </c>
      <c r="CR70" s="187" t="s">
        <v>2739</v>
      </c>
      <c r="CS70" s="187" t="s">
        <v>2854</v>
      </c>
      <c r="CT70" s="187" t="s">
        <v>2739</v>
      </c>
      <c r="CU70" s="187" t="s">
        <v>2739</v>
      </c>
      <c r="CV70" s="187" t="s">
        <v>2854</v>
      </c>
      <c r="CW70" s="187" t="s">
        <v>2739</v>
      </c>
      <c r="CX70" s="187" t="s">
        <v>2739</v>
      </c>
      <c r="CY70" s="187" t="s">
        <v>2854</v>
      </c>
      <c r="CZ70" s="187" t="s">
        <v>2739</v>
      </c>
      <c r="DA70" s="187" t="s">
        <v>2739</v>
      </c>
      <c r="DB70" s="187" t="s">
        <v>2854</v>
      </c>
      <c r="DC70" s="187" t="s">
        <v>2739</v>
      </c>
      <c r="DD70" s="187" t="s">
        <v>2739</v>
      </c>
      <c r="DE70" s="187" t="s">
        <v>2854</v>
      </c>
      <c r="DF70" s="187" t="s">
        <v>2739</v>
      </c>
      <c r="DG70" s="187" t="s">
        <v>2739</v>
      </c>
      <c r="DH70" s="187" t="s">
        <v>2854</v>
      </c>
      <c r="DI70" s="187" t="s">
        <v>2739</v>
      </c>
      <c r="DJ70" s="187" t="s">
        <v>2739</v>
      </c>
      <c r="DK70" s="187" t="s">
        <v>2854</v>
      </c>
      <c r="DL70" s="187" t="s">
        <v>2739</v>
      </c>
      <c r="DM70" s="187" t="s">
        <v>2739</v>
      </c>
      <c r="DN70" s="187" t="s">
        <v>2854</v>
      </c>
      <c r="DO70" s="187" t="s">
        <v>2739</v>
      </c>
      <c r="DP70" s="187" t="s">
        <v>2739</v>
      </c>
      <c r="DQ70" s="187" t="s">
        <v>2854</v>
      </c>
      <c r="DR70" s="187" t="s">
        <v>2739</v>
      </c>
      <c r="DS70" s="187" t="s">
        <v>2739</v>
      </c>
      <c r="DT70" s="187" t="s">
        <v>2854</v>
      </c>
      <c r="DU70" s="187" t="s">
        <v>2739</v>
      </c>
      <c r="DV70" s="187" t="s">
        <v>2739</v>
      </c>
      <c r="DW70" s="187" t="s">
        <v>2854</v>
      </c>
      <c r="DX70" s="187" t="s">
        <v>2739</v>
      </c>
      <c r="DY70" s="187" t="s">
        <v>2739</v>
      </c>
      <c r="DZ70" s="187" t="s">
        <v>2854</v>
      </c>
      <c r="EA70" s="187" t="s">
        <v>2739</v>
      </c>
      <c r="EB70" s="187" t="s">
        <v>2739</v>
      </c>
      <c r="EC70" s="187" t="s">
        <v>2854</v>
      </c>
      <c r="ED70" s="187" t="s">
        <v>2739</v>
      </c>
      <c r="EE70" s="187" t="s">
        <v>2739</v>
      </c>
      <c r="EF70" s="187" t="s">
        <v>2854</v>
      </c>
      <c r="EG70" s="187" t="s">
        <v>2739</v>
      </c>
      <c r="EH70" s="187" t="s">
        <v>2739</v>
      </c>
      <c r="EI70" s="187" t="s">
        <v>2854</v>
      </c>
      <c r="EJ70" s="187" t="s">
        <v>2739</v>
      </c>
      <c r="EK70" s="187" t="s">
        <v>2739</v>
      </c>
      <c r="EL70" s="187" t="s">
        <v>2854</v>
      </c>
      <c r="EM70" s="187" t="s">
        <v>2739</v>
      </c>
      <c r="EN70" s="187" t="s">
        <v>2739</v>
      </c>
      <c r="EO70" s="187" t="s">
        <v>2854</v>
      </c>
      <c r="EP70" s="187" t="s">
        <v>2739</v>
      </c>
      <c r="EQ70" s="187" t="s">
        <v>2739</v>
      </c>
      <c r="ER70" s="187" t="s">
        <v>2854</v>
      </c>
      <c r="ES70" s="187" t="s">
        <v>2739</v>
      </c>
      <c r="ET70" s="187" t="s">
        <v>2739</v>
      </c>
    </row>
    <row r="71" spans="1:150" x14ac:dyDescent="0.3">
      <c r="A71" s="1"/>
      <c r="B71" s="186" t="s">
        <v>3353</v>
      </c>
      <c r="C71" s="186" t="s">
        <v>518</v>
      </c>
      <c r="D71" s="186" t="s">
        <v>898</v>
      </c>
      <c r="E71" s="186" t="s">
        <v>3354</v>
      </c>
      <c r="F71" s="186" t="s">
        <v>3355</v>
      </c>
      <c r="G71" s="187" t="s">
        <v>2854</v>
      </c>
      <c r="H71" s="187" t="s">
        <v>3333</v>
      </c>
      <c r="I71" s="187" t="s">
        <v>3334</v>
      </c>
      <c r="J71" s="187" t="s">
        <v>2854</v>
      </c>
      <c r="K71" s="187" t="s">
        <v>2739</v>
      </c>
      <c r="L71" s="187" t="s">
        <v>3334</v>
      </c>
      <c r="M71" s="187" t="s">
        <v>2854</v>
      </c>
      <c r="N71" s="187" t="s">
        <v>3335</v>
      </c>
      <c r="O71" s="187" t="s">
        <v>3334</v>
      </c>
      <c r="P71" s="187" t="s">
        <v>2854</v>
      </c>
      <c r="Q71" s="187" t="s">
        <v>2898</v>
      </c>
      <c r="R71" s="187" t="s">
        <v>3334</v>
      </c>
      <c r="S71" s="187" t="s">
        <v>2854</v>
      </c>
      <c r="T71" s="187" t="s">
        <v>2739</v>
      </c>
      <c r="U71" s="187" t="s">
        <v>3334</v>
      </c>
      <c r="V71" s="187" t="s">
        <v>2854</v>
      </c>
      <c r="W71" s="187" t="s">
        <v>2739</v>
      </c>
      <c r="X71" s="187" t="s">
        <v>2739</v>
      </c>
      <c r="Y71" s="187" t="s">
        <v>2854</v>
      </c>
      <c r="Z71" s="187" t="s">
        <v>3334</v>
      </c>
      <c r="AA71" s="187" t="s">
        <v>2739</v>
      </c>
      <c r="AB71" s="187" t="s">
        <v>2854</v>
      </c>
      <c r="AC71" s="187" t="s">
        <v>2739</v>
      </c>
      <c r="AD71" s="187" t="s">
        <v>2739</v>
      </c>
      <c r="AE71" s="187" t="s">
        <v>2854</v>
      </c>
      <c r="AF71" s="187" t="s">
        <v>3334</v>
      </c>
      <c r="AG71" s="187" t="s">
        <v>2739</v>
      </c>
      <c r="AH71" s="187" t="s">
        <v>2854</v>
      </c>
      <c r="AI71" s="187" t="s">
        <v>3333</v>
      </c>
      <c r="AJ71" s="187" t="s">
        <v>3334</v>
      </c>
      <c r="AK71" s="187" t="s">
        <v>2854</v>
      </c>
      <c r="AL71" s="187" t="s">
        <v>3333</v>
      </c>
      <c r="AM71" s="187" t="s">
        <v>3334</v>
      </c>
      <c r="AN71" s="187" t="s">
        <v>2854</v>
      </c>
      <c r="AO71" s="187" t="s">
        <v>2739</v>
      </c>
      <c r="AP71" s="187" t="s">
        <v>3334</v>
      </c>
      <c r="AQ71" s="187" t="s">
        <v>2854</v>
      </c>
      <c r="AR71" s="187" t="s">
        <v>3336</v>
      </c>
      <c r="AS71" s="187" t="s">
        <v>3334</v>
      </c>
      <c r="AT71" s="187" t="s">
        <v>2854</v>
      </c>
      <c r="AU71" s="187" t="s">
        <v>2739</v>
      </c>
      <c r="AV71" s="187" t="s">
        <v>3334</v>
      </c>
      <c r="AW71" s="187" t="s">
        <v>2854</v>
      </c>
      <c r="AX71" s="187" t="s">
        <v>3337</v>
      </c>
      <c r="AY71" s="187" t="s">
        <v>3334</v>
      </c>
      <c r="AZ71" s="187" t="s">
        <v>2854</v>
      </c>
      <c r="BA71" s="187" t="s">
        <v>3338</v>
      </c>
      <c r="BB71" s="187" t="s">
        <v>3334</v>
      </c>
      <c r="BC71" s="187" t="s">
        <v>2854</v>
      </c>
      <c r="BD71" s="187" t="s">
        <v>3339</v>
      </c>
      <c r="BE71" s="187" t="s">
        <v>3334</v>
      </c>
      <c r="BF71" s="187" t="s">
        <v>2854</v>
      </c>
      <c r="BG71" s="187" t="s">
        <v>3340</v>
      </c>
      <c r="BH71" s="187" t="s">
        <v>3334</v>
      </c>
      <c r="BI71" s="187" t="s">
        <v>2854</v>
      </c>
      <c r="BJ71" s="187" t="s">
        <v>3341</v>
      </c>
      <c r="BK71" s="187" t="s">
        <v>3334</v>
      </c>
      <c r="BL71" s="187" t="s">
        <v>2854</v>
      </c>
      <c r="BM71" s="187" t="s">
        <v>2739</v>
      </c>
      <c r="BN71" s="187" t="s">
        <v>3334</v>
      </c>
      <c r="BO71" s="187" t="s">
        <v>2854</v>
      </c>
      <c r="BP71" s="187" t="s">
        <v>3342</v>
      </c>
      <c r="BQ71" s="187" t="s">
        <v>3334</v>
      </c>
      <c r="BR71" s="187" t="s">
        <v>2854</v>
      </c>
      <c r="BS71" s="187" t="s">
        <v>2739</v>
      </c>
      <c r="BT71" s="187" t="s">
        <v>3334</v>
      </c>
      <c r="BU71" s="187" t="s">
        <v>2854</v>
      </c>
      <c r="BV71" s="187" t="s">
        <v>3343</v>
      </c>
      <c r="BW71" s="187" t="s">
        <v>3344</v>
      </c>
      <c r="BX71" s="187" t="s">
        <v>2854</v>
      </c>
      <c r="BY71" s="187" t="s">
        <v>2739</v>
      </c>
      <c r="BZ71" s="187" t="s">
        <v>3334</v>
      </c>
      <c r="CA71" s="187" t="s">
        <v>2854</v>
      </c>
      <c r="CB71" s="187" t="s">
        <v>2739</v>
      </c>
      <c r="CC71" s="187" t="s">
        <v>3334</v>
      </c>
      <c r="CD71" s="187" t="s">
        <v>2854</v>
      </c>
      <c r="CE71" s="187" t="s">
        <v>3333</v>
      </c>
      <c r="CF71" s="187" t="s">
        <v>3334</v>
      </c>
      <c r="CG71" s="187" t="s">
        <v>2854</v>
      </c>
      <c r="CH71" s="187" t="s">
        <v>3333</v>
      </c>
      <c r="CI71" s="187" t="s">
        <v>3334</v>
      </c>
      <c r="CJ71" s="187" t="s">
        <v>2854</v>
      </c>
      <c r="CK71" s="187" t="s">
        <v>3333</v>
      </c>
      <c r="CL71" s="187" t="s">
        <v>3334</v>
      </c>
      <c r="CM71" s="187" t="s">
        <v>2854</v>
      </c>
      <c r="CN71" s="187" t="s">
        <v>3333</v>
      </c>
      <c r="CO71" s="187" t="s">
        <v>3334</v>
      </c>
      <c r="CP71" s="187" t="s">
        <v>2854</v>
      </c>
      <c r="CQ71" s="187" t="s">
        <v>2898</v>
      </c>
      <c r="CR71" s="187" t="s">
        <v>2739</v>
      </c>
      <c r="CS71" s="187" t="s">
        <v>2854</v>
      </c>
      <c r="CT71" s="187" t="s">
        <v>2898</v>
      </c>
      <c r="CU71" s="187" t="s">
        <v>3334</v>
      </c>
      <c r="CV71" s="187" t="s">
        <v>2854</v>
      </c>
      <c r="CW71" s="187" t="s">
        <v>3345</v>
      </c>
      <c r="CX71" s="187" t="s">
        <v>3346</v>
      </c>
      <c r="CY71" s="187" t="s">
        <v>2854</v>
      </c>
      <c r="CZ71" s="187" t="s">
        <v>3333</v>
      </c>
      <c r="DA71" s="187" t="s">
        <v>3334</v>
      </c>
      <c r="DB71" s="187" t="s">
        <v>2854</v>
      </c>
      <c r="DC71" s="187" t="s">
        <v>3333</v>
      </c>
      <c r="DD71" s="187" t="s">
        <v>3334</v>
      </c>
      <c r="DE71" s="187" t="s">
        <v>2854</v>
      </c>
      <c r="DF71" s="187" t="s">
        <v>3347</v>
      </c>
      <c r="DG71" s="187" t="s">
        <v>3334</v>
      </c>
      <c r="DH71" s="187" t="s">
        <v>2854</v>
      </c>
      <c r="DI71" s="187" t="s">
        <v>3348</v>
      </c>
      <c r="DJ71" s="187" t="s">
        <v>3349</v>
      </c>
      <c r="DK71" s="187" t="s">
        <v>2854</v>
      </c>
      <c r="DL71" s="187" t="s">
        <v>2898</v>
      </c>
      <c r="DM71" s="187" t="s">
        <v>3334</v>
      </c>
      <c r="DN71" s="187" t="s">
        <v>2854</v>
      </c>
      <c r="DO71" s="187" t="s">
        <v>2739</v>
      </c>
      <c r="DP71" s="187" t="s">
        <v>3334</v>
      </c>
      <c r="DQ71" s="187" t="s">
        <v>2854</v>
      </c>
      <c r="DR71" s="187" t="s">
        <v>2739</v>
      </c>
      <c r="DS71" s="187" t="s">
        <v>3334</v>
      </c>
      <c r="DT71" s="187" t="s">
        <v>2854</v>
      </c>
      <c r="DU71" s="187" t="s">
        <v>2739</v>
      </c>
      <c r="DV71" s="187" t="s">
        <v>3334</v>
      </c>
      <c r="DW71" s="187" t="s">
        <v>2854</v>
      </c>
      <c r="DX71" s="187" t="s">
        <v>2739</v>
      </c>
      <c r="DY71" s="187" t="s">
        <v>3334</v>
      </c>
      <c r="DZ71" s="187" t="s">
        <v>2854</v>
      </c>
      <c r="EA71" s="187" t="s">
        <v>2898</v>
      </c>
      <c r="EB71" s="187" t="s">
        <v>3334</v>
      </c>
      <c r="EC71" s="187" t="s">
        <v>2854</v>
      </c>
      <c r="ED71" s="187" t="s">
        <v>2739</v>
      </c>
      <c r="EE71" s="187" t="s">
        <v>3334</v>
      </c>
      <c r="EF71" s="187" t="s">
        <v>2854</v>
      </c>
      <c r="EG71" s="187" t="s">
        <v>2739</v>
      </c>
      <c r="EH71" s="187" t="s">
        <v>3334</v>
      </c>
      <c r="EI71" s="187" t="s">
        <v>2854</v>
      </c>
      <c r="EJ71" s="187" t="s">
        <v>2739</v>
      </c>
      <c r="EK71" s="187" t="s">
        <v>3334</v>
      </c>
      <c r="EL71" s="187" t="s">
        <v>2854</v>
      </c>
      <c r="EM71" s="187" t="s">
        <v>2739</v>
      </c>
      <c r="EN71" s="187" t="s">
        <v>3334</v>
      </c>
      <c r="EO71" s="187" t="s">
        <v>2854</v>
      </c>
      <c r="EP71" s="187" t="s">
        <v>2739</v>
      </c>
      <c r="EQ71" s="187" t="s">
        <v>2739</v>
      </c>
      <c r="ER71" s="187" t="s">
        <v>2854</v>
      </c>
      <c r="ES71" s="187" t="s">
        <v>2739</v>
      </c>
      <c r="ET71" s="187" t="s">
        <v>3334</v>
      </c>
    </row>
    <row r="72" spans="1:150" x14ac:dyDescent="0.3">
      <c r="A72" s="1"/>
      <c r="B72" s="185" t="s">
        <v>3356</v>
      </c>
      <c r="C72" s="185" t="s">
        <v>133</v>
      </c>
      <c r="D72" s="185" t="s">
        <v>3357</v>
      </c>
      <c r="E72" s="185" t="s">
        <v>3358</v>
      </c>
      <c r="F72" s="185" t="s">
        <v>3359</v>
      </c>
      <c r="G72" s="185" t="s">
        <v>2854</v>
      </c>
      <c r="H72" s="185" t="s">
        <v>2739</v>
      </c>
      <c r="I72" s="185" t="s">
        <v>2739</v>
      </c>
      <c r="J72" s="185" t="s">
        <v>2854</v>
      </c>
      <c r="K72" s="185" t="s">
        <v>2739</v>
      </c>
      <c r="L72" s="185" t="s">
        <v>2739</v>
      </c>
      <c r="M72" s="185" t="s">
        <v>2854</v>
      </c>
      <c r="N72" s="185" t="s">
        <v>2739</v>
      </c>
      <c r="O72" s="185" t="s">
        <v>2739</v>
      </c>
      <c r="P72" s="185" t="s">
        <v>2854</v>
      </c>
      <c r="Q72" s="185" t="s">
        <v>2739</v>
      </c>
      <c r="R72" s="185" t="s">
        <v>2739</v>
      </c>
      <c r="S72" s="185" t="s">
        <v>2854</v>
      </c>
      <c r="T72" s="185" t="s">
        <v>2739</v>
      </c>
      <c r="U72" s="185" t="s">
        <v>2739</v>
      </c>
      <c r="V72" s="185" t="s">
        <v>2854</v>
      </c>
      <c r="W72" s="185" t="s">
        <v>2739</v>
      </c>
      <c r="X72" s="185" t="s">
        <v>2739</v>
      </c>
      <c r="Y72" s="185" t="s">
        <v>2854</v>
      </c>
      <c r="Z72" s="185" t="s">
        <v>2739</v>
      </c>
      <c r="AA72" s="185" t="s">
        <v>2739</v>
      </c>
      <c r="AB72" s="185" t="s">
        <v>2854</v>
      </c>
      <c r="AC72" s="185" t="s">
        <v>2739</v>
      </c>
      <c r="AD72" s="185" t="s">
        <v>2739</v>
      </c>
      <c r="AE72" s="185" t="s">
        <v>2854</v>
      </c>
      <c r="AF72" s="185" t="s">
        <v>2739</v>
      </c>
      <c r="AG72" s="185" t="s">
        <v>2739</v>
      </c>
      <c r="AH72" s="185" t="s">
        <v>2854</v>
      </c>
      <c r="AI72" s="185" t="s">
        <v>2739</v>
      </c>
      <c r="AJ72" s="185" t="s">
        <v>2739</v>
      </c>
      <c r="AK72" s="185" t="s">
        <v>2854</v>
      </c>
      <c r="AL72" s="185" t="s">
        <v>2739</v>
      </c>
      <c r="AM72" s="185" t="s">
        <v>2739</v>
      </c>
      <c r="AN72" s="185" t="s">
        <v>2854</v>
      </c>
      <c r="AO72" s="185" t="s">
        <v>2739</v>
      </c>
      <c r="AP72" s="185" t="s">
        <v>2739</v>
      </c>
      <c r="AQ72" s="185" t="s">
        <v>2854</v>
      </c>
      <c r="AR72" s="185" t="s">
        <v>2739</v>
      </c>
      <c r="AS72" s="185" t="s">
        <v>2739</v>
      </c>
      <c r="AT72" s="185" t="s">
        <v>2854</v>
      </c>
      <c r="AU72" s="185" t="s">
        <v>2739</v>
      </c>
      <c r="AV72" s="185" t="s">
        <v>2739</v>
      </c>
      <c r="AW72" s="185" t="s">
        <v>2854</v>
      </c>
      <c r="AX72" s="185" t="s">
        <v>2739</v>
      </c>
      <c r="AY72" s="185" t="s">
        <v>2739</v>
      </c>
      <c r="AZ72" s="185" t="s">
        <v>2854</v>
      </c>
      <c r="BA72" s="185" t="s">
        <v>2739</v>
      </c>
      <c r="BB72" s="185" t="s">
        <v>2739</v>
      </c>
      <c r="BC72" s="185" t="s">
        <v>2854</v>
      </c>
      <c r="BD72" s="185" t="s">
        <v>2739</v>
      </c>
      <c r="BE72" s="185" t="s">
        <v>2739</v>
      </c>
      <c r="BF72" s="185" t="s">
        <v>2854</v>
      </c>
      <c r="BG72" s="185" t="s">
        <v>2739</v>
      </c>
      <c r="BH72" s="185" t="s">
        <v>2739</v>
      </c>
      <c r="BI72" s="185" t="s">
        <v>2854</v>
      </c>
      <c r="BJ72" s="185" t="s">
        <v>2739</v>
      </c>
      <c r="BK72" s="185" t="s">
        <v>2739</v>
      </c>
      <c r="BL72" s="185" t="s">
        <v>2854</v>
      </c>
      <c r="BM72" s="185" t="s">
        <v>2739</v>
      </c>
      <c r="BN72" s="185" t="s">
        <v>2739</v>
      </c>
      <c r="BO72" s="185" t="s">
        <v>2854</v>
      </c>
      <c r="BP72" s="185" t="s">
        <v>2739</v>
      </c>
      <c r="BQ72" s="185" t="s">
        <v>2739</v>
      </c>
      <c r="BR72" s="185" t="s">
        <v>2854</v>
      </c>
      <c r="BS72" s="185" t="s">
        <v>2739</v>
      </c>
      <c r="BT72" s="185" t="s">
        <v>2739</v>
      </c>
      <c r="BU72" s="185" t="s">
        <v>2854</v>
      </c>
      <c r="BV72" s="185" t="s">
        <v>2739</v>
      </c>
      <c r="BW72" s="185" t="s">
        <v>2739</v>
      </c>
      <c r="BX72" s="185" t="s">
        <v>2854</v>
      </c>
      <c r="BY72" s="185" t="s">
        <v>2739</v>
      </c>
      <c r="BZ72" s="185" t="s">
        <v>2739</v>
      </c>
      <c r="CA72" s="185" t="s">
        <v>2854</v>
      </c>
      <c r="CB72" s="185" t="s">
        <v>2739</v>
      </c>
      <c r="CC72" s="185" t="s">
        <v>2739</v>
      </c>
      <c r="CD72" s="185" t="s">
        <v>2854</v>
      </c>
      <c r="CE72" s="185" t="s">
        <v>2739</v>
      </c>
      <c r="CF72" s="185" t="s">
        <v>2739</v>
      </c>
      <c r="CG72" s="185" t="s">
        <v>2854</v>
      </c>
      <c r="CH72" s="185" t="s">
        <v>2739</v>
      </c>
      <c r="CI72" s="185" t="s">
        <v>2739</v>
      </c>
      <c r="CJ72" s="185" t="s">
        <v>2854</v>
      </c>
      <c r="CK72" s="185" t="s">
        <v>2739</v>
      </c>
      <c r="CL72" s="185" t="s">
        <v>2739</v>
      </c>
      <c r="CM72" s="185" t="s">
        <v>2854</v>
      </c>
      <c r="CN72" s="185" t="s">
        <v>2739</v>
      </c>
      <c r="CO72" s="185" t="s">
        <v>2739</v>
      </c>
      <c r="CP72" s="185" t="s">
        <v>2854</v>
      </c>
      <c r="CQ72" s="185" t="s">
        <v>2739</v>
      </c>
      <c r="CR72" s="185" t="s">
        <v>2739</v>
      </c>
      <c r="CS72" s="185" t="s">
        <v>2854</v>
      </c>
      <c r="CT72" s="185" t="s">
        <v>2739</v>
      </c>
      <c r="CU72" s="185" t="s">
        <v>2739</v>
      </c>
      <c r="CV72" s="185" t="s">
        <v>2854</v>
      </c>
      <c r="CW72" s="185" t="s">
        <v>2739</v>
      </c>
      <c r="CX72" s="185" t="s">
        <v>2739</v>
      </c>
      <c r="CY72" s="185" t="s">
        <v>2854</v>
      </c>
      <c r="CZ72" s="185" t="s">
        <v>2739</v>
      </c>
      <c r="DA72" s="185" t="s">
        <v>2739</v>
      </c>
      <c r="DB72" s="185" t="s">
        <v>2854</v>
      </c>
      <c r="DC72" s="185" t="s">
        <v>2739</v>
      </c>
      <c r="DD72" s="185" t="s">
        <v>2739</v>
      </c>
      <c r="DE72" s="185" t="s">
        <v>2854</v>
      </c>
      <c r="DF72" s="185" t="s">
        <v>2739</v>
      </c>
      <c r="DG72" s="185" t="s">
        <v>2739</v>
      </c>
      <c r="DH72" s="185" t="s">
        <v>2854</v>
      </c>
      <c r="DI72" s="185" t="s">
        <v>2739</v>
      </c>
      <c r="DJ72" s="185" t="s">
        <v>2739</v>
      </c>
      <c r="DK72" s="185" t="s">
        <v>2854</v>
      </c>
      <c r="DL72" s="185" t="s">
        <v>2739</v>
      </c>
      <c r="DM72" s="185" t="s">
        <v>2739</v>
      </c>
      <c r="DN72" s="185" t="s">
        <v>2854</v>
      </c>
      <c r="DO72" s="185" t="s">
        <v>2739</v>
      </c>
      <c r="DP72" s="185" t="s">
        <v>2739</v>
      </c>
      <c r="DQ72" s="185" t="s">
        <v>2854</v>
      </c>
      <c r="DR72" s="185" t="s">
        <v>2739</v>
      </c>
      <c r="DS72" s="185" t="s">
        <v>2739</v>
      </c>
      <c r="DT72" s="185" t="s">
        <v>2854</v>
      </c>
      <c r="DU72" s="185" t="s">
        <v>2739</v>
      </c>
      <c r="DV72" s="185" t="s">
        <v>2739</v>
      </c>
      <c r="DW72" s="185" t="s">
        <v>2854</v>
      </c>
      <c r="DX72" s="185" t="s">
        <v>2739</v>
      </c>
      <c r="DY72" s="185" t="s">
        <v>2739</v>
      </c>
      <c r="DZ72" s="185" t="s">
        <v>2854</v>
      </c>
      <c r="EA72" s="185" t="s">
        <v>2739</v>
      </c>
      <c r="EB72" s="185" t="s">
        <v>2739</v>
      </c>
      <c r="EC72" s="185" t="s">
        <v>2854</v>
      </c>
      <c r="ED72" s="185" t="s">
        <v>2739</v>
      </c>
      <c r="EE72" s="185" t="s">
        <v>2739</v>
      </c>
      <c r="EF72" s="185" t="s">
        <v>2854</v>
      </c>
      <c r="EG72" s="185" t="s">
        <v>2739</v>
      </c>
      <c r="EH72" s="185" t="s">
        <v>2739</v>
      </c>
      <c r="EI72" s="185" t="s">
        <v>2854</v>
      </c>
      <c r="EJ72" s="185" t="s">
        <v>2739</v>
      </c>
      <c r="EK72" s="185" t="s">
        <v>2739</v>
      </c>
      <c r="EL72" s="185" t="s">
        <v>2854</v>
      </c>
      <c r="EM72" s="185" t="s">
        <v>2739</v>
      </c>
      <c r="EN72" s="185" t="s">
        <v>2739</v>
      </c>
      <c r="EO72" s="185" t="s">
        <v>2854</v>
      </c>
      <c r="EP72" s="185" t="s">
        <v>2739</v>
      </c>
      <c r="EQ72" s="185" t="s">
        <v>2739</v>
      </c>
      <c r="ER72" s="185" t="s">
        <v>2854</v>
      </c>
      <c r="ES72" s="185" t="s">
        <v>2739</v>
      </c>
      <c r="ET72" s="185" t="s">
        <v>2739</v>
      </c>
    </row>
    <row r="73" spans="1:150" x14ac:dyDescent="0.3">
      <c r="A73" s="1"/>
      <c r="B73" s="186" t="s">
        <v>3360</v>
      </c>
      <c r="C73" s="186" t="s">
        <v>133</v>
      </c>
      <c r="D73" s="186" t="s">
        <v>3357</v>
      </c>
      <c r="E73" s="186" t="s">
        <v>3361</v>
      </c>
      <c r="F73" s="186" t="s">
        <v>3362</v>
      </c>
      <c r="G73" s="187" t="s">
        <v>2854</v>
      </c>
      <c r="H73" s="187" t="s">
        <v>2739</v>
      </c>
      <c r="I73" s="187" t="s">
        <v>2739</v>
      </c>
      <c r="J73" s="187" t="s">
        <v>2854</v>
      </c>
      <c r="K73" s="187" t="s">
        <v>2739</v>
      </c>
      <c r="L73" s="187" t="s">
        <v>2739</v>
      </c>
      <c r="M73" s="187" t="s">
        <v>2854</v>
      </c>
      <c r="N73" s="187" t="s">
        <v>2739</v>
      </c>
      <c r="O73" s="187" t="s">
        <v>2739</v>
      </c>
      <c r="P73" s="187" t="s">
        <v>2854</v>
      </c>
      <c r="Q73" s="187" t="s">
        <v>2739</v>
      </c>
      <c r="R73" s="187" t="s">
        <v>2739</v>
      </c>
      <c r="S73" s="187" t="s">
        <v>2854</v>
      </c>
      <c r="T73" s="187" t="s">
        <v>2739</v>
      </c>
      <c r="U73" s="187" t="s">
        <v>2739</v>
      </c>
      <c r="V73" s="187" t="s">
        <v>2854</v>
      </c>
      <c r="W73" s="187" t="s">
        <v>2739</v>
      </c>
      <c r="X73" s="187" t="s">
        <v>2739</v>
      </c>
      <c r="Y73" s="187" t="s">
        <v>2854</v>
      </c>
      <c r="Z73" s="187" t="s">
        <v>2739</v>
      </c>
      <c r="AA73" s="187" t="s">
        <v>2739</v>
      </c>
      <c r="AB73" s="187" t="s">
        <v>2854</v>
      </c>
      <c r="AC73" s="187" t="s">
        <v>2739</v>
      </c>
      <c r="AD73" s="187" t="s">
        <v>2739</v>
      </c>
      <c r="AE73" s="187" t="s">
        <v>2854</v>
      </c>
      <c r="AF73" s="187" t="s">
        <v>2739</v>
      </c>
      <c r="AG73" s="187" t="s">
        <v>2739</v>
      </c>
      <c r="AH73" s="187" t="s">
        <v>2854</v>
      </c>
      <c r="AI73" s="187" t="s">
        <v>2739</v>
      </c>
      <c r="AJ73" s="187" t="s">
        <v>2739</v>
      </c>
      <c r="AK73" s="187" t="s">
        <v>2854</v>
      </c>
      <c r="AL73" s="187" t="s">
        <v>2739</v>
      </c>
      <c r="AM73" s="187" t="s">
        <v>2739</v>
      </c>
      <c r="AN73" s="187" t="s">
        <v>2854</v>
      </c>
      <c r="AO73" s="187" t="s">
        <v>2739</v>
      </c>
      <c r="AP73" s="187" t="s">
        <v>2739</v>
      </c>
      <c r="AQ73" s="187" t="s">
        <v>2854</v>
      </c>
      <c r="AR73" s="187" t="s">
        <v>2739</v>
      </c>
      <c r="AS73" s="187" t="s">
        <v>2739</v>
      </c>
      <c r="AT73" s="187" t="s">
        <v>2854</v>
      </c>
      <c r="AU73" s="187" t="s">
        <v>2739</v>
      </c>
      <c r="AV73" s="187" t="s">
        <v>2739</v>
      </c>
      <c r="AW73" s="187" t="s">
        <v>2854</v>
      </c>
      <c r="AX73" s="187" t="s">
        <v>2739</v>
      </c>
      <c r="AY73" s="187" t="s">
        <v>2739</v>
      </c>
      <c r="AZ73" s="187" t="s">
        <v>2854</v>
      </c>
      <c r="BA73" s="187" t="s">
        <v>2739</v>
      </c>
      <c r="BB73" s="187" t="s">
        <v>2739</v>
      </c>
      <c r="BC73" s="187" t="s">
        <v>2854</v>
      </c>
      <c r="BD73" s="187" t="s">
        <v>2739</v>
      </c>
      <c r="BE73" s="187" t="s">
        <v>2739</v>
      </c>
      <c r="BF73" s="187" t="s">
        <v>2854</v>
      </c>
      <c r="BG73" s="187" t="s">
        <v>2739</v>
      </c>
      <c r="BH73" s="187" t="s">
        <v>2739</v>
      </c>
      <c r="BI73" s="187" t="s">
        <v>2854</v>
      </c>
      <c r="BJ73" s="187" t="s">
        <v>2739</v>
      </c>
      <c r="BK73" s="187" t="s">
        <v>2739</v>
      </c>
      <c r="BL73" s="187" t="s">
        <v>2854</v>
      </c>
      <c r="BM73" s="187" t="s">
        <v>2739</v>
      </c>
      <c r="BN73" s="187" t="s">
        <v>2739</v>
      </c>
      <c r="BO73" s="187" t="s">
        <v>2854</v>
      </c>
      <c r="BP73" s="187" t="s">
        <v>2739</v>
      </c>
      <c r="BQ73" s="187" t="s">
        <v>2739</v>
      </c>
      <c r="BR73" s="187" t="s">
        <v>2854</v>
      </c>
      <c r="BS73" s="187" t="s">
        <v>2739</v>
      </c>
      <c r="BT73" s="187" t="s">
        <v>2739</v>
      </c>
      <c r="BU73" s="187" t="s">
        <v>2854</v>
      </c>
      <c r="BV73" s="187" t="s">
        <v>2739</v>
      </c>
      <c r="BW73" s="187" t="s">
        <v>2739</v>
      </c>
      <c r="BX73" s="187" t="s">
        <v>2854</v>
      </c>
      <c r="BY73" s="187" t="s">
        <v>2739</v>
      </c>
      <c r="BZ73" s="187" t="s">
        <v>2739</v>
      </c>
      <c r="CA73" s="187" t="s">
        <v>2854</v>
      </c>
      <c r="CB73" s="187" t="s">
        <v>2739</v>
      </c>
      <c r="CC73" s="187" t="s">
        <v>2739</v>
      </c>
      <c r="CD73" s="187" t="s">
        <v>2854</v>
      </c>
      <c r="CE73" s="187" t="s">
        <v>2739</v>
      </c>
      <c r="CF73" s="187" t="s">
        <v>2739</v>
      </c>
      <c r="CG73" s="187" t="s">
        <v>2854</v>
      </c>
      <c r="CH73" s="187" t="s">
        <v>2739</v>
      </c>
      <c r="CI73" s="187" t="s">
        <v>2739</v>
      </c>
      <c r="CJ73" s="187" t="s">
        <v>2854</v>
      </c>
      <c r="CK73" s="187" t="s">
        <v>2739</v>
      </c>
      <c r="CL73" s="187" t="s">
        <v>2739</v>
      </c>
      <c r="CM73" s="187" t="s">
        <v>2854</v>
      </c>
      <c r="CN73" s="187" t="s">
        <v>2739</v>
      </c>
      <c r="CO73" s="187" t="s">
        <v>2739</v>
      </c>
      <c r="CP73" s="187" t="s">
        <v>2854</v>
      </c>
      <c r="CQ73" s="187" t="s">
        <v>2739</v>
      </c>
      <c r="CR73" s="187" t="s">
        <v>2739</v>
      </c>
      <c r="CS73" s="187" t="s">
        <v>2854</v>
      </c>
      <c r="CT73" s="187" t="s">
        <v>2739</v>
      </c>
      <c r="CU73" s="187" t="s">
        <v>2739</v>
      </c>
      <c r="CV73" s="187" t="s">
        <v>2854</v>
      </c>
      <c r="CW73" s="187" t="s">
        <v>2739</v>
      </c>
      <c r="CX73" s="187" t="s">
        <v>2739</v>
      </c>
      <c r="CY73" s="187" t="s">
        <v>2854</v>
      </c>
      <c r="CZ73" s="187" t="s">
        <v>2739</v>
      </c>
      <c r="DA73" s="187" t="s">
        <v>2739</v>
      </c>
      <c r="DB73" s="187" t="s">
        <v>2854</v>
      </c>
      <c r="DC73" s="187" t="s">
        <v>2739</v>
      </c>
      <c r="DD73" s="187" t="s">
        <v>2739</v>
      </c>
      <c r="DE73" s="187" t="s">
        <v>2854</v>
      </c>
      <c r="DF73" s="187" t="s">
        <v>2739</v>
      </c>
      <c r="DG73" s="187" t="s">
        <v>2739</v>
      </c>
      <c r="DH73" s="187" t="s">
        <v>2854</v>
      </c>
      <c r="DI73" s="187" t="s">
        <v>2739</v>
      </c>
      <c r="DJ73" s="187" t="s">
        <v>2739</v>
      </c>
      <c r="DK73" s="187" t="s">
        <v>2854</v>
      </c>
      <c r="DL73" s="187" t="s">
        <v>2739</v>
      </c>
      <c r="DM73" s="187" t="s">
        <v>2739</v>
      </c>
      <c r="DN73" s="187" t="s">
        <v>2854</v>
      </c>
      <c r="DO73" s="187" t="s">
        <v>2739</v>
      </c>
      <c r="DP73" s="187" t="s">
        <v>2739</v>
      </c>
      <c r="DQ73" s="187" t="s">
        <v>2854</v>
      </c>
      <c r="DR73" s="187" t="s">
        <v>2739</v>
      </c>
      <c r="DS73" s="187" t="s">
        <v>2739</v>
      </c>
      <c r="DT73" s="187" t="s">
        <v>2854</v>
      </c>
      <c r="DU73" s="187" t="s">
        <v>2739</v>
      </c>
      <c r="DV73" s="187" t="s">
        <v>2739</v>
      </c>
      <c r="DW73" s="187" t="s">
        <v>2854</v>
      </c>
      <c r="DX73" s="187" t="s">
        <v>2739</v>
      </c>
      <c r="DY73" s="187" t="s">
        <v>2739</v>
      </c>
      <c r="DZ73" s="187" t="s">
        <v>2854</v>
      </c>
      <c r="EA73" s="187" t="s">
        <v>2739</v>
      </c>
      <c r="EB73" s="187" t="s">
        <v>2739</v>
      </c>
      <c r="EC73" s="187" t="s">
        <v>2854</v>
      </c>
      <c r="ED73" s="187" t="s">
        <v>2739</v>
      </c>
      <c r="EE73" s="187" t="s">
        <v>2739</v>
      </c>
      <c r="EF73" s="187" t="s">
        <v>2854</v>
      </c>
      <c r="EG73" s="187" t="s">
        <v>2739</v>
      </c>
      <c r="EH73" s="187" t="s">
        <v>2739</v>
      </c>
      <c r="EI73" s="187" t="s">
        <v>2854</v>
      </c>
      <c r="EJ73" s="187" t="s">
        <v>2739</v>
      </c>
      <c r="EK73" s="187" t="s">
        <v>2739</v>
      </c>
      <c r="EL73" s="187" t="s">
        <v>2854</v>
      </c>
      <c r="EM73" s="187" t="s">
        <v>2739</v>
      </c>
      <c r="EN73" s="187" t="s">
        <v>2739</v>
      </c>
      <c r="EO73" s="187" t="s">
        <v>2854</v>
      </c>
      <c r="EP73" s="187" t="s">
        <v>2739</v>
      </c>
      <c r="EQ73" s="187" t="s">
        <v>2739</v>
      </c>
      <c r="ER73" s="187" t="s">
        <v>2854</v>
      </c>
      <c r="ES73" s="187" t="s">
        <v>2739</v>
      </c>
      <c r="ET73" s="187" t="s">
        <v>2739</v>
      </c>
    </row>
    <row r="74" spans="1:150" x14ac:dyDescent="0.3">
      <c r="A74" s="1"/>
      <c r="B74" s="185" t="s">
        <v>3363</v>
      </c>
      <c r="C74" s="185" t="s">
        <v>516</v>
      </c>
      <c r="D74" s="185" t="s">
        <v>915</v>
      </c>
      <c r="E74" s="185" t="s">
        <v>3364</v>
      </c>
      <c r="F74" s="185" t="s">
        <v>3365</v>
      </c>
      <c r="G74" s="185" t="s">
        <v>2854</v>
      </c>
      <c r="H74" s="185" t="s">
        <v>2739</v>
      </c>
      <c r="I74" s="185" t="s">
        <v>2739</v>
      </c>
      <c r="J74" s="185" t="s">
        <v>2854</v>
      </c>
      <c r="K74" s="185" t="s">
        <v>2739</v>
      </c>
      <c r="L74" s="185" t="s">
        <v>2739</v>
      </c>
      <c r="M74" s="185" t="s">
        <v>2854</v>
      </c>
      <c r="N74" s="185" t="s">
        <v>2739</v>
      </c>
      <c r="O74" s="185" t="s">
        <v>2739</v>
      </c>
      <c r="P74" s="185" t="s">
        <v>2854</v>
      </c>
      <c r="Q74" s="185" t="s">
        <v>2739</v>
      </c>
      <c r="R74" s="185" t="s">
        <v>2898</v>
      </c>
      <c r="S74" s="185" t="s">
        <v>2854</v>
      </c>
      <c r="T74" s="185" t="s">
        <v>2739</v>
      </c>
      <c r="U74" s="185" t="s">
        <v>2739</v>
      </c>
      <c r="V74" s="185" t="s">
        <v>2854</v>
      </c>
      <c r="W74" s="185" t="s">
        <v>2739</v>
      </c>
      <c r="X74" s="185" t="s">
        <v>2898</v>
      </c>
      <c r="Y74" s="185" t="s">
        <v>2854</v>
      </c>
      <c r="Z74" s="185" t="s">
        <v>2739</v>
      </c>
      <c r="AA74" s="185" t="s">
        <v>2739</v>
      </c>
      <c r="AB74" s="185" t="s">
        <v>2854</v>
      </c>
      <c r="AC74" s="185" t="s">
        <v>2739</v>
      </c>
      <c r="AD74" s="185" t="s">
        <v>2739</v>
      </c>
      <c r="AE74" s="185" t="s">
        <v>2854</v>
      </c>
      <c r="AF74" s="185" t="s">
        <v>2739</v>
      </c>
      <c r="AG74" s="185" t="s">
        <v>2898</v>
      </c>
      <c r="AH74" s="185" t="s">
        <v>2854</v>
      </c>
      <c r="AI74" s="185" t="s">
        <v>2739</v>
      </c>
      <c r="AJ74" s="185" t="s">
        <v>2739</v>
      </c>
      <c r="AK74" s="185" t="s">
        <v>2854</v>
      </c>
      <c r="AL74" s="185" t="s">
        <v>2739</v>
      </c>
      <c r="AM74" s="185" t="s">
        <v>2739</v>
      </c>
      <c r="AN74" s="185" t="s">
        <v>2854</v>
      </c>
      <c r="AO74" s="185" t="s">
        <v>2739</v>
      </c>
      <c r="AP74" s="185" t="s">
        <v>2898</v>
      </c>
      <c r="AQ74" s="185" t="s">
        <v>2854</v>
      </c>
      <c r="AR74" s="185" t="s">
        <v>2739</v>
      </c>
      <c r="AS74" s="185" t="s">
        <v>2898</v>
      </c>
      <c r="AT74" s="185" t="s">
        <v>2854</v>
      </c>
      <c r="AU74" s="185" t="s">
        <v>2739</v>
      </c>
      <c r="AV74" s="185" t="s">
        <v>2739</v>
      </c>
      <c r="AW74" s="185" t="s">
        <v>2854</v>
      </c>
      <c r="AX74" s="185" t="s">
        <v>2739</v>
      </c>
      <c r="AY74" s="185" t="s">
        <v>2739</v>
      </c>
      <c r="AZ74" s="185" t="s">
        <v>2854</v>
      </c>
      <c r="BA74" s="185" t="s">
        <v>2739</v>
      </c>
      <c r="BB74" s="185" t="s">
        <v>2898</v>
      </c>
      <c r="BC74" s="185" t="s">
        <v>2854</v>
      </c>
      <c r="BD74" s="185" t="s">
        <v>2898</v>
      </c>
      <c r="BE74" s="185" t="s">
        <v>2898</v>
      </c>
      <c r="BF74" s="185" t="s">
        <v>2854</v>
      </c>
      <c r="BG74" s="185" t="s">
        <v>2898</v>
      </c>
      <c r="BH74" s="185" t="s">
        <v>2898</v>
      </c>
      <c r="BI74" s="185" t="s">
        <v>2854</v>
      </c>
      <c r="BJ74" s="185" t="s">
        <v>2898</v>
      </c>
      <c r="BK74" s="185" t="s">
        <v>2898</v>
      </c>
      <c r="BL74" s="185" t="s">
        <v>2854</v>
      </c>
      <c r="BM74" s="185" t="s">
        <v>2739</v>
      </c>
      <c r="BN74" s="185" t="s">
        <v>2739</v>
      </c>
      <c r="BO74" s="185" t="s">
        <v>2854</v>
      </c>
      <c r="BP74" s="185" t="s">
        <v>2739</v>
      </c>
      <c r="BQ74" s="185" t="s">
        <v>2898</v>
      </c>
      <c r="BR74" s="185" t="s">
        <v>2854</v>
      </c>
      <c r="BS74" s="185" t="s">
        <v>2739</v>
      </c>
      <c r="BT74" s="185" t="s">
        <v>2898</v>
      </c>
      <c r="BU74" s="185" t="s">
        <v>2854</v>
      </c>
      <c r="BV74" s="185" t="s">
        <v>2739</v>
      </c>
      <c r="BW74" s="185" t="s">
        <v>2739</v>
      </c>
      <c r="BX74" s="185" t="s">
        <v>2854</v>
      </c>
      <c r="BY74" s="185" t="s">
        <v>2739</v>
      </c>
      <c r="BZ74" s="185" t="s">
        <v>2898</v>
      </c>
      <c r="CA74" s="185" t="s">
        <v>2854</v>
      </c>
      <c r="CB74" s="185" t="s">
        <v>2739</v>
      </c>
      <c r="CC74" s="185" t="s">
        <v>2739</v>
      </c>
      <c r="CD74" s="185" t="s">
        <v>2854</v>
      </c>
      <c r="CE74" s="185" t="s">
        <v>2898</v>
      </c>
      <c r="CF74" s="185" t="s">
        <v>2898</v>
      </c>
      <c r="CG74" s="185" t="s">
        <v>2854</v>
      </c>
      <c r="CH74" s="185" t="s">
        <v>2898</v>
      </c>
      <c r="CI74" s="185" t="s">
        <v>2898</v>
      </c>
      <c r="CJ74" s="185" t="s">
        <v>2854</v>
      </c>
      <c r="CK74" s="185" t="s">
        <v>2898</v>
      </c>
      <c r="CL74" s="185" t="s">
        <v>2898</v>
      </c>
      <c r="CM74" s="185" t="s">
        <v>2854</v>
      </c>
      <c r="CN74" s="185" t="s">
        <v>2898</v>
      </c>
      <c r="CO74" s="185" t="s">
        <v>2739</v>
      </c>
      <c r="CP74" s="185" t="s">
        <v>2854</v>
      </c>
      <c r="CQ74" s="185" t="s">
        <v>2898</v>
      </c>
      <c r="CR74" s="185" t="s">
        <v>2739</v>
      </c>
      <c r="CS74" s="185" t="s">
        <v>2854</v>
      </c>
      <c r="CT74" s="185" t="s">
        <v>2739</v>
      </c>
      <c r="CU74" s="185" t="s">
        <v>2739</v>
      </c>
      <c r="CV74" s="185" t="s">
        <v>2854</v>
      </c>
      <c r="CW74" s="185" t="s">
        <v>2739</v>
      </c>
      <c r="CX74" s="185" t="s">
        <v>2739</v>
      </c>
      <c r="CY74" s="185" t="s">
        <v>2854</v>
      </c>
      <c r="CZ74" s="185" t="s">
        <v>2739</v>
      </c>
      <c r="DA74" s="185" t="s">
        <v>2739</v>
      </c>
      <c r="DB74" s="185" t="s">
        <v>2854</v>
      </c>
      <c r="DC74" s="185" t="s">
        <v>2898</v>
      </c>
      <c r="DD74" s="185" t="s">
        <v>2898</v>
      </c>
      <c r="DE74" s="185" t="s">
        <v>2854</v>
      </c>
      <c r="DF74" s="185" t="s">
        <v>2739</v>
      </c>
      <c r="DG74" s="185" t="s">
        <v>2898</v>
      </c>
      <c r="DH74" s="185" t="s">
        <v>2854</v>
      </c>
      <c r="DI74" s="185" t="s">
        <v>2739</v>
      </c>
      <c r="DJ74" s="185" t="s">
        <v>2898</v>
      </c>
      <c r="DK74" s="185" t="s">
        <v>2854</v>
      </c>
      <c r="DL74" s="185" t="s">
        <v>2739</v>
      </c>
      <c r="DM74" s="185" t="s">
        <v>2898</v>
      </c>
      <c r="DN74" s="185" t="s">
        <v>2854</v>
      </c>
      <c r="DO74" s="185" t="s">
        <v>2739</v>
      </c>
      <c r="DP74" s="185" t="s">
        <v>2898</v>
      </c>
      <c r="DQ74" s="185" t="s">
        <v>2854</v>
      </c>
      <c r="DR74" s="185" t="s">
        <v>2739</v>
      </c>
      <c r="DS74" s="185" t="s">
        <v>2898</v>
      </c>
      <c r="DT74" s="185" t="s">
        <v>2854</v>
      </c>
      <c r="DU74" s="185" t="s">
        <v>2739</v>
      </c>
      <c r="DV74" s="185" t="s">
        <v>2898</v>
      </c>
      <c r="DW74" s="185" t="s">
        <v>2854</v>
      </c>
      <c r="DX74" s="185" t="s">
        <v>2739</v>
      </c>
      <c r="DY74" s="185" t="s">
        <v>2898</v>
      </c>
      <c r="DZ74" s="185" t="s">
        <v>2854</v>
      </c>
      <c r="EA74" s="185" t="s">
        <v>2739</v>
      </c>
      <c r="EB74" s="185" t="s">
        <v>2739</v>
      </c>
      <c r="EC74" s="185" t="s">
        <v>2854</v>
      </c>
      <c r="ED74" s="185" t="s">
        <v>2739</v>
      </c>
      <c r="EE74" s="185" t="s">
        <v>2898</v>
      </c>
      <c r="EF74" s="185" t="s">
        <v>2854</v>
      </c>
      <c r="EG74" s="185" t="s">
        <v>2739</v>
      </c>
      <c r="EH74" s="185" t="s">
        <v>2898</v>
      </c>
      <c r="EI74" s="185" t="s">
        <v>2854</v>
      </c>
      <c r="EJ74" s="185" t="s">
        <v>2739</v>
      </c>
      <c r="EK74" s="185" t="s">
        <v>2898</v>
      </c>
      <c r="EL74" s="185" t="s">
        <v>2854</v>
      </c>
      <c r="EM74" s="185" t="s">
        <v>2739</v>
      </c>
      <c r="EN74" s="185" t="s">
        <v>2898</v>
      </c>
      <c r="EO74" s="185" t="s">
        <v>2854</v>
      </c>
      <c r="EP74" s="185" t="s">
        <v>2739</v>
      </c>
      <c r="EQ74" s="185" t="s">
        <v>2898</v>
      </c>
      <c r="ER74" s="185" t="s">
        <v>2854</v>
      </c>
      <c r="ES74" s="185" t="s">
        <v>2739</v>
      </c>
      <c r="ET74" s="185" t="s">
        <v>2898</v>
      </c>
    </row>
    <row r="75" spans="1:150" x14ac:dyDescent="0.3">
      <c r="A75" s="1"/>
      <c r="B75" s="186" t="s">
        <v>3366</v>
      </c>
      <c r="C75" s="186" t="s">
        <v>516</v>
      </c>
      <c r="D75" s="186" t="s">
        <v>915</v>
      </c>
      <c r="E75" s="186" t="s">
        <v>3367</v>
      </c>
      <c r="F75" s="186" t="s">
        <v>3368</v>
      </c>
      <c r="G75" s="187" t="s">
        <v>2854</v>
      </c>
      <c r="H75" s="187" t="s">
        <v>2739</v>
      </c>
      <c r="I75" s="187" t="s">
        <v>2739</v>
      </c>
      <c r="J75" s="187" t="s">
        <v>2854</v>
      </c>
      <c r="K75" s="187" t="s">
        <v>2739</v>
      </c>
      <c r="L75" s="187" t="s">
        <v>2739</v>
      </c>
      <c r="M75" s="187" t="s">
        <v>2854</v>
      </c>
      <c r="N75" s="187" t="s">
        <v>2739</v>
      </c>
      <c r="O75" s="187" t="s">
        <v>2739</v>
      </c>
      <c r="P75" s="187" t="s">
        <v>2854</v>
      </c>
      <c r="Q75" s="187" t="s">
        <v>2739</v>
      </c>
      <c r="R75" s="187" t="s">
        <v>2898</v>
      </c>
      <c r="S75" s="187" t="s">
        <v>2854</v>
      </c>
      <c r="T75" s="187" t="s">
        <v>2739</v>
      </c>
      <c r="U75" s="187" t="s">
        <v>2739</v>
      </c>
      <c r="V75" s="187" t="s">
        <v>2854</v>
      </c>
      <c r="W75" s="187" t="s">
        <v>2739</v>
      </c>
      <c r="X75" s="187" t="s">
        <v>2898</v>
      </c>
      <c r="Y75" s="187" t="s">
        <v>2854</v>
      </c>
      <c r="Z75" s="187" t="s">
        <v>2739</v>
      </c>
      <c r="AA75" s="187" t="s">
        <v>2739</v>
      </c>
      <c r="AB75" s="187" t="s">
        <v>2854</v>
      </c>
      <c r="AC75" s="187" t="s">
        <v>2739</v>
      </c>
      <c r="AD75" s="187" t="s">
        <v>2739</v>
      </c>
      <c r="AE75" s="187" t="s">
        <v>2854</v>
      </c>
      <c r="AF75" s="187" t="s">
        <v>2739</v>
      </c>
      <c r="AG75" s="187" t="s">
        <v>2898</v>
      </c>
      <c r="AH75" s="187" t="s">
        <v>2854</v>
      </c>
      <c r="AI75" s="187" t="s">
        <v>2739</v>
      </c>
      <c r="AJ75" s="187" t="s">
        <v>2739</v>
      </c>
      <c r="AK75" s="187" t="s">
        <v>2854</v>
      </c>
      <c r="AL75" s="187" t="s">
        <v>2739</v>
      </c>
      <c r="AM75" s="187" t="s">
        <v>2739</v>
      </c>
      <c r="AN75" s="187" t="s">
        <v>2854</v>
      </c>
      <c r="AO75" s="187" t="s">
        <v>2739</v>
      </c>
      <c r="AP75" s="187" t="s">
        <v>2898</v>
      </c>
      <c r="AQ75" s="187" t="s">
        <v>2854</v>
      </c>
      <c r="AR75" s="187" t="s">
        <v>2739</v>
      </c>
      <c r="AS75" s="187" t="s">
        <v>2898</v>
      </c>
      <c r="AT75" s="187" t="s">
        <v>2854</v>
      </c>
      <c r="AU75" s="187" t="s">
        <v>2739</v>
      </c>
      <c r="AV75" s="187" t="s">
        <v>2739</v>
      </c>
      <c r="AW75" s="187" t="s">
        <v>2854</v>
      </c>
      <c r="AX75" s="187" t="s">
        <v>2739</v>
      </c>
      <c r="AY75" s="187" t="s">
        <v>2739</v>
      </c>
      <c r="AZ75" s="187" t="s">
        <v>2854</v>
      </c>
      <c r="BA75" s="187" t="s">
        <v>2739</v>
      </c>
      <c r="BB75" s="187" t="s">
        <v>2898</v>
      </c>
      <c r="BC75" s="187" t="s">
        <v>2854</v>
      </c>
      <c r="BD75" s="187" t="s">
        <v>2898</v>
      </c>
      <c r="BE75" s="187" t="s">
        <v>2898</v>
      </c>
      <c r="BF75" s="187" t="s">
        <v>2854</v>
      </c>
      <c r="BG75" s="187" t="s">
        <v>2898</v>
      </c>
      <c r="BH75" s="187" t="s">
        <v>2898</v>
      </c>
      <c r="BI75" s="187" t="s">
        <v>2854</v>
      </c>
      <c r="BJ75" s="187" t="s">
        <v>2898</v>
      </c>
      <c r="BK75" s="187" t="s">
        <v>2898</v>
      </c>
      <c r="BL75" s="187" t="s">
        <v>2854</v>
      </c>
      <c r="BM75" s="187" t="s">
        <v>2739</v>
      </c>
      <c r="BN75" s="187" t="s">
        <v>2739</v>
      </c>
      <c r="BO75" s="187" t="s">
        <v>2854</v>
      </c>
      <c r="BP75" s="187" t="s">
        <v>2739</v>
      </c>
      <c r="BQ75" s="187" t="s">
        <v>2898</v>
      </c>
      <c r="BR75" s="187" t="s">
        <v>2854</v>
      </c>
      <c r="BS75" s="187" t="s">
        <v>2739</v>
      </c>
      <c r="BT75" s="187" t="s">
        <v>2898</v>
      </c>
      <c r="BU75" s="187" t="s">
        <v>2854</v>
      </c>
      <c r="BV75" s="187" t="s">
        <v>2739</v>
      </c>
      <c r="BW75" s="187" t="s">
        <v>2739</v>
      </c>
      <c r="BX75" s="187" t="s">
        <v>2854</v>
      </c>
      <c r="BY75" s="187" t="s">
        <v>2739</v>
      </c>
      <c r="BZ75" s="187" t="s">
        <v>2898</v>
      </c>
      <c r="CA75" s="187" t="s">
        <v>2854</v>
      </c>
      <c r="CB75" s="187" t="s">
        <v>2739</v>
      </c>
      <c r="CC75" s="187" t="s">
        <v>2739</v>
      </c>
      <c r="CD75" s="187" t="s">
        <v>2854</v>
      </c>
      <c r="CE75" s="187" t="s">
        <v>2898</v>
      </c>
      <c r="CF75" s="187" t="s">
        <v>2898</v>
      </c>
      <c r="CG75" s="187" t="s">
        <v>2854</v>
      </c>
      <c r="CH75" s="187" t="s">
        <v>2898</v>
      </c>
      <c r="CI75" s="187" t="s">
        <v>2898</v>
      </c>
      <c r="CJ75" s="187" t="s">
        <v>2854</v>
      </c>
      <c r="CK75" s="187" t="s">
        <v>2898</v>
      </c>
      <c r="CL75" s="187" t="s">
        <v>2898</v>
      </c>
      <c r="CM75" s="187" t="s">
        <v>2854</v>
      </c>
      <c r="CN75" s="187" t="s">
        <v>2898</v>
      </c>
      <c r="CO75" s="187" t="s">
        <v>2739</v>
      </c>
      <c r="CP75" s="187" t="s">
        <v>2854</v>
      </c>
      <c r="CQ75" s="187" t="s">
        <v>2898</v>
      </c>
      <c r="CR75" s="187" t="s">
        <v>2739</v>
      </c>
      <c r="CS75" s="187" t="s">
        <v>2854</v>
      </c>
      <c r="CT75" s="187" t="s">
        <v>2739</v>
      </c>
      <c r="CU75" s="187" t="s">
        <v>2739</v>
      </c>
      <c r="CV75" s="187" t="s">
        <v>2854</v>
      </c>
      <c r="CW75" s="187" t="s">
        <v>2739</v>
      </c>
      <c r="CX75" s="187" t="s">
        <v>2739</v>
      </c>
      <c r="CY75" s="187" t="s">
        <v>2854</v>
      </c>
      <c r="CZ75" s="187" t="s">
        <v>2739</v>
      </c>
      <c r="DA75" s="187" t="s">
        <v>2739</v>
      </c>
      <c r="DB75" s="187" t="s">
        <v>2854</v>
      </c>
      <c r="DC75" s="187" t="s">
        <v>2898</v>
      </c>
      <c r="DD75" s="187" t="s">
        <v>2898</v>
      </c>
      <c r="DE75" s="187" t="s">
        <v>2854</v>
      </c>
      <c r="DF75" s="187" t="s">
        <v>2739</v>
      </c>
      <c r="DG75" s="187" t="s">
        <v>2739</v>
      </c>
      <c r="DH75" s="187" t="s">
        <v>2854</v>
      </c>
      <c r="DI75" s="187" t="s">
        <v>2739</v>
      </c>
      <c r="DJ75" s="187" t="s">
        <v>2898</v>
      </c>
      <c r="DK75" s="187" t="s">
        <v>2854</v>
      </c>
      <c r="DL75" s="187" t="s">
        <v>2739</v>
      </c>
      <c r="DM75" s="187" t="s">
        <v>2898</v>
      </c>
      <c r="DN75" s="187" t="s">
        <v>2854</v>
      </c>
      <c r="DO75" s="187" t="s">
        <v>2739</v>
      </c>
      <c r="DP75" s="187" t="s">
        <v>2898</v>
      </c>
      <c r="DQ75" s="187" t="s">
        <v>2854</v>
      </c>
      <c r="DR75" s="187" t="s">
        <v>2739</v>
      </c>
      <c r="DS75" s="187" t="s">
        <v>2739</v>
      </c>
      <c r="DT75" s="187" t="s">
        <v>2854</v>
      </c>
      <c r="DU75" s="187" t="s">
        <v>2739</v>
      </c>
      <c r="DV75" s="187" t="s">
        <v>2739</v>
      </c>
      <c r="DW75" s="187" t="s">
        <v>2854</v>
      </c>
      <c r="DX75" s="187" t="s">
        <v>2739</v>
      </c>
      <c r="DY75" s="187" t="s">
        <v>2739</v>
      </c>
      <c r="DZ75" s="187" t="s">
        <v>2854</v>
      </c>
      <c r="EA75" s="187" t="s">
        <v>2739</v>
      </c>
      <c r="EB75" s="187" t="s">
        <v>2739</v>
      </c>
      <c r="EC75" s="187" t="s">
        <v>2854</v>
      </c>
      <c r="ED75" s="187" t="s">
        <v>2739</v>
      </c>
      <c r="EE75" s="187" t="s">
        <v>2739</v>
      </c>
      <c r="EF75" s="187" t="s">
        <v>2854</v>
      </c>
      <c r="EG75" s="187" t="s">
        <v>2739</v>
      </c>
      <c r="EH75" s="187" t="s">
        <v>2739</v>
      </c>
      <c r="EI75" s="187" t="s">
        <v>2854</v>
      </c>
      <c r="EJ75" s="187" t="s">
        <v>2739</v>
      </c>
      <c r="EK75" s="187" t="s">
        <v>2739</v>
      </c>
      <c r="EL75" s="187" t="s">
        <v>2854</v>
      </c>
      <c r="EM75" s="187" t="s">
        <v>2739</v>
      </c>
      <c r="EN75" s="187" t="s">
        <v>2739</v>
      </c>
      <c r="EO75" s="187" t="s">
        <v>2854</v>
      </c>
      <c r="EP75" s="187" t="s">
        <v>2739</v>
      </c>
      <c r="EQ75" s="187" t="s">
        <v>2739</v>
      </c>
      <c r="ER75" s="187" t="s">
        <v>2854</v>
      </c>
      <c r="ES75" s="187" t="s">
        <v>2739</v>
      </c>
      <c r="ET75" s="187" t="s">
        <v>2739</v>
      </c>
    </row>
    <row r="76" spans="1:150" x14ac:dyDescent="0.3">
      <c r="A76" s="1"/>
      <c r="B76" s="186" t="s">
        <v>3369</v>
      </c>
      <c r="C76" s="186" t="s">
        <v>516</v>
      </c>
      <c r="D76" s="186" t="s">
        <v>915</v>
      </c>
      <c r="E76" s="186" t="s">
        <v>3370</v>
      </c>
      <c r="F76" s="186" t="s">
        <v>3371</v>
      </c>
      <c r="G76" s="187" t="s">
        <v>2854</v>
      </c>
      <c r="H76" s="187" t="s">
        <v>2739</v>
      </c>
      <c r="I76" s="187" t="s">
        <v>2739</v>
      </c>
      <c r="J76" s="187" t="s">
        <v>2854</v>
      </c>
      <c r="K76" s="187" t="s">
        <v>2739</v>
      </c>
      <c r="L76" s="187" t="s">
        <v>2739</v>
      </c>
      <c r="M76" s="187" t="s">
        <v>2854</v>
      </c>
      <c r="N76" s="187" t="s">
        <v>2739</v>
      </c>
      <c r="O76" s="187" t="s">
        <v>2739</v>
      </c>
      <c r="P76" s="187" t="s">
        <v>2854</v>
      </c>
      <c r="Q76" s="187" t="s">
        <v>2739</v>
      </c>
      <c r="R76" s="187" t="s">
        <v>2739</v>
      </c>
      <c r="S76" s="187" t="s">
        <v>2854</v>
      </c>
      <c r="T76" s="187" t="s">
        <v>2739</v>
      </c>
      <c r="U76" s="187" t="s">
        <v>2739</v>
      </c>
      <c r="V76" s="187" t="s">
        <v>2854</v>
      </c>
      <c r="W76" s="187" t="s">
        <v>2739</v>
      </c>
      <c r="X76" s="187" t="s">
        <v>2739</v>
      </c>
      <c r="Y76" s="187" t="s">
        <v>2854</v>
      </c>
      <c r="Z76" s="187" t="s">
        <v>2739</v>
      </c>
      <c r="AA76" s="187" t="s">
        <v>2739</v>
      </c>
      <c r="AB76" s="187" t="s">
        <v>2854</v>
      </c>
      <c r="AC76" s="187" t="s">
        <v>2739</v>
      </c>
      <c r="AD76" s="187" t="s">
        <v>2739</v>
      </c>
      <c r="AE76" s="187" t="s">
        <v>2854</v>
      </c>
      <c r="AF76" s="187" t="s">
        <v>2739</v>
      </c>
      <c r="AG76" s="187" t="s">
        <v>2739</v>
      </c>
      <c r="AH76" s="187" t="s">
        <v>2854</v>
      </c>
      <c r="AI76" s="187" t="s">
        <v>2739</v>
      </c>
      <c r="AJ76" s="187" t="s">
        <v>2739</v>
      </c>
      <c r="AK76" s="187" t="s">
        <v>2854</v>
      </c>
      <c r="AL76" s="187" t="s">
        <v>2739</v>
      </c>
      <c r="AM76" s="187" t="s">
        <v>2739</v>
      </c>
      <c r="AN76" s="187" t="s">
        <v>2854</v>
      </c>
      <c r="AO76" s="187" t="s">
        <v>2739</v>
      </c>
      <c r="AP76" s="187" t="s">
        <v>2739</v>
      </c>
      <c r="AQ76" s="187" t="s">
        <v>2854</v>
      </c>
      <c r="AR76" s="187" t="s">
        <v>2739</v>
      </c>
      <c r="AS76" s="187" t="s">
        <v>2739</v>
      </c>
      <c r="AT76" s="187" t="s">
        <v>2854</v>
      </c>
      <c r="AU76" s="187" t="s">
        <v>2739</v>
      </c>
      <c r="AV76" s="187" t="s">
        <v>2739</v>
      </c>
      <c r="AW76" s="187" t="s">
        <v>2854</v>
      </c>
      <c r="AX76" s="187" t="s">
        <v>2739</v>
      </c>
      <c r="AY76" s="187" t="s">
        <v>2739</v>
      </c>
      <c r="AZ76" s="187" t="s">
        <v>2854</v>
      </c>
      <c r="BA76" s="187" t="s">
        <v>2739</v>
      </c>
      <c r="BB76" s="187" t="s">
        <v>2739</v>
      </c>
      <c r="BC76" s="187" t="s">
        <v>2854</v>
      </c>
      <c r="BD76" s="187" t="s">
        <v>2739</v>
      </c>
      <c r="BE76" s="187" t="s">
        <v>2739</v>
      </c>
      <c r="BF76" s="187" t="s">
        <v>2854</v>
      </c>
      <c r="BG76" s="187" t="s">
        <v>2739</v>
      </c>
      <c r="BH76" s="187" t="s">
        <v>2739</v>
      </c>
      <c r="BI76" s="187" t="s">
        <v>2854</v>
      </c>
      <c r="BJ76" s="187" t="s">
        <v>2739</v>
      </c>
      <c r="BK76" s="187" t="s">
        <v>2739</v>
      </c>
      <c r="BL76" s="187" t="s">
        <v>2854</v>
      </c>
      <c r="BM76" s="187" t="s">
        <v>2739</v>
      </c>
      <c r="BN76" s="187" t="s">
        <v>2739</v>
      </c>
      <c r="BO76" s="187" t="s">
        <v>2854</v>
      </c>
      <c r="BP76" s="187" t="s">
        <v>2739</v>
      </c>
      <c r="BQ76" s="187" t="s">
        <v>2739</v>
      </c>
      <c r="BR76" s="187" t="s">
        <v>2854</v>
      </c>
      <c r="BS76" s="187" t="s">
        <v>2739</v>
      </c>
      <c r="BT76" s="187" t="s">
        <v>2739</v>
      </c>
      <c r="BU76" s="187" t="s">
        <v>2854</v>
      </c>
      <c r="BV76" s="187" t="s">
        <v>2739</v>
      </c>
      <c r="BW76" s="187" t="s">
        <v>2739</v>
      </c>
      <c r="BX76" s="187" t="s">
        <v>2854</v>
      </c>
      <c r="BY76" s="187" t="s">
        <v>2739</v>
      </c>
      <c r="BZ76" s="187" t="s">
        <v>2739</v>
      </c>
      <c r="CA76" s="187" t="s">
        <v>2854</v>
      </c>
      <c r="CB76" s="187" t="s">
        <v>2739</v>
      </c>
      <c r="CC76" s="187" t="s">
        <v>2739</v>
      </c>
      <c r="CD76" s="187" t="s">
        <v>2854</v>
      </c>
      <c r="CE76" s="187" t="s">
        <v>2739</v>
      </c>
      <c r="CF76" s="187" t="s">
        <v>2739</v>
      </c>
      <c r="CG76" s="187" t="s">
        <v>2854</v>
      </c>
      <c r="CH76" s="187" t="s">
        <v>2739</v>
      </c>
      <c r="CI76" s="187" t="s">
        <v>2739</v>
      </c>
      <c r="CJ76" s="187" t="s">
        <v>2854</v>
      </c>
      <c r="CK76" s="187" t="s">
        <v>2739</v>
      </c>
      <c r="CL76" s="187" t="s">
        <v>2739</v>
      </c>
      <c r="CM76" s="187" t="s">
        <v>2854</v>
      </c>
      <c r="CN76" s="187" t="s">
        <v>2739</v>
      </c>
      <c r="CO76" s="187" t="s">
        <v>2739</v>
      </c>
      <c r="CP76" s="187" t="s">
        <v>2854</v>
      </c>
      <c r="CQ76" s="187" t="s">
        <v>2739</v>
      </c>
      <c r="CR76" s="187" t="s">
        <v>2739</v>
      </c>
      <c r="CS76" s="187" t="s">
        <v>2854</v>
      </c>
      <c r="CT76" s="187" t="s">
        <v>2739</v>
      </c>
      <c r="CU76" s="187" t="s">
        <v>2739</v>
      </c>
      <c r="CV76" s="187" t="s">
        <v>2854</v>
      </c>
      <c r="CW76" s="187" t="s">
        <v>2739</v>
      </c>
      <c r="CX76" s="187" t="s">
        <v>2739</v>
      </c>
      <c r="CY76" s="187" t="s">
        <v>2854</v>
      </c>
      <c r="CZ76" s="187" t="s">
        <v>2739</v>
      </c>
      <c r="DA76" s="187" t="s">
        <v>2739</v>
      </c>
      <c r="DB76" s="187" t="s">
        <v>2854</v>
      </c>
      <c r="DC76" s="187" t="s">
        <v>2739</v>
      </c>
      <c r="DD76" s="187" t="s">
        <v>2739</v>
      </c>
      <c r="DE76" s="187" t="s">
        <v>2854</v>
      </c>
      <c r="DF76" s="187" t="s">
        <v>2739</v>
      </c>
      <c r="DG76" s="187" t="s">
        <v>2898</v>
      </c>
      <c r="DH76" s="187" t="s">
        <v>2854</v>
      </c>
      <c r="DI76" s="187" t="s">
        <v>2739</v>
      </c>
      <c r="DJ76" s="187" t="s">
        <v>2739</v>
      </c>
      <c r="DK76" s="187" t="s">
        <v>2854</v>
      </c>
      <c r="DL76" s="187" t="s">
        <v>2739</v>
      </c>
      <c r="DM76" s="187" t="s">
        <v>2739</v>
      </c>
      <c r="DN76" s="187" t="s">
        <v>2854</v>
      </c>
      <c r="DO76" s="187" t="s">
        <v>2739</v>
      </c>
      <c r="DP76" s="187" t="s">
        <v>2739</v>
      </c>
      <c r="DQ76" s="187" t="s">
        <v>2854</v>
      </c>
      <c r="DR76" s="187" t="s">
        <v>2739</v>
      </c>
      <c r="DS76" s="187" t="s">
        <v>2898</v>
      </c>
      <c r="DT76" s="187" t="s">
        <v>2854</v>
      </c>
      <c r="DU76" s="187" t="s">
        <v>2739</v>
      </c>
      <c r="DV76" s="187" t="s">
        <v>2898</v>
      </c>
      <c r="DW76" s="187" t="s">
        <v>2854</v>
      </c>
      <c r="DX76" s="187" t="s">
        <v>2739</v>
      </c>
      <c r="DY76" s="187" t="s">
        <v>2898</v>
      </c>
      <c r="DZ76" s="187" t="s">
        <v>2854</v>
      </c>
      <c r="EA76" s="187" t="s">
        <v>2739</v>
      </c>
      <c r="EB76" s="187" t="s">
        <v>2739</v>
      </c>
      <c r="EC76" s="187" t="s">
        <v>2854</v>
      </c>
      <c r="ED76" s="187" t="s">
        <v>2739</v>
      </c>
      <c r="EE76" s="187" t="s">
        <v>2898</v>
      </c>
      <c r="EF76" s="187" t="s">
        <v>2854</v>
      </c>
      <c r="EG76" s="187" t="s">
        <v>2739</v>
      </c>
      <c r="EH76" s="187" t="s">
        <v>2898</v>
      </c>
      <c r="EI76" s="187" t="s">
        <v>2854</v>
      </c>
      <c r="EJ76" s="187" t="s">
        <v>2739</v>
      </c>
      <c r="EK76" s="187" t="s">
        <v>2898</v>
      </c>
      <c r="EL76" s="187" t="s">
        <v>2854</v>
      </c>
      <c r="EM76" s="187" t="s">
        <v>2739</v>
      </c>
      <c r="EN76" s="187" t="s">
        <v>2898</v>
      </c>
      <c r="EO76" s="187" t="s">
        <v>2854</v>
      </c>
      <c r="EP76" s="187" t="s">
        <v>2739</v>
      </c>
      <c r="EQ76" s="187" t="s">
        <v>2898</v>
      </c>
      <c r="ER76" s="187" t="s">
        <v>2854</v>
      </c>
      <c r="ES76" s="187" t="s">
        <v>2739</v>
      </c>
      <c r="ET76" s="187" t="s">
        <v>2898</v>
      </c>
    </row>
    <row r="77" spans="1:150" x14ac:dyDescent="0.3">
      <c r="A77" s="1"/>
      <c r="B77" s="185" t="s">
        <v>3372</v>
      </c>
      <c r="C77" s="185" t="s">
        <v>90</v>
      </c>
      <c r="D77" s="185" t="s">
        <v>91</v>
      </c>
      <c r="E77" s="185" t="s">
        <v>3373</v>
      </c>
      <c r="F77" s="185" t="s">
        <v>3374</v>
      </c>
      <c r="G77" s="185" t="s">
        <v>2854</v>
      </c>
      <c r="H77" s="185" t="s">
        <v>2739</v>
      </c>
      <c r="I77" s="185" t="s">
        <v>2739</v>
      </c>
      <c r="J77" s="185" t="s">
        <v>2854</v>
      </c>
      <c r="K77" s="185" t="s">
        <v>2739</v>
      </c>
      <c r="L77" s="185" t="s">
        <v>2739</v>
      </c>
      <c r="M77" s="185" t="s">
        <v>2854</v>
      </c>
      <c r="N77" s="185" t="s">
        <v>2739</v>
      </c>
      <c r="O77" s="185" t="s">
        <v>2739</v>
      </c>
      <c r="P77" s="185" t="s">
        <v>2854</v>
      </c>
      <c r="Q77" s="185" t="s">
        <v>2739</v>
      </c>
      <c r="R77" s="185" t="s">
        <v>2739</v>
      </c>
      <c r="S77" s="185" t="s">
        <v>2854</v>
      </c>
      <c r="T77" s="185" t="s">
        <v>2739</v>
      </c>
      <c r="U77" s="185" t="s">
        <v>2739</v>
      </c>
      <c r="V77" s="185" t="s">
        <v>2854</v>
      </c>
      <c r="W77" s="185" t="s">
        <v>2739</v>
      </c>
      <c r="X77" s="185" t="s">
        <v>2739</v>
      </c>
      <c r="Y77" s="185" t="s">
        <v>2854</v>
      </c>
      <c r="Z77" s="185" t="s">
        <v>2739</v>
      </c>
      <c r="AA77" s="185" t="s">
        <v>2739</v>
      </c>
      <c r="AB77" s="185" t="s">
        <v>2854</v>
      </c>
      <c r="AC77" s="185" t="s">
        <v>2739</v>
      </c>
      <c r="AD77" s="185" t="s">
        <v>2739</v>
      </c>
      <c r="AE77" s="185" t="s">
        <v>2854</v>
      </c>
      <c r="AF77" s="185" t="s">
        <v>2739</v>
      </c>
      <c r="AG77" s="185" t="s">
        <v>2739</v>
      </c>
      <c r="AH77" s="185" t="s">
        <v>2854</v>
      </c>
      <c r="AI77" s="185" t="s">
        <v>2739</v>
      </c>
      <c r="AJ77" s="185" t="s">
        <v>2739</v>
      </c>
      <c r="AK77" s="185" t="s">
        <v>2854</v>
      </c>
      <c r="AL77" s="185" t="s">
        <v>2739</v>
      </c>
      <c r="AM77" s="185" t="s">
        <v>2739</v>
      </c>
      <c r="AN77" s="185" t="s">
        <v>2854</v>
      </c>
      <c r="AO77" s="185" t="s">
        <v>2739</v>
      </c>
      <c r="AP77" s="185" t="s">
        <v>2739</v>
      </c>
      <c r="AQ77" s="185" t="s">
        <v>2854</v>
      </c>
      <c r="AR77" s="185" t="s">
        <v>2739</v>
      </c>
      <c r="AS77" s="185" t="s">
        <v>2739</v>
      </c>
      <c r="AT77" s="185" t="s">
        <v>2854</v>
      </c>
      <c r="AU77" s="185" t="s">
        <v>2739</v>
      </c>
      <c r="AV77" s="185" t="s">
        <v>2739</v>
      </c>
      <c r="AW77" s="185" t="s">
        <v>2854</v>
      </c>
      <c r="AX77" s="185" t="s">
        <v>2739</v>
      </c>
      <c r="AY77" s="185" t="s">
        <v>2739</v>
      </c>
      <c r="AZ77" s="185" t="s">
        <v>2854</v>
      </c>
      <c r="BA77" s="185" t="s">
        <v>2739</v>
      </c>
      <c r="BB77" s="185" t="s">
        <v>2739</v>
      </c>
      <c r="BC77" s="185" t="s">
        <v>2854</v>
      </c>
      <c r="BD77" s="185" t="s">
        <v>2739</v>
      </c>
      <c r="BE77" s="185" t="s">
        <v>2739</v>
      </c>
      <c r="BF77" s="185" t="s">
        <v>2854</v>
      </c>
      <c r="BG77" s="185" t="s">
        <v>2739</v>
      </c>
      <c r="BH77" s="185" t="s">
        <v>2739</v>
      </c>
      <c r="BI77" s="185" t="s">
        <v>2854</v>
      </c>
      <c r="BJ77" s="185" t="s">
        <v>2739</v>
      </c>
      <c r="BK77" s="185" t="s">
        <v>2739</v>
      </c>
      <c r="BL77" s="185" t="s">
        <v>2854</v>
      </c>
      <c r="BM77" s="185" t="s">
        <v>2739</v>
      </c>
      <c r="BN77" s="185" t="s">
        <v>2739</v>
      </c>
      <c r="BO77" s="185" t="s">
        <v>2854</v>
      </c>
      <c r="BP77" s="185" t="s">
        <v>2739</v>
      </c>
      <c r="BQ77" s="185" t="s">
        <v>2739</v>
      </c>
      <c r="BR77" s="185" t="s">
        <v>2854</v>
      </c>
      <c r="BS77" s="185" t="s">
        <v>2739</v>
      </c>
      <c r="BT77" s="185" t="s">
        <v>2739</v>
      </c>
      <c r="BU77" s="185" t="s">
        <v>2854</v>
      </c>
      <c r="BV77" s="185" t="s">
        <v>2739</v>
      </c>
      <c r="BW77" s="185" t="s">
        <v>2739</v>
      </c>
      <c r="BX77" s="185" t="s">
        <v>2854</v>
      </c>
      <c r="BY77" s="185" t="s">
        <v>2739</v>
      </c>
      <c r="BZ77" s="185" t="s">
        <v>2739</v>
      </c>
      <c r="CA77" s="185" t="s">
        <v>2854</v>
      </c>
      <c r="CB77" s="185" t="s">
        <v>2739</v>
      </c>
      <c r="CC77" s="185" t="s">
        <v>2739</v>
      </c>
      <c r="CD77" s="185" t="s">
        <v>2854</v>
      </c>
      <c r="CE77" s="185" t="s">
        <v>2739</v>
      </c>
      <c r="CF77" s="185" t="s">
        <v>2898</v>
      </c>
      <c r="CG77" s="185" t="s">
        <v>2854</v>
      </c>
      <c r="CH77" s="185" t="s">
        <v>2739</v>
      </c>
      <c r="CI77" s="185" t="s">
        <v>2898</v>
      </c>
      <c r="CJ77" s="185" t="s">
        <v>2854</v>
      </c>
      <c r="CK77" s="185" t="s">
        <v>2739</v>
      </c>
      <c r="CL77" s="185" t="s">
        <v>2898</v>
      </c>
      <c r="CM77" s="185" t="s">
        <v>2854</v>
      </c>
      <c r="CN77" s="185" t="s">
        <v>2739</v>
      </c>
      <c r="CO77" s="185" t="s">
        <v>2739</v>
      </c>
      <c r="CP77" s="185" t="s">
        <v>2854</v>
      </c>
      <c r="CQ77" s="185" t="s">
        <v>2739</v>
      </c>
      <c r="CR77" s="185" t="s">
        <v>2739</v>
      </c>
      <c r="CS77" s="185" t="s">
        <v>2854</v>
      </c>
      <c r="CT77" s="185" t="s">
        <v>2739</v>
      </c>
      <c r="CU77" s="185" t="s">
        <v>2739</v>
      </c>
      <c r="CV77" s="185" t="s">
        <v>2854</v>
      </c>
      <c r="CW77" s="185" t="s">
        <v>2739</v>
      </c>
      <c r="CX77" s="185" t="s">
        <v>2739</v>
      </c>
      <c r="CY77" s="185" t="s">
        <v>2854</v>
      </c>
      <c r="CZ77" s="185" t="s">
        <v>2739</v>
      </c>
      <c r="DA77" s="185" t="s">
        <v>2739</v>
      </c>
      <c r="DB77" s="185" t="s">
        <v>2854</v>
      </c>
      <c r="DC77" s="185" t="s">
        <v>2739</v>
      </c>
      <c r="DD77" s="185" t="s">
        <v>2898</v>
      </c>
      <c r="DE77" s="185" t="s">
        <v>2854</v>
      </c>
      <c r="DF77" s="185" t="s">
        <v>2739</v>
      </c>
      <c r="DG77" s="185" t="s">
        <v>2739</v>
      </c>
      <c r="DH77" s="185" t="s">
        <v>2854</v>
      </c>
      <c r="DI77" s="185" t="s">
        <v>2739</v>
      </c>
      <c r="DJ77" s="185" t="s">
        <v>2739</v>
      </c>
      <c r="DK77" s="185" t="s">
        <v>2854</v>
      </c>
      <c r="DL77" s="185" t="s">
        <v>2739</v>
      </c>
      <c r="DM77" s="185" t="s">
        <v>2739</v>
      </c>
      <c r="DN77" s="185" t="s">
        <v>2854</v>
      </c>
      <c r="DO77" s="185" t="s">
        <v>2739</v>
      </c>
      <c r="DP77" s="185" t="s">
        <v>2739</v>
      </c>
      <c r="DQ77" s="185" t="s">
        <v>2854</v>
      </c>
      <c r="DR77" s="185" t="s">
        <v>2739</v>
      </c>
      <c r="DS77" s="185" t="s">
        <v>2739</v>
      </c>
      <c r="DT77" s="185" t="s">
        <v>2854</v>
      </c>
      <c r="DU77" s="185" t="s">
        <v>2739</v>
      </c>
      <c r="DV77" s="185" t="s">
        <v>2739</v>
      </c>
      <c r="DW77" s="185" t="s">
        <v>2854</v>
      </c>
      <c r="DX77" s="185" t="s">
        <v>2739</v>
      </c>
      <c r="DY77" s="185" t="s">
        <v>2739</v>
      </c>
      <c r="DZ77" s="185" t="s">
        <v>2854</v>
      </c>
      <c r="EA77" s="185" t="s">
        <v>2739</v>
      </c>
      <c r="EB77" s="185" t="s">
        <v>2739</v>
      </c>
      <c r="EC77" s="185" t="s">
        <v>2854</v>
      </c>
      <c r="ED77" s="185" t="s">
        <v>2739</v>
      </c>
      <c r="EE77" s="185" t="s">
        <v>2739</v>
      </c>
      <c r="EF77" s="185" t="s">
        <v>2854</v>
      </c>
      <c r="EG77" s="185" t="s">
        <v>2739</v>
      </c>
      <c r="EH77" s="185" t="s">
        <v>2739</v>
      </c>
      <c r="EI77" s="185" t="s">
        <v>2854</v>
      </c>
      <c r="EJ77" s="185" t="s">
        <v>2739</v>
      </c>
      <c r="EK77" s="185" t="s">
        <v>2739</v>
      </c>
      <c r="EL77" s="185" t="s">
        <v>2854</v>
      </c>
      <c r="EM77" s="185" t="s">
        <v>2739</v>
      </c>
      <c r="EN77" s="185" t="s">
        <v>2739</v>
      </c>
      <c r="EO77" s="185" t="s">
        <v>2854</v>
      </c>
      <c r="EP77" s="185" t="s">
        <v>2739</v>
      </c>
      <c r="EQ77" s="185" t="s">
        <v>2739</v>
      </c>
      <c r="ER77" s="185" t="s">
        <v>2854</v>
      </c>
      <c r="ES77" s="185" t="s">
        <v>2739</v>
      </c>
      <c r="ET77" s="185" t="s">
        <v>2739</v>
      </c>
    </row>
    <row r="78" spans="1:150" x14ac:dyDescent="0.3">
      <c r="A78" s="1"/>
      <c r="B78" s="186" t="s">
        <v>3375</v>
      </c>
      <c r="C78" s="186" t="s">
        <v>90</v>
      </c>
      <c r="D78" s="186" t="s">
        <v>91</v>
      </c>
      <c r="E78" s="186" t="s">
        <v>3376</v>
      </c>
      <c r="F78" s="186" t="s">
        <v>3377</v>
      </c>
      <c r="G78" s="187" t="s">
        <v>2854</v>
      </c>
      <c r="H78" s="187" t="s">
        <v>894</v>
      </c>
      <c r="I78" s="187" t="s">
        <v>894</v>
      </c>
      <c r="J78" s="187" t="s">
        <v>2854</v>
      </c>
      <c r="K78" s="187" t="s">
        <v>894</v>
      </c>
      <c r="L78" s="187" t="s">
        <v>894</v>
      </c>
      <c r="M78" s="187" t="s">
        <v>2854</v>
      </c>
      <c r="N78" s="187" t="s">
        <v>894</v>
      </c>
      <c r="O78" s="187" t="s">
        <v>894</v>
      </c>
      <c r="P78" s="187" t="s">
        <v>2854</v>
      </c>
      <c r="Q78" s="187" t="s">
        <v>894</v>
      </c>
      <c r="R78" s="187" t="s">
        <v>894</v>
      </c>
      <c r="S78" s="187" t="s">
        <v>2854</v>
      </c>
      <c r="T78" s="187" t="s">
        <v>894</v>
      </c>
      <c r="U78" s="187" t="s">
        <v>894</v>
      </c>
      <c r="V78" s="187" t="s">
        <v>2854</v>
      </c>
      <c r="W78" s="187" t="s">
        <v>894</v>
      </c>
      <c r="X78" s="187" t="s">
        <v>894</v>
      </c>
      <c r="Y78" s="187" t="s">
        <v>2854</v>
      </c>
      <c r="Z78" s="187" t="s">
        <v>894</v>
      </c>
      <c r="AA78" s="187" t="s">
        <v>894</v>
      </c>
      <c r="AB78" s="187" t="s">
        <v>2854</v>
      </c>
      <c r="AC78" s="187" t="s">
        <v>894</v>
      </c>
      <c r="AD78" s="187" t="s">
        <v>894</v>
      </c>
      <c r="AE78" s="187" t="s">
        <v>2854</v>
      </c>
      <c r="AF78" s="187" t="s">
        <v>894</v>
      </c>
      <c r="AG78" s="187" t="s">
        <v>894</v>
      </c>
      <c r="AH78" s="187" t="s">
        <v>2854</v>
      </c>
      <c r="AI78" s="187" t="s">
        <v>894</v>
      </c>
      <c r="AJ78" s="187" t="s">
        <v>894</v>
      </c>
      <c r="AK78" s="187" t="s">
        <v>2854</v>
      </c>
      <c r="AL78" s="187" t="s">
        <v>894</v>
      </c>
      <c r="AM78" s="187" t="s">
        <v>894</v>
      </c>
      <c r="AN78" s="187" t="s">
        <v>2854</v>
      </c>
      <c r="AO78" s="187" t="s">
        <v>894</v>
      </c>
      <c r="AP78" s="187" t="s">
        <v>894</v>
      </c>
      <c r="AQ78" s="187" t="s">
        <v>2854</v>
      </c>
      <c r="AR78" s="187" t="s">
        <v>894</v>
      </c>
      <c r="AS78" s="187" t="s">
        <v>894</v>
      </c>
      <c r="AT78" s="187" t="s">
        <v>2854</v>
      </c>
      <c r="AU78" s="187" t="s">
        <v>894</v>
      </c>
      <c r="AV78" s="187" t="s">
        <v>894</v>
      </c>
      <c r="AW78" s="187" t="s">
        <v>2854</v>
      </c>
      <c r="AX78" s="187" t="s">
        <v>894</v>
      </c>
      <c r="AY78" s="187" t="s">
        <v>894</v>
      </c>
      <c r="AZ78" s="187" t="s">
        <v>2854</v>
      </c>
      <c r="BA78" s="187" t="s">
        <v>894</v>
      </c>
      <c r="BB78" s="187" t="s">
        <v>894</v>
      </c>
      <c r="BC78" s="187" t="s">
        <v>2854</v>
      </c>
      <c r="BD78" s="187" t="s">
        <v>894</v>
      </c>
      <c r="BE78" s="187" t="s">
        <v>894</v>
      </c>
      <c r="BF78" s="187" t="s">
        <v>2854</v>
      </c>
      <c r="BG78" s="187" t="s">
        <v>894</v>
      </c>
      <c r="BH78" s="187" t="s">
        <v>894</v>
      </c>
      <c r="BI78" s="187" t="s">
        <v>2854</v>
      </c>
      <c r="BJ78" s="187" t="s">
        <v>894</v>
      </c>
      <c r="BK78" s="187" t="s">
        <v>894</v>
      </c>
      <c r="BL78" s="187" t="s">
        <v>2854</v>
      </c>
      <c r="BM78" s="187" t="s">
        <v>894</v>
      </c>
      <c r="BN78" s="187" t="s">
        <v>894</v>
      </c>
      <c r="BO78" s="187" t="s">
        <v>2854</v>
      </c>
      <c r="BP78" s="187" t="s">
        <v>894</v>
      </c>
      <c r="BQ78" s="187" t="s">
        <v>894</v>
      </c>
      <c r="BR78" s="187" t="s">
        <v>2854</v>
      </c>
      <c r="BS78" s="187" t="s">
        <v>894</v>
      </c>
      <c r="BT78" s="187" t="s">
        <v>894</v>
      </c>
      <c r="BU78" s="187" t="s">
        <v>2854</v>
      </c>
      <c r="BV78" s="187" t="s">
        <v>894</v>
      </c>
      <c r="BW78" s="187" t="s">
        <v>894</v>
      </c>
      <c r="BX78" s="187" t="s">
        <v>2854</v>
      </c>
      <c r="BY78" s="187" t="s">
        <v>894</v>
      </c>
      <c r="BZ78" s="187" t="s">
        <v>894</v>
      </c>
      <c r="CA78" s="187" t="s">
        <v>2854</v>
      </c>
      <c r="CB78" s="187" t="s">
        <v>894</v>
      </c>
      <c r="CC78" s="187" t="s">
        <v>894</v>
      </c>
      <c r="CD78" s="187" t="s">
        <v>2854</v>
      </c>
      <c r="CE78" s="187" t="s">
        <v>894</v>
      </c>
      <c r="CF78" s="187" t="s">
        <v>894</v>
      </c>
      <c r="CG78" s="187" t="s">
        <v>2854</v>
      </c>
      <c r="CH78" s="187" t="s">
        <v>894</v>
      </c>
      <c r="CI78" s="187" t="s">
        <v>894</v>
      </c>
      <c r="CJ78" s="187" t="s">
        <v>2854</v>
      </c>
      <c r="CK78" s="187" t="s">
        <v>894</v>
      </c>
      <c r="CL78" s="187" t="s">
        <v>894</v>
      </c>
      <c r="CM78" s="187" t="s">
        <v>2854</v>
      </c>
      <c r="CN78" s="187" t="s">
        <v>894</v>
      </c>
      <c r="CO78" s="187" t="s">
        <v>894</v>
      </c>
      <c r="CP78" s="187" t="s">
        <v>2854</v>
      </c>
      <c r="CQ78" s="187" t="s">
        <v>894</v>
      </c>
      <c r="CR78" s="187" t="s">
        <v>894</v>
      </c>
      <c r="CS78" s="187" t="s">
        <v>2854</v>
      </c>
      <c r="CT78" s="187" t="s">
        <v>894</v>
      </c>
      <c r="CU78" s="187" t="s">
        <v>894</v>
      </c>
      <c r="CV78" s="187" t="s">
        <v>2854</v>
      </c>
      <c r="CW78" s="187" t="s">
        <v>894</v>
      </c>
      <c r="CX78" s="187" t="s">
        <v>894</v>
      </c>
      <c r="CY78" s="187" t="s">
        <v>2854</v>
      </c>
      <c r="CZ78" s="187" t="s">
        <v>894</v>
      </c>
      <c r="DA78" s="187" t="s">
        <v>894</v>
      </c>
      <c r="DB78" s="187" t="s">
        <v>2854</v>
      </c>
      <c r="DC78" s="187" t="s">
        <v>894</v>
      </c>
      <c r="DD78" s="187" t="s">
        <v>894</v>
      </c>
      <c r="DE78" s="187" t="s">
        <v>2854</v>
      </c>
      <c r="DF78" s="187" t="s">
        <v>894</v>
      </c>
      <c r="DG78" s="187" t="s">
        <v>894</v>
      </c>
      <c r="DH78" s="187" t="s">
        <v>2854</v>
      </c>
      <c r="DI78" s="187" t="s">
        <v>894</v>
      </c>
      <c r="DJ78" s="187" t="s">
        <v>894</v>
      </c>
      <c r="DK78" s="187" t="s">
        <v>2854</v>
      </c>
      <c r="DL78" s="187" t="s">
        <v>894</v>
      </c>
      <c r="DM78" s="187" t="s">
        <v>894</v>
      </c>
      <c r="DN78" s="187" t="s">
        <v>2854</v>
      </c>
      <c r="DO78" s="187" t="s">
        <v>894</v>
      </c>
      <c r="DP78" s="187" t="s">
        <v>894</v>
      </c>
      <c r="DQ78" s="187" t="s">
        <v>2854</v>
      </c>
      <c r="DR78" s="187" t="s">
        <v>894</v>
      </c>
      <c r="DS78" s="187" t="s">
        <v>894</v>
      </c>
      <c r="DT78" s="187" t="s">
        <v>2854</v>
      </c>
      <c r="DU78" s="187" t="s">
        <v>894</v>
      </c>
      <c r="DV78" s="187" t="s">
        <v>894</v>
      </c>
      <c r="DW78" s="187" t="s">
        <v>2854</v>
      </c>
      <c r="DX78" s="187" t="s">
        <v>894</v>
      </c>
      <c r="DY78" s="187" t="s">
        <v>894</v>
      </c>
      <c r="DZ78" s="187" t="s">
        <v>2854</v>
      </c>
      <c r="EA78" s="187" t="s">
        <v>894</v>
      </c>
      <c r="EB78" s="187" t="s">
        <v>894</v>
      </c>
      <c r="EC78" s="187" t="s">
        <v>2854</v>
      </c>
      <c r="ED78" s="187" t="s">
        <v>894</v>
      </c>
      <c r="EE78" s="187" t="s">
        <v>894</v>
      </c>
      <c r="EF78" s="187" t="s">
        <v>2854</v>
      </c>
      <c r="EG78" s="187" t="s">
        <v>894</v>
      </c>
      <c r="EH78" s="187" t="s">
        <v>894</v>
      </c>
      <c r="EI78" s="187" t="s">
        <v>2854</v>
      </c>
      <c r="EJ78" s="187" t="s">
        <v>894</v>
      </c>
      <c r="EK78" s="187" t="s">
        <v>894</v>
      </c>
      <c r="EL78" s="187" t="s">
        <v>2854</v>
      </c>
      <c r="EM78" s="187" t="s">
        <v>894</v>
      </c>
      <c r="EN78" s="187" t="s">
        <v>894</v>
      </c>
      <c r="EO78" s="187" t="s">
        <v>2854</v>
      </c>
      <c r="EP78" s="187" t="s">
        <v>894</v>
      </c>
      <c r="EQ78" s="187" t="s">
        <v>894</v>
      </c>
      <c r="ER78" s="187" t="s">
        <v>2854</v>
      </c>
      <c r="ES78" s="187" t="s">
        <v>894</v>
      </c>
      <c r="ET78" s="187" t="s">
        <v>894</v>
      </c>
    </row>
    <row r="79" spans="1:150" x14ac:dyDescent="0.3">
      <c r="A79" s="1"/>
      <c r="B79" s="186" t="s">
        <v>3378</v>
      </c>
      <c r="C79" s="186" t="s">
        <v>90</v>
      </c>
      <c r="D79" s="186" t="s">
        <v>91</v>
      </c>
      <c r="E79" s="186" t="s">
        <v>3379</v>
      </c>
      <c r="F79" s="186" t="s">
        <v>3380</v>
      </c>
      <c r="G79" s="187" t="s">
        <v>2854</v>
      </c>
      <c r="H79" s="187" t="s">
        <v>894</v>
      </c>
      <c r="I79" s="187" t="s">
        <v>894</v>
      </c>
      <c r="J79" s="187" t="s">
        <v>2854</v>
      </c>
      <c r="K79" s="187" t="s">
        <v>894</v>
      </c>
      <c r="L79" s="187" t="s">
        <v>894</v>
      </c>
      <c r="M79" s="187" t="s">
        <v>2854</v>
      </c>
      <c r="N79" s="187" t="s">
        <v>894</v>
      </c>
      <c r="O79" s="187" t="s">
        <v>894</v>
      </c>
      <c r="P79" s="187" t="s">
        <v>2854</v>
      </c>
      <c r="Q79" s="187" t="s">
        <v>894</v>
      </c>
      <c r="R79" s="187" t="s">
        <v>894</v>
      </c>
      <c r="S79" s="187" t="s">
        <v>2854</v>
      </c>
      <c r="T79" s="187" t="s">
        <v>894</v>
      </c>
      <c r="U79" s="187" t="s">
        <v>894</v>
      </c>
      <c r="V79" s="187" t="s">
        <v>2854</v>
      </c>
      <c r="W79" s="187" t="s">
        <v>894</v>
      </c>
      <c r="X79" s="187" t="s">
        <v>894</v>
      </c>
      <c r="Y79" s="187" t="s">
        <v>2854</v>
      </c>
      <c r="Z79" s="187" t="s">
        <v>894</v>
      </c>
      <c r="AA79" s="187" t="s">
        <v>894</v>
      </c>
      <c r="AB79" s="187" t="s">
        <v>2854</v>
      </c>
      <c r="AC79" s="187" t="s">
        <v>894</v>
      </c>
      <c r="AD79" s="187" t="s">
        <v>894</v>
      </c>
      <c r="AE79" s="187" t="s">
        <v>2854</v>
      </c>
      <c r="AF79" s="187" t="s">
        <v>894</v>
      </c>
      <c r="AG79" s="187" t="s">
        <v>894</v>
      </c>
      <c r="AH79" s="187" t="s">
        <v>2854</v>
      </c>
      <c r="AI79" s="187" t="s">
        <v>894</v>
      </c>
      <c r="AJ79" s="187" t="s">
        <v>894</v>
      </c>
      <c r="AK79" s="187" t="s">
        <v>2854</v>
      </c>
      <c r="AL79" s="187" t="s">
        <v>894</v>
      </c>
      <c r="AM79" s="187" t="s">
        <v>894</v>
      </c>
      <c r="AN79" s="187" t="s">
        <v>2854</v>
      </c>
      <c r="AO79" s="187" t="s">
        <v>894</v>
      </c>
      <c r="AP79" s="187" t="s">
        <v>894</v>
      </c>
      <c r="AQ79" s="187" t="s">
        <v>2854</v>
      </c>
      <c r="AR79" s="187" t="s">
        <v>894</v>
      </c>
      <c r="AS79" s="187" t="s">
        <v>894</v>
      </c>
      <c r="AT79" s="187" t="s">
        <v>2854</v>
      </c>
      <c r="AU79" s="187" t="s">
        <v>894</v>
      </c>
      <c r="AV79" s="187" t="s">
        <v>894</v>
      </c>
      <c r="AW79" s="187" t="s">
        <v>2854</v>
      </c>
      <c r="AX79" s="187" t="s">
        <v>894</v>
      </c>
      <c r="AY79" s="187" t="s">
        <v>894</v>
      </c>
      <c r="AZ79" s="187" t="s">
        <v>2854</v>
      </c>
      <c r="BA79" s="187" t="s">
        <v>894</v>
      </c>
      <c r="BB79" s="187" t="s">
        <v>894</v>
      </c>
      <c r="BC79" s="187" t="s">
        <v>2854</v>
      </c>
      <c r="BD79" s="187" t="s">
        <v>894</v>
      </c>
      <c r="BE79" s="187" t="s">
        <v>894</v>
      </c>
      <c r="BF79" s="187" t="s">
        <v>2854</v>
      </c>
      <c r="BG79" s="187" t="s">
        <v>894</v>
      </c>
      <c r="BH79" s="187" t="s">
        <v>894</v>
      </c>
      <c r="BI79" s="187" t="s">
        <v>2854</v>
      </c>
      <c r="BJ79" s="187" t="s">
        <v>894</v>
      </c>
      <c r="BK79" s="187" t="s">
        <v>894</v>
      </c>
      <c r="BL79" s="187" t="s">
        <v>2854</v>
      </c>
      <c r="BM79" s="187" t="s">
        <v>894</v>
      </c>
      <c r="BN79" s="187" t="s">
        <v>894</v>
      </c>
      <c r="BO79" s="187" t="s">
        <v>2854</v>
      </c>
      <c r="BP79" s="187" t="s">
        <v>894</v>
      </c>
      <c r="BQ79" s="187" t="s">
        <v>894</v>
      </c>
      <c r="BR79" s="187" t="s">
        <v>2854</v>
      </c>
      <c r="BS79" s="187" t="s">
        <v>894</v>
      </c>
      <c r="BT79" s="187" t="s">
        <v>894</v>
      </c>
      <c r="BU79" s="187" t="s">
        <v>2854</v>
      </c>
      <c r="BV79" s="187" t="s">
        <v>894</v>
      </c>
      <c r="BW79" s="187" t="s">
        <v>894</v>
      </c>
      <c r="BX79" s="187" t="s">
        <v>2854</v>
      </c>
      <c r="BY79" s="187" t="s">
        <v>894</v>
      </c>
      <c r="BZ79" s="187" t="s">
        <v>894</v>
      </c>
      <c r="CA79" s="187" t="s">
        <v>2854</v>
      </c>
      <c r="CB79" s="187" t="s">
        <v>894</v>
      </c>
      <c r="CC79" s="187" t="s">
        <v>894</v>
      </c>
      <c r="CD79" s="187" t="s">
        <v>2854</v>
      </c>
      <c r="CE79" s="187" t="s">
        <v>894</v>
      </c>
      <c r="CF79" s="187" t="s">
        <v>894</v>
      </c>
      <c r="CG79" s="187" t="s">
        <v>2854</v>
      </c>
      <c r="CH79" s="187" t="s">
        <v>894</v>
      </c>
      <c r="CI79" s="187" t="s">
        <v>894</v>
      </c>
      <c r="CJ79" s="187" t="s">
        <v>2854</v>
      </c>
      <c r="CK79" s="187" t="s">
        <v>894</v>
      </c>
      <c r="CL79" s="187" t="s">
        <v>894</v>
      </c>
      <c r="CM79" s="187" t="s">
        <v>2854</v>
      </c>
      <c r="CN79" s="187" t="s">
        <v>894</v>
      </c>
      <c r="CO79" s="187" t="s">
        <v>894</v>
      </c>
      <c r="CP79" s="187" t="s">
        <v>2854</v>
      </c>
      <c r="CQ79" s="187" t="s">
        <v>894</v>
      </c>
      <c r="CR79" s="187" t="s">
        <v>894</v>
      </c>
      <c r="CS79" s="187" t="s">
        <v>2854</v>
      </c>
      <c r="CT79" s="187" t="s">
        <v>894</v>
      </c>
      <c r="CU79" s="187" t="s">
        <v>894</v>
      </c>
      <c r="CV79" s="187" t="s">
        <v>2854</v>
      </c>
      <c r="CW79" s="187" t="s">
        <v>894</v>
      </c>
      <c r="CX79" s="187" t="s">
        <v>894</v>
      </c>
      <c r="CY79" s="187" t="s">
        <v>2854</v>
      </c>
      <c r="CZ79" s="187" t="s">
        <v>894</v>
      </c>
      <c r="DA79" s="187" t="s">
        <v>894</v>
      </c>
      <c r="DB79" s="187" t="s">
        <v>2854</v>
      </c>
      <c r="DC79" s="187" t="s">
        <v>894</v>
      </c>
      <c r="DD79" s="187" t="s">
        <v>894</v>
      </c>
      <c r="DE79" s="187" t="s">
        <v>2854</v>
      </c>
      <c r="DF79" s="187" t="s">
        <v>894</v>
      </c>
      <c r="DG79" s="187" t="s">
        <v>894</v>
      </c>
      <c r="DH79" s="187" t="s">
        <v>2854</v>
      </c>
      <c r="DI79" s="187" t="s">
        <v>894</v>
      </c>
      <c r="DJ79" s="187" t="s">
        <v>894</v>
      </c>
      <c r="DK79" s="187" t="s">
        <v>2854</v>
      </c>
      <c r="DL79" s="187" t="s">
        <v>894</v>
      </c>
      <c r="DM79" s="187" t="s">
        <v>894</v>
      </c>
      <c r="DN79" s="187" t="s">
        <v>2854</v>
      </c>
      <c r="DO79" s="187" t="s">
        <v>894</v>
      </c>
      <c r="DP79" s="187" t="s">
        <v>894</v>
      </c>
      <c r="DQ79" s="187" t="s">
        <v>2854</v>
      </c>
      <c r="DR79" s="187" t="s">
        <v>894</v>
      </c>
      <c r="DS79" s="187" t="s">
        <v>894</v>
      </c>
      <c r="DT79" s="187" t="s">
        <v>2854</v>
      </c>
      <c r="DU79" s="187" t="s">
        <v>894</v>
      </c>
      <c r="DV79" s="187" t="s">
        <v>894</v>
      </c>
      <c r="DW79" s="187" t="s">
        <v>2854</v>
      </c>
      <c r="DX79" s="187" t="s">
        <v>894</v>
      </c>
      <c r="DY79" s="187" t="s">
        <v>894</v>
      </c>
      <c r="DZ79" s="187" t="s">
        <v>2854</v>
      </c>
      <c r="EA79" s="187" t="s">
        <v>894</v>
      </c>
      <c r="EB79" s="187" t="s">
        <v>894</v>
      </c>
      <c r="EC79" s="187" t="s">
        <v>2854</v>
      </c>
      <c r="ED79" s="187" t="s">
        <v>894</v>
      </c>
      <c r="EE79" s="187" t="s">
        <v>894</v>
      </c>
      <c r="EF79" s="187" t="s">
        <v>2854</v>
      </c>
      <c r="EG79" s="187" t="s">
        <v>894</v>
      </c>
      <c r="EH79" s="187" t="s">
        <v>894</v>
      </c>
      <c r="EI79" s="187" t="s">
        <v>2854</v>
      </c>
      <c r="EJ79" s="187" t="s">
        <v>894</v>
      </c>
      <c r="EK79" s="187" t="s">
        <v>894</v>
      </c>
      <c r="EL79" s="187" t="s">
        <v>2854</v>
      </c>
      <c r="EM79" s="187" t="s">
        <v>894</v>
      </c>
      <c r="EN79" s="187" t="s">
        <v>894</v>
      </c>
      <c r="EO79" s="187" t="s">
        <v>2854</v>
      </c>
      <c r="EP79" s="187" t="s">
        <v>894</v>
      </c>
      <c r="EQ79" s="187" t="s">
        <v>894</v>
      </c>
      <c r="ER79" s="187" t="s">
        <v>2854</v>
      </c>
      <c r="ES79" s="187" t="s">
        <v>894</v>
      </c>
      <c r="ET79" s="187" t="s">
        <v>894</v>
      </c>
    </row>
    <row r="80" spans="1:150" x14ac:dyDescent="0.3">
      <c r="A80" s="1"/>
      <c r="B80" s="186" t="s">
        <v>3381</v>
      </c>
      <c r="C80" s="186" t="s">
        <v>90</v>
      </c>
      <c r="D80" s="186" t="s">
        <v>91</v>
      </c>
      <c r="E80" s="186" t="s">
        <v>3382</v>
      </c>
      <c r="F80" s="186" t="s">
        <v>3383</v>
      </c>
      <c r="G80" s="187" t="s">
        <v>2854</v>
      </c>
      <c r="H80" s="187" t="s">
        <v>2739</v>
      </c>
      <c r="I80" s="187" t="s">
        <v>2739</v>
      </c>
      <c r="J80" s="187" t="s">
        <v>2854</v>
      </c>
      <c r="K80" s="187" t="s">
        <v>2739</v>
      </c>
      <c r="L80" s="187" t="s">
        <v>2739</v>
      </c>
      <c r="M80" s="187" t="s">
        <v>2854</v>
      </c>
      <c r="N80" s="187" t="s">
        <v>2739</v>
      </c>
      <c r="O80" s="187" t="s">
        <v>2739</v>
      </c>
      <c r="P80" s="187" t="s">
        <v>2854</v>
      </c>
      <c r="Q80" s="187" t="s">
        <v>2739</v>
      </c>
      <c r="R80" s="187" t="s">
        <v>2739</v>
      </c>
      <c r="S80" s="187" t="s">
        <v>2854</v>
      </c>
      <c r="T80" s="187" t="s">
        <v>2739</v>
      </c>
      <c r="U80" s="187" t="s">
        <v>2739</v>
      </c>
      <c r="V80" s="187" t="s">
        <v>2854</v>
      </c>
      <c r="W80" s="187" t="s">
        <v>2739</v>
      </c>
      <c r="X80" s="187" t="s">
        <v>2739</v>
      </c>
      <c r="Y80" s="187" t="s">
        <v>2854</v>
      </c>
      <c r="Z80" s="187" t="s">
        <v>2739</v>
      </c>
      <c r="AA80" s="187" t="s">
        <v>2739</v>
      </c>
      <c r="AB80" s="187" t="s">
        <v>2854</v>
      </c>
      <c r="AC80" s="187" t="s">
        <v>2739</v>
      </c>
      <c r="AD80" s="187" t="s">
        <v>2739</v>
      </c>
      <c r="AE80" s="187" t="s">
        <v>2854</v>
      </c>
      <c r="AF80" s="187" t="s">
        <v>2739</v>
      </c>
      <c r="AG80" s="187" t="s">
        <v>2739</v>
      </c>
      <c r="AH80" s="187" t="s">
        <v>2854</v>
      </c>
      <c r="AI80" s="187" t="s">
        <v>2739</v>
      </c>
      <c r="AJ80" s="187" t="s">
        <v>2739</v>
      </c>
      <c r="AK80" s="187" t="s">
        <v>2854</v>
      </c>
      <c r="AL80" s="187" t="s">
        <v>2739</v>
      </c>
      <c r="AM80" s="187" t="s">
        <v>2739</v>
      </c>
      <c r="AN80" s="187" t="s">
        <v>2854</v>
      </c>
      <c r="AO80" s="187" t="s">
        <v>2739</v>
      </c>
      <c r="AP80" s="187" t="s">
        <v>2739</v>
      </c>
      <c r="AQ80" s="187" t="s">
        <v>2854</v>
      </c>
      <c r="AR80" s="187" t="s">
        <v>2739</v>
      </c>
      <c r="AS80" s="187" t="s">
        <v>2739</v>
      </c>
      <c r="AT80" s="187" t="s">
        <v>2854</v>
      </c>
      <c r="AU80" s="187" t="s">
        <v>2739</v>
      </c>
      <c r="AV80" s="187" t="s">
        <v>2739</v>
      </c>
      <c r="AW80" s="187" t="s">
        <v>2854</v>
      </c>
      <c r="AX80" s="187" t="s">
        <v>2739</v>
      </c>
      <c r="AY80" s="187" t="s">
        <v>2739</v>
      </c>
      <c r="AZ80" s="187" t="s">
        <v>2854</v>
      </c>
      <c r="BA80" s="187" t="s">
        <v>2739</v>
      </c>
      <c r="BB80" s="187" t="s">
        <v>2739</v>
      </c>
      <c r="BC80" s="187" t="s">
        <v>2854</v>
      </c>
      <c r="BD80" s="187" t="s">
        <v>2739</v>
      </c>
      <c r="BE80" s="187" t="s">
        <v>2739</v>
      </c>
      <c r="BF80" s="187" t="s">
        <v>2854</v>
      </c>
      <c r="BG80" s="187" t="s">
        <v>2739</v>
      </c>
      <c r="BH80" s="187" t="s">
        <v>2739</v>
      </c>
      <c r="BI80" s="187" t="s">
        <v>2854</v>
      </c>
      <c r="BJ80" s="187" t="s">
        <v>2739</v>
      </c>
      <c r="BK80" s="187" t="s">
        <v>2739</v>
      </c>
      <c r="BL80" s="187" t="s">
        <v>2854</v>
      </c>
      <c r="BM80" s="187" t="s">
        <v>2739</v>
      </c>
      <c r="BN80" s="187" t="s">
        <v>2739</v>
      </c>
      <c r="BO80" s="187" t="s">
        <v>2854</v>
      </c>
      <c r="BP80" s="187" t="s">
        <v>2739</v>
      </c>
      <c r="BQ80" s="187" t="s">
        <v>2739</v>
      </c>
      <c r="BR80" s="187" t="s">
        <v>2854</v>
      </c>
      <c r="BS80" s="187" t="s">
        <v>2739</v>
      </c>
      <c r="BT80" s="187" t="s">
        <v>2739</v>
      </c>
      <c r="BU80" s="187" t="s">
        <v>2854</v>
      </c>
      <c r="BV80" s="187" t="s">
        <v>2739</v>
      </c>
      <c r="BW80" s="187" t="s">
        <v>2739</v>
      </c>
      <c r="BX80" s="187" t="s">
        <v>2854</v>
      </c>
      <c r="BY80" s="187" t="s">
        <v>2739</v>
      </c>
      <c r="BZ80" s="187" t="s">
        <v>2739</v>
      </c>
      <c r="CA80" s="187" t="s">
        <v>2854</v>
      </c>
      <c r="CB80" s="187" t="s">
        <v>2739</v>
      </c>
      <c r="CC80" s="187" t="s">
        <v>2739</v>
      </c>
      <c r="CD80" s="187" t="s">
        <v>2854</v>
      </c>
      <c r="CE80" s="187" t="s">
        <v>2739</v>
      </c>
      <c r="CF80" s="187" t="s">
        <v>2898</v>
      </c>
      <c r="CG80" s="187" t="s">
        <v>2854</v>
      </c>
      <c r="CH80" s="187" t="s">
        <v>2739</v>
      </c>
      <c r="CI80" s="187" t="s">
        <v>2898</v>
      </c>
      <c r="CJ80" s="187" t="s">
        <v>2854</v>
      </c>
      <c r="CK80" s="187" t="s">
        <v>2739</v>
      </c>
      <c r="CL80" s="187" t="s">
        <v>2898</v>
      </c>
      <c r="CM80" s="187" t="s">
        <v>2854</v>
      </c>
      <c r="CN80" s="187" t="s">
        <v>2739</v>
      </c>
      <c r="CO80" s="187" t="s">
        <v>2739</v>
      </c>
      <c r="CP80" s="187" t="s">
        <v>2854</v>
      </c>
      <c r="CQ80" s="187" t="s">
        <v>2739</v>
      </c>
      <c r="CR80" s="187" t="s">
        <v>2739</v>
      </c>
      <c r="CS80" s="187" t="s">
        <v>2854</v>
      </c>
      <c r="CT80" s="187" t="s">
        <v>2739</v>
      </c>
      <c r="CU80" s="187" t="s">
        <v>2739</v>
      </c>
      <c r="CV80" s="187" t="s">
        <v>2854</v>
      </c>
      <c r="CW80" s="187" t="s">
        <v>2739</v>
      </c>
      <c r="CX80" s="187" t="s">
        <v>2739</v>
      </c>
      <c r="CY80" s="187" t="s">
        <v>2854</v>
      </c>
      <c r="CZ80" s="187" t="s">
        <v>2739</v>
      </c>
      <c r="DA80" s="187" t="s">
        <v>2739</v>
      </c>
      <c r="DB80" s="187" t="s">
        <v>2854</v>
      </c>
      <c r="DC80" s="187" t="s">
        <v>2739</v>
      </c>
      <c r="DD80" s="187" t="s">
        <v>2898</v>
      </c>
      <c r="DE80" s="187" t="s">
        <v>2854</v>
      </c>
      <c r="DF80" s="187" t="s">
        <v>2739</v>
      </c>
      <c r="DG80" s="187" t="s">
        <v>2739</v>
      </c>
      <c r="DH80" s="187" t="s">
        <v>2854</v>
      </c>
      <c r="DI80" s="187" t="s">
        <v>2739</v>
      </c>
      <c r="DJ80" s="187" t="s">
        <v>2739</v>
      </c>
      <c r="DK80" s="187" t="s">
        <v>2854</v>
      </c>
      <c r="DL80" s="187" t="s">
        <v>2739</v>
      </c>
      <c r="DM80" s="187" t="s">
        <v>2739</v>
      </c>
      <c r="DN80" s="187" t="s">
        <v>2854</v>
      </c>
      <c r="DO80" s="187" t="s">
        <v>2739</v>
      </c>
      <c r="DP80" s="187" t="s">
        <v>2739</v>
      </c>
      <c r="DQ80" s="187" t="s">
        <v>2854</v>
      </c>
      <c r="DR80" s="187" t="s">
        <v>2739</v>
      </c>
      <c r="DS80" s="187" t="s">
        <v>2739</v>
      </c>
      <c r="DT80" s="187" t="s">
        <v>2854</v>
      </c>
      <c r="DU80" s="187" t="s">
        <v>2739</v>
      </c>
      <c r="DV80" s="187" t="s">
        <v>2739</v>
      </c>
      <c r="DW80" s="187" t="s">
        <v>2854</v>
      </c>
      <c r="DX80" s="187" t="s">
        <v>2739</v>
      </c>
      <c r="DY80" s="187" t="s">
        <v>2739</v>
      </c>
      <c r="DZ80" s="187" t="s">
        <v>2854</v>
      </c>
      <c r="EA80" s="187" t="s">
        <v>2739</v>
      </c>
      <c r="EB80" s="187" t="s">
        <v>2739</v>
      </c>
      <c r="EC80" s="187" t="s">
        <v>2854</v>
      </c>
      <c r="ED80" s="187" t="s">
        <v>2739</v>
      </c>
      <c r="EE80" s="187" t="s">
        <v>2739</v>
      </c>
      <c r="EF80" s="187" t="s">
        <v>2854</v>
      </c>
      <c r="EG80" s="187" t="s">
        <v>2739</v>
      </c>
      <c r="EH80" s="187" t="s">
        <v>2739</v>
      </c>
      <c r="EI80" s="187" t="s">
        <v>2854</v>
      </c>
      <c r="EJ80" s="187" t="s">
        <v>2739</v>
      </c>
      <c r="EK80" s="187" t="s">
        <v>2739</v>
      </c>
      <c r="EL80" s="187" t="s">
        <v>2854</v>
      </c>
      <c r="EM80" s="187" t="s">
        <v>2739</v>
      </c>
      <c r="EN80" s="187" t="s">
        <v>2739</v>
      </c>
      <c r="EO80" s="187" t="s">
        <v>2854</v>
      </c>
      <c r="EP80" s="187" t="s">
        <v>2739</v>
      </c>
      <c r="EQ80" s="187" t="s">
        <v>2739</v>
      </c>
      <c r="ER80" s="187" t="s">
        <v>2854</v>
      </c>
      <c r="ES80" s="187" t="s">
        <v>2739</v>
      </c>
      <c r="ET80" s="187" t="s">
        <v>2739</v>
      </c>
    </row>
    <row r="81" spans="1:150" x14ac:dyDescent="0.3">
      <c r="A81" s="1"/>
      <c r="B81" s="185" t="s">
        <v>3384</v>
      </c>
      <c r="C81" s="185" t="s">
        <v>133</v>
      </c>
      <c r="D81" s="185" t="s">
        <v>141</v>
      </c>
      <c r="E81" s="185" t="s">
        <v>3385</v>
      </c>
      <c r="F81" s="185" t="s">
        <v>3386</v>
      </c>
      <c r="G81" s="185" t="s">
        <v>2854</v>
      </c>
      <c r="H81" s="185" t="s">
        <v>2739</v>
      </c>
      <c r="I81" s="185" t="s">
        <v>2739</v>
      </c>
      <c r="J81" s="185" t="s">
        <v>2854</v>
      </c>
      <c r="K81" s="185" t="s">
        <v>2739</v>
      </c>
      <c r="L81" s="185" t="s">
        <v>2739</v>
      </c>
      <c r="M81" s="185" t="s">
        <v>2854</v>
      </c>
      <c r="N81" s="185" t="s">
        <v>2739</v>
      </c>
      <c r="O81" s="185" t="s">
        <v>2739</v>
      </c>
      <c r="P81" s="185" t="s">
        <v>2854</v>
      </c>
      <c r="Q81" s="185" t="s">
        <v>2739</v>
      </c>
      <c r="R81" s="185" t="s">
        <v>2739</v>
      </c>
      <c r="S81" s="185" t="s">
        <v>2854</v>
      </c>
      <c r="T81" s="185" t="s">
        <v>2739</v>
      </c>
      <c r="U81" s="185" t="s">
        <v>2739</v>
      </c>
      <c r="V81" s="185" t="s">
        <v>2854</v>
      </c>
      <c r="W81" s="185" t="s">
        <v>2739</v>
      </c>
      <c r="X81" s="185" t="s">
        <v>2739</v>
      </c>
      <c r="Y81" s="185" t="s">
        <v>2854</v>
      </c>
      <c r="Z81" s="185" t="s">
        <v>2739</v>
      </c>
      <c r="AA81" s="185" t="s">
        <v>2739</v>
      </c>
      <c r="AB81" s="185" t="s">
        <v>2854</v>
      </c>
      <c r="AC81" s="185" t="s">
        <v>2739</v>
      </c>
      <c r="AD81" s="185" t="s">
        <v>2739</v>
      </c>
      <c r="AE81" s="185" t="s">
        <v>2854</v>
      </c>
      <c r="AF81" s="185" t="s">
        <v>2739</v>
      </c>
      <c r="AG81" s="185" t="s">
        <v>2739</v>
      </c>
      <c r="AH81" s="185" t="s">
        <v>2854</v>
      </c>
      <c r="AI81" s="185" t="s">
        <v>2739</v>
      </c>
      <c r="AJ81" s="185" t="s">
        <v>2739</v>
      </c>
      <c r="AK81" s="185" t="s">
        <v>2854</v>
      </c>
      <c r="AL81" s="185" t="s">
        <v>2739</v>
      </c>
      <c r="AM81" s="185" t="s">
        <v>2739</v>
      </c>
      <c r="AN81" s="185" t="s">
        <v>2854</v>
      </c>
      <c r="AO81" s="185" t="s">
        <v>2739</v>
      </c>
      <c r="AP81" s="185" t="s">
        <v>2739</v>
      </c>
      <c r="AQ81" s="185" t="s">
        <v>2854</v>
      </c>
      <c r="AR81" s="185" t="s">
        <v>2739</v>
      </c>
      <c r="AS81" s="185" t="s">
        <v>2739</v>
      </c>
      <c r="AT81" s="185" t="s">
        <v>2854</v>
      </c>
      <c r="AU81" s="185" t="s">
        <v>2739</v>
      </c>
      <c r="AV81" s="185" t="s">
        <v>2739</v>
      </c>
      <c r="AW81" s="185" t="s">
        <v>2854</v>
      </c>
      <c r="AX81" s="185" t="s">
        <v>2739</v>
      </c>
      <c r="AY81" s="185" t="s">
        <v>2739</v>
      </c>
      <c r="AZ81" s="185" t="s">
        <v>2854</v>
      </c>
      <c r="BA81" s="185" t="s">
        <v>2739</v>
      </c>
      <c r="BB81" s="185" t="s">
        <v>2739</v>
      </c>
      <c r="BC81" s="185" t="s">
        <v>2854</v>
      </c>
      <c r="BD81" s="185" t="s">
        <v>2739</v>
      </c>
      <c r="BE81" s="185" t="s">
        <v>2739</v>
      </c>
      <c r="BF81" s="185" t="s">
        <v>2854</v>
      </c>
      <c r="BG81" s="185" t="s">
        <v>2739</v>
      </c>
      <c r="BH81" s="185" t="s">
        <v>2739</v>
      </c>
      <c r="BI81" s="185" t="s">
        <v>2854</v>
      </c>
      <c r="BJ81" s="185" t="s">
        <v>2739</v>
      </c>
      <c r="BK81" s="185" t="s">
        <v>2739</v>
      </c>
      <c r="BL81" s="185" t="s">
        <v>2854</v>
      </c>
      <c r="BM81" s="185" t="s">
        <v>2739</v>
      </c>
      <c r="BN81" s="185" t="s">
        <v>2739</v>
      </c>
      <c r="BO81" s="185" t="s">
        <v>2854</v>
      </c>
      <c r="BP81" s="185" t="s">
        <v>2739</v>
      </c>
      <c r="BQ81" s="185" t="s">
        <v>2739</v>
      </c>
      <c r="BR81" s="185" t="s">
        <v>2854</v>
      </c>
      <c r="BS81" s="185" t="s">
        <v>2739</v>
      </c>
      <c r="BT81" s="185" t="s">
        <v>2739</v>
      </c>
      <c r="BU81" s="185" t="s">
        <v>2854</v>
      </c>
      <c r="BV81" s="185" t="s">
        <v>2739</v>
      </c>
      <c r="BW81" s="185" t="s">
        <v>2739</v>
      </c>
      <c r="BX81" s="185" t="s">
        <v>2854</v>
      </c>
      <c r="BY81" s="185" t="s">
        <v>2739</v>
      </c>
      <c r="BZ81" s="185" t="s">
        <v>2739</v>
      </c>
      <c r="CA81" s="185" t="s">
        <v>2854</v>
      </c>
      <c r="CB81" s="185" t="s">
        <v>2739</v>
      </c>
      <c r="CC81" s="185" t="s">
        <v>2739</v>
      </c>
      <c r="CD81" s="185" t="s">
        <v>2854</v>
      </c>
      <c r="CE81" s="185" t="s">
        <v>2739</v>
      </c>
      <c r="CF81" s="185" t="s">
        <v>2739</v>
      </c>
      <c r="CG81" s="185" t="s">
        <v>2854</v>
      </c>
      <c r="CH81" s="185" t="s">
        <v>2739</v>
      </c>
      <c r="CI81" s="185" t="s">
        <v>2739</v>
      </c>
      <c r="CJ81" s="185" t="s">
        <v>2854</v>
      </c>
      <c r="CK81" s="185" t="s">
        <v>2739</v>
      </c>
      <c r="CL81" s="185" t="s">
        <v>2739</v>
      </c>
      <c r="CM81" s="185" t="s">
        <v>2854</v>
      </c>
      <c r="CN81" s="185" t="s">
        <v>2739</v>
      </c>
      <c r="CO81" s="185" t="s">
        <v>2739</v>
      </c>
      <c r="CP81" s="185" t="s">
        <v>2854</v>
      </c>
      <c r="CQ81" s="185" t="s">
        <v>2739</v>
      </c>
      <c r="CR81" s="185" t="s">
        <v>2739</v>
      </c>
      <c r="CS81" s="185" t="s">
        <v>2854</v>
      </c>
      <c r="CT81" s="185" t="s">
        <v>2739</v>
      </c>
      <c r="CU81" s="185" t="s">
        <v>2739</v>
      </c>
      <c r="CV81" s="185" t="s">
        <v>2854</v>
      </c>
      <c r="CW81" s="185" t="s">
        <v>2739</v>
      </c>
      <c r="CX81" s="185" t="s">
        <v>2739</v>
      </c>
      <c r="CY81" s="185" t="s">
        <v>2854</v>
      </c>
      <c r="CZ81" s="185" t="s">
        <v>2739</v>
      </c>
      <c r="DA81" s="185" t="s">
        <v>2739</v>
      </c>
      <c r="DB81" s="185" t="s">
        <v>2854</v>
      </c>
      <c r="DC81" s="185" t="s">
        <v>2739</v>
      </c>
      <c r="DD81" s="185" t="s">
        <v>2739</v>
      </c>
      <c r="DE81" s="185" t="s">
        <v>2854</v>
      </c>
      <c r="DF81" s="185" t="s">
        <v>2739</v>
      </c>
      <c r="DG81" s="185" t="s">
        <v>2739</v>
      </c>
      <c r="DH81" s="185" t="s">
        <v>2854</v>
      </c>
      <c r="DI81" s="185" t="s">
        <v>2739</v>
      </c>
      <c r="DJ81" s="185" t="s">
        <v>2739</v>
      </c>
      <c r="DK81" s="185" t="s">
        <v>2854</v>
      </c>
      <c r="DL81" s="185" t="s">
        <v>2739</v>
      </c>
      <c r="DM81" s="185" t="s">
        <v>2739</v>
      </c>
      <c r="DN81" s="185" t="s">
        <v>2854</v>
      </c>
      <c r="DO81" s="185" t="s">
        <v>2739</v>
      </c>
      <c r="DP81" s="185" t="s">
        <v>2739</v>
      </c>
      <c r="DQ81" s="185" t="s">
        <v>2854</v>
      </c>
      <c r="DR81" s="185" t="s">
        <v>2739</v>
      </c>
      <c r="DS81" s="185" t="s">
        <v>2739</v>
      </c>
      <c r="DT81" s="185" t="s">
        <v>2854</v>
      </c>
      <c r="DU81" s="185" t="s">
        <v>2739</v>
      </c>
      <c r="DV81" s="185" t="s">
        <v>2739</v>
      </c>
      <c r="DW81" s="185" t="s">
        <v>2854</v>
      </c>
      <c r="DX81" s="185" t="s">
        <v>2739</v>
      </c>
      <c r="DY81" s="185" t="s">
        <v>2739</v>
      </c>
      <c r="DZ81" s="185" t="s">
        <v>2854</v>
      </c>
      <c r="EA81" s="185" t="s">
        <v>2739</v>
      </c>
      <c r="EB81" s="185" t="s">
        <v>2739</v>
      </c>
      <c r="EC81" s="185" t="s">
        <v>2854</v>
      </c>
      <c r="ED81" s="185" t="s">
        <v>2739</v>
      </c>
      <c r="EE81" s="185" t="s">
        <v>2739</v>
      </c>
      <c r="EF81" s="185" t="s">
        <v>2854</v>
      </c>
      <c r="EG81" s="185" t="s">
        <v>2739</v>
      </c>
      <c r="EH81" s="185" t="s">
        <v>2739</v>
      </c>
      <c r="EI81" s="185" t="s">
        <v>2854</v>
      </c>
      <c r="EJ81" s="185" t="s">
        <v>2739</v>
      </c>
      <c r="EK81" s="185" t="s">
        <v>2739</v>
      </c>
      <c r="EL81" s="185" t="s">
        <v>2854</v>
      </c>
      <c r="EM81" s="185" t="s">
        <v>2739</v>
      </c>
      <c r="EN81" s="185" t="s">
        <v>2739</v>
      </c>
      <c r="EO81" s="185" t="s">
        <v>2854</v>
      </c>
      <c r="EP81" s="185" t="s">
        <v>2739</v>
      </c>
      <c r="EQ81" s="185" t="s">
        <v>2739</v>
      </c>
      <c r="ER81" s="185" t="s">
        <v>2854</v>
      </c>
      <c r="ES81" s="185" t="s">
        <v>2739</v>
      </c>
      <c r="ET81" s="185" t="s">
        <v>2739</v>
      </c>
    </row>
    <row r="82" spans="1:150" x14ac:dyDescent="0.3">
      <c r="A82" s="1"/>
      <c r="B82" s="186" t="s">
        <v>3387</v>
      </c>
      <c r="C82" s="186" t="s">
        <v>133</v>
      </c>
      <c r="D82" s="186" t="s">
        <v>141</v>
      </c>
      <c r="E82" s="186" t="s">
        <v>3388</v>
      </c>
      <c r="F82" s="186" t="s">
        <v>3389</v>
      </c>
      <c r="G82" s="187" t="s">
        <v>2854</v>
      </c>
      <c r="H82" s="187" t="s">
        <v>894</v>
      </c>
      <c r="I82" s="187" t="s">
        <v>894</v>
      </c>
      <c r="J82" s="187" t="s">
        <v>2854</v>
      </c>
      <c r="K82" s="187" t="s">
        <v>894</v>
      </c>
      <c r="L82" s="187" t="s">
        <v>894</v>
      </c>
      <c r="M82" s="187" t="s">
        <v>2854</v>
      </c>
      <c r="N82" s="187" t="s">
        <v>894</v>
      </c>
      <c r="O82" s="187" t="s">
        <v>894</v>
      </c>
      <c r="P82" s="187" t="s">
        <v>2854</v>
      </c>
      <c r="Q82" s="187" t="s">
        <v>894</v>
      </c>
      <c r="R82" s="187" t="s">
        <v>894</v>
      </c>
      <c r="S82" s="187" t="s">
        <v>2854</v>
      </c>
      <c r="T82" s="187" t="s">
        <v>894</v>
      </c>
      <c r="U82" s="187" t="s">
        <v>894</v>
      </c>
      <c r="V82" s="187" t="s">
        <v>2854</v>
      </c>
      <c r="W82" s="187" t="s">
        <v>894</v>
      </c>
      <c r="X82" s="187" t="s">
        <v>894</v>
      </c>
      <c r="Y82" s="187" t="s">
        <v>2854</v>
      </c>
      <c r="Z82" s="187" t="s">
        <v>894</v>
      </c>
      <c r="AA82" s="187" t="s">
        <v>894</v>
      </c>
      <c r="AB82" s="187" t="s">
        <v>2854</v>
      </c>
      <c r="AC82" s="187" t="s">
        <v>894</v>
      </c>
      <c r="AD82" s="187" t="s">
        <v>894</v>
      </c>
      <c r="AE82" s="187" t="s">
        <v>2854</v>
      </c>
      <c r="AF82" s="187" t="s">
        <v>894</v>
      </c>
      <c r="AG82" s="187" t="s">
        <v>894</v>
      </c>
      <c r="AH82" s="187" t="s">
        <v>2854</v>
      </c>
      <c r="AI82" s="187" t="s">
        <v>894</v>
      </c>
      <c r="AJ82" s="187" t="s">
        <v>894</v>
      </c>
      <c r="AK82" s="187" t="s">
        <v>2854</v>
      </c>
      <c r="AL82" s="187" t="s">
        <v>894</v>
      </c>
      <c r="AM82" s="187" t="s">
        <v>894</v>
      </c>
      <c r="AN82" s="187" t="s">
        <v>2854</v>
      </c>
      <c r="AO82" s="187" t="s">
        <v>894</v>
      </c>
      <c r="AP82" s="187" t="s">
        <v>894</v>
      </c>
      <c r="AQ82" s="187" t="s">
        <v>2854</v>
      </c>
      <c r="AR82" s="187" t="s">
        <v>894</v>
      </c>
      <c r="AS82" s="187" t="s">
        <v>894</v>
      </c>
      <c r="AT82" s="187" t="s">
        <v>2854</v>
      </c>
      <c r="AU82" s="187" t="s">
        <v>894</v>
      </c>
      <c r="AV82" s="187" t="s">
        <v>894</v>
      </c>
      <c r="AW82" s="187" t="s">
        <v>2854</v>
      </c>
      <c r="AX82" s="187" t="s">
        <v>894</v>
      </c>
      <c r="AY82" s="187" t="s">
        <v>894</v>
      </c>
      <c r="AZ82" s="187" t="s">
        <v>2854</v>
      </c>
      <c r="BA82" s="187" t="s">
        <v>894</v>
      </c>
      <c r="BB82" s="187" t="s">
        <v>894</v>
      </c>
      <c r="BC82" s="187" t="s">
        <v>2854</v>
      </c>
      <c r="BD82" s="187" t="s">
        <v>894</v>
      </c>
      <c r="BE82" s="187" t="s">
        <v>894</v>
      </c>
      <c r="BF82" s="187" t="s">
        <v>2854</v>
      </c>
      <c r="BG82" s="187" t="s">
        <v>894</v>
      </c>
      <c r="BH82" s="187" t="s">
        <v>894</v>
      </c>
      <c r="BI82" s="187" t="s">
        <v>2854</v>
      </c>
      <c r="BJ82" s="187" t="s">
        <v>894</v>
      </c>
      <c r="BK82" s="187" t="s">
        <v>894</v>
      </c>
      <c r="BL82" s="187" t="s">
        <v>2854</v>
      </c>
      <c r="BM82" s="187" t="s">
        <v>894</v>
      </c>
      <c r="BN82" s="187" t="s">
        <v>894</v>
      </c>
      <c r="BO82" s="187" t="s">
        <v>2854</v>
      </c>
      <c r="BP82" s="187" t="s">
        <v>894</v>
      </c>
      <c r="BQ82" s="187" t="s">
        <v>894</v>
      </c>
      <c r="BR82" s="187" t="s">
        <v>2854</v>
      </c>
      <c r="BS82" s="187" t="s">
        <v>894</v>
      </c>
      <c r="BT82" s="187" t="s">
        <v>894</v>
      </c>
      <c r="BU82" s="187" t="s">
        <v>2854</v>
      </c>
      <c r="BV82" s="187" t="s">
        <v>894</v>
      </c>
      <c r="BW82" s="187" t="s">
        <v>894</v>
      </c>
      <c r="BX82" s="187" t="s">
        <v>2854</v>
      </c>
      <c r="BY82" s="187" t="s">
        <v>894</v>
      </c>
      <c r="BZ82" s="187" t="s">
        <v>894</v>
      </c>
      <c r="CA82" s="187" t="s">
        <v>2854</v>
      </c>
      <c r="CB82" s="187" t="s">
        <v>894</v>
      </c>
      <c r="CC82" s="187" t="s">
        <v>894</v>
      </c>
      <c r="CD82" s="187" t="s">
        <v>2854</v>
      </c>
      <c r="CE82" s="187" t="s">
        <v>894</v>
      </c>
      <c r="CF82" s="187" t="s">
        <v>894</v>
      </c>
      <c r="CG82" s="187" t="s">
        <v>2854</v>
      </c>
      <c r="CH82" s="187" t="s">
        <v>894</v>
      </c>
      <c r="CI82" s="187" t="s">
        <v>894</v>
      </c>
      <c r="CJ82" s="187" t="s">
        <v>2854</v>
      </c>
      <c r="CK82" s="187" t="s">
        <v>894</v>
      </c>
      <c r="CL82" s="187" t="s">
        <v>894</v>
      </c>
      <c r="CM82" s="187" t="s">
        <v>2854</v>
      </c>
      <c r="CN82" s="187" t="s">
        <v>894</v>
      </c>
      <c r="CO82" s="187" t="s">
        <v>894</v>
      </c>
      <c r="CP82" s="187" t="s">
        <v>2854</v>
      </c>
      <c r="CQ82" s="187" t="s">
        <v>894</v>
      </c>
      <c r="CR82" s="187" t="s">
        <v>894</v>
      </c>
      <c r="CS82" s="187" t="s">
        <v>2854</v>
      </c>
      <c r="CT82" s="187" t="s">
        <v>894</v>
      </c>
      <c r="CU82" s="187" t="s">
        <v>894</v>
      </c>
      <c r="CV82" s="187" t="s">
        <v>2854</v>
      </c>
      <c r="CW82" s="187" t="s">
        <v>894</v>
      </c>
      <c r="CX82" s="187" t="s">
        <v>894</v>
      </c>
      <c r="CY82" s="187" t="s">
        <v>2854</v>
      </c>
      <c r="CZ82" s="187" t="s">
        <v>894</v>
      </c>
      <c r="DA82" s="187" t="s">
        <v>894</v>
      </c>
      <c r="DB82" s="187" t="s">
        <v>2854</v>
      </c>
      <c r="DC82" s="187" t="s">
        <v>894</v>
      </c>
      <c r="DD82" s="187" t="s">
        <v>894</v>
      </c>
      <c r="DE82" s="187" t="s">
        <v>2854</v>
      </c>
      <c r="DF82" s="187" t="s">
        <v>894</v>
      </c>
      <c r="DG82" s="187" t="s">
        <v>894</v>
      </c>
      <c r="DH82" s="187" t="s">
        <v>2854</v>
      </c>
      <c r="DI82" s="187" t="s">
        <v>894</v>
      </c>
      <c r="DJ82" s="187" t="s">
        <v>894</v>
      </c>
      <c r="DK82" s="187" t="s">
        <v>2854</v>
      </c>
      <c r="DL82" s="187" t="s">
        <v>894</v>
      </c>
      <c r="DM82" s="187" t="s">
        <v>894</v>
      </c>
      <c r="DN82" s="187" t="s">
        <v>2854</v>
      </c>
      <c r="DO82" s="187" t="s">
        <v>894</v>
      </c>
      <c r="DP82" s="187" t="s">
        <v>894</v>
      </c>
      <c r="DQ82" s="187" t="s">
        <v>2854</v>
      </c>
      <c r="DR82" s="187" t="s">
        <v>894</v>
      </c>
      <c r="DS82" s="187" t="s">
        <v>894</v>
      </c>
      <c r="DT82" s="187" t="s">
        <v>2854</v>
      </c>
      <c r="DU82" s="187" t="s">
        <v>894</v>
      </c>
      <c r="DV82" s="187" t="s">
        <v>894</v>
      </c>
      <c r="DW82" s="187" t="s">
        <v>2854</v>
      </c>
      <c r="DX82" s="187" t="s">
        <v>894</v>
      </c>
      <c r="DY82" s="187" t="s">
        <v>894</v>
      </c>
      <c r="DZ82" s="187" t="s">
        <v>2854</v>
      </c>
      <c r="EA82" s="187" t="s">
        <v>894</v>
      </c>
      <c r="EB82" s="187" t="s">
        <v>894</v>
      </c>
      <c r="EC82" s="187" t="s">
        <v>2854</v>
      </c>
      <c r="ED82" s="187" t="s">
        <v>894</v>
      </c>
      <c r="EE82" s="187" t="s">
        <v>894</v>
      </c>
      <c r="EF82" s="187" t="s">
        <v>2854</v>
      </c>
      <c r="EG82" s="187" t="s">
        <v>894</v>
      </c>
      <c r="EH82" s="187" t="s">
        <v>894</v>
      </c>
      <c r="EI82" s="187" t="s">
        <v>2854</v>
      </c>
      <c r="EJ82" s="187" t="s">
        <v>894</v>
      </c>
      <c r="EK82" s="187" t="s">
        <v>894</v>
      </c>
      <c r="EL82" s="187" t="s">
        <v>2854</v>
      </c>
      <c r="EM82" s="187" t="s">
        <v>894</v>
      </c>
      <c r="EN82" s="187" t="s">
        <v>894</v>
      </c>
      <c r="EO82" s="187" t="s">
        <v>2854</v>
      </c>
      <c r="EP82" s="187" t="s">
        <v>894</v>
      </c>
      <c r="EQ82" s="187" t="s">
        <v>894</v>
      </c>
      <c r="ER82" s="187" t="s">
        <v>2854</v>
      </c>
      <c r="ES82" s="187" t="s">
        <v>894</v>
      </c>
      <c r="ET82" s="187" t="s">
        <v>894</v>
      </c>
    </row>
    <row r="83" spans="1:150" x14ac:dyDescent="0.3">
      <c r="A83" s="1"/>
      <c r="B83" s="186" t="s">
        <v>3390</v>
      </c>
      <c r="C83" s="186" t="s">
        <v>133</v>
      </c>
      <c r="D83" s="186" t="s">
        <v>141</v>
      </c>
      <c r="E83" s="186" t="s">
        <v>3391</v>
      </c>
      <c r="F83" s="186" t="s">
        <v>3392</v>
      </c>
      <c r="G83" s="187" t="s">
        <v>2854</v>
      </c>
      <c r="H83" s="187" t="s">
        <v>894</v>
      </c>
      <c r="I83" s="187" t="s">
        <v>894</v>
      </c>
      <c r="J83" s="187" t="s">
        <v>2854</v>
      </c>
      <c r="K83" s="187" t="s">
        <v>894</v>
      </c>
      <c r="L83" s="187" t="s">
        <v>894</v>
      </c>
      <c r="M83" s="187" t="s">
        <v>2854</v>
      </c>
      <c r="N83" s="187" t="s">
        <v>894</v>
      </c>
      <c r="O83" s="187" t="s">
        <v>894</v>
      </c>
      <c r="P83" s="187" t="s">
        <v>2854</v>
      </c>
      <c r="Q83" s="187" t="s">
        <v>894</v>
      </c>
      <c r="R83" s="187" t="s">
        <v>894</v>
      </c>
      <c r="S83" s="187" t="s">
        <v>2854</v>
      </c>
      <c r="T83" s="187" t="s">
        <v>894</v>
      </c>
      <c r="U83" s="187" t="s">
        <v>894</v>
      </c>
      <c r="V83" s="187" t="s">
        <v>2854</v>
      </c>
      <c r="W83" s="187" t="s">
        <v>894</v>
      </c>
      <c r="X83" s="187" t="s">
        <v>894</v>
      </c>
      <c r="Y83" s="187" t="s">
        <v>2854</v>
      </c>
      <c r="Z83" s="187" t="s">
        <v>894</v>
      </c>
      <c r="AA83" s="187" t="s">
        <v>894</v>
      </c>
      <c r="AB83" s="187" t="s">
        <v>2854</v>
      </c>
      <c r="AC83" s="187" t="s">
        <v>894</v>
      </c>
      <c r="AD83" s="187" t="s">
        <v>894</v>
      </c>
      <c r="AE83" s="187" t="s">
        <v>2854</v>
      </c>
      <c r="AF83" s="187" t="s">
        <v>894</v>
      </c>
      <c r="AG83" s="187" t="s">
        <v>894</v>
      </c>
      <c r="AH83" s="187" t="s">
        <v>2854</v>
      </c>
      <c r="AI83" s="187" t="s">
        <v>894</v>
      </c>
      <c r="AJ83" s="187" t="s">
        <v>894</v>
      </c>
      <c r="AK83" s="187" t="s">
        <v>2854</v>
      </c>
      <c r="AL83" s="187" t="s">
        <v>894</v>
      </c>
      <c r="AM83" s="187" t="s">
        <v>894</v>
      </c>
      <c r="AN83" s="187" t="s">
        <v>2854</v>
      </c>
      <c r="AO83" s="187" t="s">
        <v>894</v>
      </c>
      <c r="AP83" s="187" t="s">
        <v>894</v>
      </c>
      <c r="AQ83" s="187" t="s">
        <v>2854</v>
      </c>
      <c r="AR83" s="187" t="s">
        <v>894</v>
      </c>
      <c r="AS83" s="187" t="s">
        <v>894</v>
      </c>
      <c r="AT83" s="187" t="s">
        <v>2854</v>
      </c>
      <c r="AU83" s="187" t="s">
        <v>894</v>
      </c>
      <c r="AV83" s="187" t="s">
        <v>894</v>
      </c>
      <c r="AW83" s="187" t="s">
        <v>2854</v>
      </c>
      <c r="AX83" s="187" t="s">
        <v>894</v>
      </c>
      <c r="AY83" s="187" t="s">
        <v>894</v>
      </c>
      <c r="AZ83" s="187" t="s">
        <v>2854</v>
      </c>
      <c r="BA83" s="187" t="s">
        <v>894</v>
      </c>
      <c r="BB83" s="187" t="s">
        <v>894</v>
      </c>
      <c r="BC83" s="187" t="s">
        <v>2854</v>
      </c>
      <c r="BD83" s="187" t="s">
        <v>894</v>
      </c>
      <c r="BE83" s="187" t="s">
        <v>894</v>
      </c>
      <c r="BF83" s="187" t="s">
        <v>2854</v>
      </c>
      <c r="BG83" s="187" t="s">
        <v>894</v>
      </c>
      <c r="BH83" s="187" t="s">
        <v>894</v>
      </c>
      <c r="BI83" s="187" t="s">
        <v>2854</v>
      </c>
      <c r="BJ83" s="187" t="s">
        <v>894</v>
      </c>
      <c r="BK83" s="187" t="s">
        <v>894</v>
      </c>
      <c r="BL83" s="187" t="s">
        <v>2854</v>
      </c>
      <c r="BM83" s="187" t="s">
        <v>894</v>
      </c>
      <c r="BN83" s="187" t="s">
        <v>894</v>
      </c>
      <c r="BO83" s="187" t="s">
        <v>2854</v>
      </c>
      <c r="BP83" s="187" t="s">
        <v>894</v>
      </c>
      <c r="BQ83" s="187" t="s">
        <v>894</v>
      </c>
      <c r="BR83" s="187" t="s">
        <v>2854</v>
      </c>
      <c r="BS83" s="187" t="s">
        <v>894</v>
      </c>
      <c r="BT83" s="187" t="s">
        <v>894</v>
      </c>
      <c r="BU83" s="187" t="s">
        <v>2854</v>
      </c>
      <c r="BV83" s="187" t="s">
        <v>894</v>
      </c>
      <c r="BW83" s="187" t="s">
        <v>894</v>
      </c>
      <c r="BX83" s="187" t="s">
        <v>2854</v>
      </c>
      <c r="BY83" s="187" t="s">
        <v>894</v>
      </c>
      <c r="BZ83" s="187" t="s">
        <v>894</v>
      </c>
      <c r="CA83" s="187" t="s">
        <v>2854</v>
      </c>
      <c r="CB83" s="187" t="s">
        <v>894</v>
      </c>
      <c r="CC83" s="187" t="s">
        <v>894</v>
      </c>
      <c r="CD83" s="187" t="s">
        <v>2854</v>
      </c>
      <c r="CE83" s="187" t="s">
        <v>894</v>
      </c>
      <c r="CF83" s="187" t="s">
        <v>894</v>
      </c>
      <c r="CG83" s="187" t="s">
        <v>2854</v>
      </c>
      <c r="CH83" s="187" t="s">
        <v>894</v>
      </c>
      <c r="CI83" s="187" t="s">
        <v>894</v>
      </c>
      <c r="CJ83" s="187" t="s">
        <v>2854</v>
      </c>
      <c r="CK83" s="187" t="s">
        <v>894</v>
      </c>
      <c r="CL83" s="187" t="s">
        <v>894</v>
      </c>
      <c r="CM83" s="187" t="s">
        <v>2854</v>
      </c>
      <c r="CN83" s="187" t="s">
        <v>894</v>
      </c>
      <c r="CO83" s="187" t="s">
        <v>894</v>
      </c>
      <c r="CP83" s="187" t="s">
        <v>2854</v>
      </c>
      <c r="CQ83" s="187" t="s">
        <v>894</v>
      </c>
      <c r="CR83" s="187" t="s">
        <v>894</v>
      </c>
      <c r="CS83" s="187" t="s">
        <v>2854</v>
      </c>
      <c r="CT83" s="187" t="s">
        <v>894</v>
      </c>
      <c r="CU83" s="187" t="s">
        <v>894</v>
      </c>
      <c r="CV83" s="187" t="s">
        <v>2854</v>
      </c>
      <c r="CW83" s="187" t="s">
        <v>894</v>
      </c>
      <c r="CX83" s="187" t="s">
        <v>894</v>
      </c>
      <c r="CY83" s="187" t="s">
        <v>2854</v>
      </c>
      <c r="CZ83" s="187" t="s">
        <v>894</v>
      </c>
      <c r="DA83" s="187" t="s">
        <v>894</v>
      </c>
      <c r="DB83" s="187" t="s">
        <v>2854</v>
      </c>
      <c r="DC83" s="187" t="s">
        <v>894</v>
      </c>
      <c r="DD83" s="187" t="s">
        <v>894</v>
      </c>
      <c r="DE83" s="187" t="s">
        <v>2854</v>
      </c>
      <c r="DF83" s="187" t="s">
        <v>894</v>
      </c>
      <c r="DG83" s="187" t="s">
        <v>894</v>
      </c>
      <c r="DH83" s="187" t="s">
        <v>2854</v>
      </c>
      <c r="DI83" s="187" t="s">
        <v>894</v>
      </c>
      <c r="DJ83" s="187" t="s">
        <v>894</v>
      </c>
      <c r="DK83" s="187" t="s">
        <v>2854</v>
      </c>
      <c r="DL83" s="187" t="s">
        <v>894</v>
      </c>
      <c r="DM83" s="187" t="s">
        <v>894</v>
      </c>
      <c r="DN83" s="187" t="s">
        <v>2854</v>
      </c>
      <c r="DO83" s="187" t="s">
        <v>894</v>
      </c>
      <c r="DP83" s="187" t="s">
        <v>894</v>
      </c>
      <c r="DQ83" s="187" t="s">
        <v>2854</v>
      </c>
      <c r="DR83" s="187" t="s">
        <v>894</v>
      </c>
      <c r="DS83" s="187" t="s">
        <v>894</v>
      </c>
      <c r="DT83" s="187" t="s">
        <v>2854</v>
      </c>
      <c r="DU83" s="187" t="s">
        <v>894</v>
      </c>
      <c r="DV83" s="187" t="s">
        <v>894</v>
      </c>
      <c r="DW83" s="187" t="s">
        <v>2854</v>
      </c>
      <c r="DX83" s="187" t="s">
        <v>894</v>
      </c>
      <c r="DY83" s="187" t="s">
        <v>894</v>
      </c>
      <c r="DZ83" s="187" t="s">
        <v>2854</v>
      </c>
      <c r="EA83" s="187" t="s">
        <v>894</v>
      </c>
      <c r="EB83" s="187" t="s">
        <v>894</v>
      </c>
      <c r="EC83" s="187" t="s">
        <v>2854</v>
      </c>
      <c r="ED83" s="187" t="s">
        <v>894</v>
      </c>
      <c r="EE83" s="187" t="s">
        <v>894</v>
      </c>
      <c r="EF83" s="187" t="s">
        <v>2854</v>
      </c>
      <c r="EG83" s="187" t="s">
        <v>894</v>
      </c>
      <c r="EH83" s="187" t="s">
        <v>894</v>
      </c>
      <c r="EI83" s="187" t="s">
        <v>2854</v>
      </c>
      <c r="EJ83" s="187" t="s">
        <v>894</v>
      </c>
      <c r="EK83" s="187" t="s">
        <v>894</v>
      </c>
      <c r="EL83" s="187" t="s">
        <v>2854</v>
      </c>
      <c r="EM83" s="187" t="s">
        <v>894</v>
      </c>
      <c r="EN83" s="187" t="s">
        <v>894</v>
      </c>
      <c r="EO83" s="187" t="s">
        <v>2854</v>
      </c>
      <c r="EP83" s="187" t="s">
        <v>894</v>
      </c>
      <c r="EQ83" s="187" t="s">
        <v>894</v>
      </c>
      <c r="ER83" s="187" t="s">
        <v>2854</v>
      </c>
      <c r="ES83" s="187" t="s">
        <v>894</v>
      </c>
      <c r="ET83" s="187" t="s">
        <v>894</v>
      </c>
    </row>
    <row r="84" spans="1:150" x14ac:dyDescent="0.3">
      <c r="A84" s="1"/>
      <c r="B84" s="186" t="s">
        <v>3393</v>
      </c>
      <c r="C84" s="186" t="s">
        <v>133</v>
      </c>
      <c r="D84" s="186" t="s">
        <v>141</v>
      </c>
      <c r="E84" s="186" t="s">
        <v>3394</v>
      </c>
      <c r="F84" s="186" t="s">
        <v>3395</v>
      </c>
      <c r="G84" s="187" t="s">
        <v>2854</v>
      </c>
      <c r="H84" s="187" t="s">
        <v>2739</v>
      </c>
      <c r="I84" s="187" t="s">
        <v>2739</v>
      </c>
      <c r="J84" s="187" t="s">
        <v>2854</v>
      </c>
      <c r="K84" s="187" t="s">
        <v>2739</v>
      </c>
      <c r="L84" s="187" t="s">
        <v>2739</v>
      </c>
      <c r="M84" s="187" t="s">
        <v>2854</v>
      </c>
      <c r="N84" s="187" t="s">
        <v>2739</v>
      </c>
      <c r="O84" s="187" t="s">
        <v>2739</v>
      </c>
      <c r="P84" s="187" t="s">
        <v>2854</v>
      </c>
      <c r="Q84" s="187" t="s">
        <v>2739</v>
      </c>
      <c r="R84" s="187" t="s">
        <v>2739</v>
      </c>
      <c r="S84" s="187" t="s">
        <v>2854</v>
      </c>
      <c r="T84" s="187" t="s">
        <v>2739</v>
      </c>
      <c r="U84" s="187" t="s">
        <v>2739</v>
      </c>
      <c r="V84" s="187" t="s">
        <v>2854</v>
      </c>
      <c r="W84" s="187" t="s">
        <v>2739</v>
      </c>
      <c r="X84" s="187" t="s">
        <v>2739</v>
      </c>
      <c r="Y84" s="187" t="s">
        <v>2854</v>
      </c>
      <c r="Z84" s="187" t="s">
        <v>2739</v>
      </c>
      <c r="AA84" s="187" t="s">
        <v>2739</v>
      </c>
      <c r="AB84" s="187" t="s">
        <v>2854</v>
      </c>
      <c r="AC84" s="187" t="s">
        <v>2739</v>
      </c>
      <c r="AD84" s="187" t="s">
        <v>2739</v>
      </c>
      <c r="AE84" s="187" t="s">
        <v>2854</v>
      </c>
      <c r="AF84" s="187" t="s">
        <v>2739</v>
      </c>
      <c r="AG84" s="187" t="s">
        <v>2739</v>
      </c>
      <c r="AH84" s="187" t="s">
        <v>2854</v>
      </c>
      <c r="AI84" s="187" t="s">
        <v>2739</v>
      </c>
      <c r="AJ84" s="187" t="s">
        <v>2739</v>
      </c>
      <c r="AK84" s="187" t="s">
        <v>2854</v>
      </c>
      <c r="AL84" s="187" t="s">
        <v>2739</v>
      </c>
      <c r="AM84" s="187" t="s">
        <v>2739</v>
      </c>
      <c r="AN84" s="187" t="s">
        <v>2854</v>
      </c>
      <c r="AO84" s="187" t="s">
        <v>2739</v>
      </c>
      <c r="AP84" s="187" t="s">
        <v>2739</v>
      </c>
      <c r="AQ84" s="187" t="s">
        <v>2854</v>
      </c>
      <c r="AR84" s="187" t="s">
        <v>2739</v>
      </c>
      <c r="AS84" s="187" t="s">
        <v>2739</v>
      </c>
      <c r="AT84" s="187" t="s">
        <v>2854</v>
      </c>
      <c r="AU84" s="187" t="s">
        <v>2739</v>
      </c>
      <c r="AV84" s="187" t="s">
        <v>2739</v>
      </c>
      <c r="AW84" s="187" t="s">
        <v>2854</v>
      </c>
      <c r="AX84" s="187" t="s">
        <v>2739</v>
      </c>
      <c r="AY84" s="187" t="s">
        <v>2739</v>
      </c>
      <c r="AZ84" s="187" t="s">
        <v>2854</v>
      </c>
      <c r="BA84" s="187" t="s">
        <v>2739</v>
      </c>
      <c r="BB84" s="187" t="s">
        <v>2739</v>
      </c>
      <c r="BC84" s="187" t="s">
        <v>2854</v>
      </c>
      <c r="BD84" s="187" t="s">
        <v>2739</v>
      </c>
      <c r="BE84" s="187" t="s">
        <v>2739</v>
      </c>
      <c r="BF84" s="187" t="s">
        <v>2854</v>
      </c>
      <c r="BG84" s="187" t="s">
        <v>2739</v>
      </c>
      <c r="BH84" s="187" t="s">
        <v>2739</v>
      </c>
      <c r="BI84" s="187" t="s">
        <v>2854</v>
      </c>
      <c r="BJ84" s="187" t="s">
        <v>2739</v>
      </c>
      <c r="BK84" s="187" t="s">
        <v>2739</v>
      </c>
      <c r="BL84" s="187" t="s">
        <v>2854</v>
      </c>
      <c r="BM84" s="187" t="s">
        <v>2739</v>
      </c>
      <c r="BN84" s="187" t="s">
        <v>2739</v>
      </c>
      <c r="BO84" s="187" t="s">
        <v>2854</v>
      </c>
      <c r="BP84" s="187" t="s">
        <v>2739</v>
      </c>
      <c r="BQ84" s="187" t="s">
        <v>2739</v>
      </c>
      <c r="BR84" s="187" t="s">
        <v>2854</v>
      </c>
      <c r="BS84" s="187" t="s">
        <v>2739</v>
      </c>
      <c r="BT84" s="187" t="s">
        <v>2739</v>
      </c>
      <c r="BU84" s="187" t="s">
        <v>2854</v>
      </c>
      <c r="BV84" s="187" t="s">
        <v>2739</v>
      </c>
      <c r="BW84" s="187" t="s">
        <v>2739</v>
      </c>
      <c r="BX84" s="187" t="s">
        <v>2854</v>
      </c>
      <c r="BY84" s="187" t="s">
        <v>2739</v>
      </c>
      <c r="BZ84" s="187" t="s">
        <v>2739</v>
      </c>
      <c r="CA84" s="187" t="s">
        <v>2854</v>
      </c>
      <c r="CB84" s="187" t="s">
        <v>2739</v>
      </c>
      <c r="CC84" s="187" t="s">
        <v>2739</v>
      </c>
      <c r="CD84" s="187" t="s">
        <v>2854</v>
      </c>
      <c r="CE84" s="187" t="s">
        <v>2739</v>
      </c>
      <c r="CF84" s="187" t="s">
        <v>2739</v>
      </c>
      <c r="CG84" s="187" t="s">
        <v>2854</v>
      </c>
      <c r="CH84" s="187" t="s">
        <v>2739</v>
      </c>
      <c r="CI84" s="187" t="s">
        <v>2739</v>
      </c>
      <c r="CJ84" s="187" t="s">
        <v>2854</v>
      </c>
      <c r="CK84" s="187" t="s">
        <v>2739</v>
      </c>
      <c r="CL84" s="187" t="s">
        <v>2739</v>
      </c>
      <c r="CM84" s="187" t="s">
        <v>2854</v>
      </c>
      <c r="CN84" s="187" t="s">
        <v>2739</v>
      </c>
      <c r="CO84" s="187" t="s">
        <v>2739</v>
      </c>
      <c r="CP84" s="187" t="s">
        <v>2854</v>
      </c>
      <c r="CQ84" s="187" t="s">
        <v>2739</v>
      </c>
      <c r="CR84" s="187" t="s">
        <v>2739</v>
      </c>
      <c r="CS84" s="187" t="s">
        <v>2854</v>
      </c>
      <c r="CT84" s="187" t="s">
        <v>2739</v>
      </c>
      <c r="CU84" s="187" t="s">
        <v>2739</v>
      </c>
      <c r="CV84" s="187" t="s">
        <v>2854</v>
      </c>
      <c r="CW84" s="187" t="s">
        <v>2739</v>
      </c>
      <c r="CX84" s="187" t="s">
        <v>2739</v>
      </c>
      <c r="CY84" s="187" t="s">
        <v>2854</v>
      </c>
      <c r="CZ84" s="187" t="s">
        <v>2739</v>
      </c>
      <c r="DA84" s="187" t="s">
        <v>2739</v>
      </c>
      <c r="DB84" s="187" t="s">
        <v>2854</v>
      </c>
      <c r="DC84" s="187" t="s">
        <v>2739</v>
      </c>
      <c r="DD84" s="187" t="s">
        <v>2739</v>
      </c>
      <c r="DE84" s="187" t="s">
        <v>2854</v>
      </c>
      <c r="DF84" s="187" t="s">
        <v>2739</v>
      </c>
      <c r="DG84" s="187" t="s">
        <v>2739</v>
      </c>
      <c r="DH84" s="187" t="s">
        <v>2854</v>
      </c>
      <c r="DI84" s="187" t="s">
        <v>2739</v>
      </c>
      <c r="DJ84" s="187" t="s">
        <v>2739</v>
      </c>
      <c r="DK84" s="187" t="s">
        <v>2854</v>
      </c>
      <c r="DL84" s="187" t="s">
        <v>2739</v>
      </c>
      <c r="DM84" s="187" t="s">
        <v>2739</v>
      </c>
      <c r="DN84" s="187" t="s">
        <v>2854</v>
      </c>
      <c r="DO84" s="187" t="s">
        <v>2739</v>
      </c>
      <c r="DP84" s="187" t="s">
        <v>2739</v>
      </c>
      <c r="DQ84" s="187" t="s">
        <v>2854</v>
      </c>
      <c r="DR84" s="187" t="s">
        <v>2739</v>
      </c>
      <c r="DS84" s="187" t="s">
        <v>2739</v>
      </c>
      <c r="DT84" s="187" t="s">
        <v>2854</v>
      </c>
      <c r="DU84" s="187" t="s">
        <v>2739</v>
      </c>
      <c r="DV84" s="187" t="s">
        <v>2739</v>
      </c>
      <c r="DW84" s="187" t="s">
        <v>2854</v>
      </c>
      <c r="DX84" s="187" t="s">
        <v>2739</v>
      </c>
      <c r="DY84" s="187" t="s">
        <v>2739</v>
      </c>
      <c r="DZ84" s="187" t="s">
        <v>2854</v>
      </c>
      <c r="EA84" s="187" t="s">
        <v>2739</v>
      </c>
      <c r="EB84" s="187" t="s">
        <v>2739</v>
      </c>
      <c r="EC84" s="187" t="s">
        <v>2854</v>
      </c>
      <c r="ED84" s="187" t="s">
        <v>2739</v>
      </c>
      <c r="EE84" s="187" t="s">
        <v>2739</v>
      </c>
      <c r="EF84" s="187" t="s">
        <v>2854</v>
      </c>
      <c r="EG84" s="187" t="s">
        <v>2739</v>
      </c>
      <c r="EH84" s="187" t="s">
        <v>2739</v>
      </c>
      <c r="EI84" s="187" t="s">
        <v>2854</v>
      </c>
      <c r="EJ84" s="187" t="s">
        <v>2739</v>
      </c>
      <c r="EK84" s="187" t="s">
        <v>2739</v>
      </c>
      <c r="EL84" s="187" t="s">
        <v>2854</v>
      </c>
      <c r="EM84" s="187" t="s">
        <v>2739</v>
      </c>
      <c r="EN84" s="187" t="s">
        <v>2739</v>
      </c>
      <c r="EO84" s="187" t="s">
        <v>2854</v>
      </c>
      <c r="EP84" s="187" t="s">
        <v>2739</v>
      </c>
      <c r="EQ84" s="187" t="s">
        <v>2739</v>
      </c>
      <c r="ER84" s="187" t="s">
        <v>2854</v>
      </c>
      <c r="ES84" s="187" t="s">
        <v>2739</v>
      </c>
      <c r="ET84" s="187" t="s">
        <v>2739</v>
      </c>
    </row>
    <row r="85" spans="1:150" x14ac:dyDescent="0.3">
      <c r="A85" s="1"/>
      <c r="B85" s="185" t="s">
        <v>3396</v>
      </c>
      <c r="C85" s="185" t="s">
        <v>150</v>
      </c>
      <c r="D85" s="185" t="s">
        <v>955</v>
      </c>
      <c r="E85" s="185" t="s">
        <v>3397</v>
      </c>
      <c r="F85" s="185" t="s">
        <v>3398</v>
      </c>
      <c r="G85" s="185" t="s">
        <v>2854</v>
      </c>
      <c r="H85" s="185" t="s">
        <v>2739</v>
      </c>
      <c r="I85" s="185" t="s">
        <v>2739</v>
      </c>
      <c r="J85" s="185" t="s">
        <v>2854</v>
      </c>
      <c r="K85" s="185" t="s">
        <v>2739</v>
      </c>
      <c r="L85" s="185" t="s">
        <v>2739</v>
      </c>
      <c r="M85" s="185" t="s">
        <v>2854</v>
      </c>
      <c r="N85" s="185" t="s">
        <v>2739</v>
      </c>
      <c r="O85" s="185" t="s">
        <v>2739</v>
      </c>
      <c r="P85" s="185" t="s">
        <v>2854</v>
      </c>
      <c r="Q85" s="185" t="s">
        <v>2739</v>
      </c>
      <c r="R85" s="185" t="s">
        <v>2739</v>
      </c>
      <c r="S85" s="185" t="s">
        <v>2854</v>
      </c>
      <c r="T85" s="185" t="s">
        <v>2739</v>
      </c>
      <c r="U85" s="185" t="s">
        <v>2739</v>
      </c>
      <c r="V85" s="185" t="s">
        <v>2854</v>
      </c>
      <c r="W85" s="185" t="s">
        <v>2739</v>
      </c>
      <c r="X85" s="185" t="s">
        <v>2739</v>
      </c>
      <c r="Y85" s="185" t="s">
        <v>2854</v>
      </c>
      <c r="Z85" s="185" t="s">
        <v>2739</v>
      </c>
      <c r="AA85" s="185" t="s">
        <v>2739</v>
      </c>
      <c r="AB85" s="185" t="s">
        <v>2854</v>
      </c>
      <c r="AC85" s="185" t="s">
        <v>2739</v>
      </c>
      <c r="AD85" s="185" t="s">
        <v>2739</v>
      </c>
      <c r="AE85" s="185" t="s">
        <v>2854</v>
      </c>
      <c r="AF85" s="185" t="s">
        <v>2739</v>
      </c>
      <c r="AG85" s="185" t="s">
        <v>2739</v>
      </c>
      <c r="AH85" s="185" t="s">
        <v>2854</v>
      </c>
      <c r="AI85" s="185" t="s">
        <v>2739</v>
      </c>
      <c r="AJ85" s="185" t="s">
        <v>2739</v>
      </c>
      <c r="AK85" s="185" t="s">
        <v>2854</v>
      </c>
      <c r="AL85" s="185" t="s">
        <v>2739</v>
      </c>
      <c r="AM85" s="185" t="s">
        <v>2739</v>
      </c>
      <c r="AN85" s="185" t="s">
        <v>2854</v>
      </c>
      <c r="AO85" s="185" t="s">
        <v>2739</v>
      </c>
      <c r="AP85" s="185" t="s">
        <v>2739</v>
      </c>
      <c r="AQ85" s="185" t="s">
        <v>2854</v>
      </c>
      <c r="AR85" s="185" t="s">
        <v>2739</v>
      </c>
      <c r="AS85" s="185" t="s">
        <v>2739</v>
      </c>
      <c r="AT85" s="185" t="s">
        <v>2854</v>
      </c>
      <c r="AU85" s="185" t="s">
        <v>2739</v>
      </c>
      <c r="AV85" s="185" t="s">
        <v>2739</v>
      </c>
      <c r="AW85" s="185" t="s">
        <v>2854</v>
      </c>
      <c r="AX85" s="185" t="s">
        <v>2739</v>
      </c>
      <c r="AY85" s="185" t="s">
        <v>2739</v>
      </c>
      <c r="AZ85" s="185" t="s">
        <v>2854</v>
      </c>
      <c r="BA85" s="185" t="s">
        <v>2739</v>
      </c>
      <c r="BB85" s="185" t="s">
        <v>2739</v>
      </c>
      <c r="BC85" s="185" t="s">
        <v>2854</v>
      </c>
      <c r="BD85" s="185" t="s">
        <v>2739</v>
      </c>
      <c r="BE85" s="185" t="s">
        <v>2739</v>
      </c>
      <c r="BF85" s="185" t="s">
        <v>2854</v>
      </c>
      <c r="BG85" s="185" t="s">
        <v>2739</v>
      </c>
      <c r="BH85" s="185" t="s">
        <v>2739</v>
      </c>
      <c r="BI85" s="185" t="s">
        <v>2854</v>
      </c>
      <c r="BJ85" s="185" t="s">
        <v>2739</v>
      </c>
      <c r="BK85" s="185" t="s">
        <v>2739</v>
      </c>
      <c r="BL85" s="185" t="s">
        <v>2854</v>
      </c>
      <c r="BM85" s="185" t="s">
        <v>2739</v>
      </c>
      <c r="BN85" s="185" t="s">
        <v>2739</v>
      </c>
      <c r="BO85" s="185" t="s">
        <v>2854</v>
      </c>
      <c r="BP85" s="185" t="s">
        <v>2739</v>
      </c>
      <c r="BQ85" s="185" t="s">
        <v>2739</v>
      </c>
      <c r="BR85" s="185" t="s">
        <v>2854</v>
      </c>
      <c r="BS85" s="185" t="s">
        <v>2739</v>
      </c>
      <c r="BT85" s="185" t="s">
        <v>2739</v>
      </c>
      <c r="BU85" s="185" t="s">
        <v>2854</v>
      </c>
      <c r="BV85" s="185" t="s">
        <v>2739</v>
      </c>
      <c r="BW85" s="185" t="s">
        <v>2739</v>
      </c>
      <c r="BX85" s="185" t="s">
        <v>2854</v>
      </c>
      <c r="BY85" s="185" t="s">
        <v>2739</v>
      </c>
      <c r="BZ85" s="185" t="s">
        <v>2739</v>
      </c>
      <c r="CA85" s="185" t="s">
        <v>2854</v>
      </c>
      <c r="CB85" s="185" t="s">
        <v>2739</v>
      </c>
      <c r="CC85" s="185" t="s">
        <v>2739</v>
      </c>
      <c r="CD85" s="185" t="s">
        <v>2854</v>
      </c>
      <c r="CE85" s="185" t="s">
        <v>2739</v>
      </c>
      <c r="CF85" s="185" t="s">
        <v>2739</v>
      </c>
      <c r="CG85" s="185" t="s">
        <v>2854</v>
      </c>
      <c r="CH85" s="185" t="s">
        <v>2739</v>
      </c>
      <c r="CI85" s="185" t="s">
        <v>2739</v>
      </c>
      <c r="CJ85" s="185" t="s">
        <v>2854</v>
      </c>
      <c r="CK85" s="185" t="s">
        <v>2739</v>
      </c>
      <c r="CL85" s="185" t="s">
        <v>2739</v>
      </c>
      <c r="CM85" s="185" t="s">
        <v>2854</v>
      </c>
      <c r="CN85" s="185" t="s">
        <v>2739</v>
      </c>
      <c r="CO85" s="185" t="s">
        <v>2739</v>
      </c>
      <c r="CP85" s="185" t="s">
        <v>2854</v>
      </c>
      <c r="CQ85" s="185" t="s">
        <v>2739</v>
      </c>
      <c r="CR85" s="185" t="s">
        <v>2739</v>
      </c>
      <c r="CS85" s="185" t="s">
        <v>2854</v>
      </c>
      <c r="CT85" s="185" t="s">
        <v>2739</v>
      </c>
      <c r="CU85" s="185" t="s">
        <v>2739</v>
      </c>
      <c r="CV85" s="185" t="s">
        <v>2854</v>
      </c>
      <c r="CW85" s="185" t="s">
        <v>2739</v>
      </c>
      <c r="CX85" s="185" t="s">
        <v>2739</v>
      </c>
      <c r="CY85" s="185" t="s">
        <v>2854</v>
      </c>
      <c r="CZ85" s="185" t="s">
        <v>2739</v>
      </c>
      <c r="DA85" s="185" t="s">
        <v>2739</v>
      </c>
      <c r="DB85" s="185" t="s">
        <v>2854</v>
      </c>
      <c r="DC85" s="185" t="s">
        <v>2739</v>
      </c>
      <c r="DD85" s="185" t="s">
        <v>2739</v>
      </c>
      <c r="DE85" s="185" t="s">
        <v>2854</v>
      </c>
      <c r="DF85" s="185" t="s">
        <v>2739</v>
      </c>
      <c r="DG85" s="185" t="s">
        <v>2739</v>
      </c>
      <c r="DH85" s="185" t="s">
        <v>2854</v>
      </c>
      <c r="DI85" s="185" t="s">
        <v>2739</v>
      </c>
      <c r="DJ85" s="185" t="s">
        <v>2739</v>
      </c>
      <c r="DK85" s="185" t="s">
        <v>2854</v>
      </c>
      <c r="DL85" s="185" t="s">
        <v>2739</v>
      </c>
      <c r="DM85" s="185" t="s">
        <v>2739</v>
      </c>
      <c r="DN85" s="185" t="s">
        <v>2854</v>
      </c>
      <c r="DO85" s="185" t="s">
        <v>2739</v>
      </c>
      <c r="DP85" s="185" t="s">
        <v>2739</v>
      </c>
      <c r="DQ85" s="185" t="s">
        <v>2854</v>
      </c>
      <c r="DR85" s="185" t="s">
        <v>2739</v>
      </c>
      <c r="DS85" s="185" t="s">
        <v>2739</v>
      </c>
      <c r="DT85" s="185" t="s">
        <v>2854</v>
      </c>
      <c r="DU85" s="185" t="s">
        <v>2739</v>
      </c>
      <c r="DV85" s="185" t="s">
        <v>2739</v>
      </c>
      <c r="DW85" s="185" t="s">
        <v>2854</v>
      </c>
      <c r="DX85" s="185" t="s">
        <v>2739</v>
      </c>
      <c r="DY85" s="185" t="s">
        <v>2739</v>
      </c>
      <c r="DZ85" s="185" t="s">
        <v>2854</v>
      </c>
      <c r="EA85" s="185" t="s">
        <v>2739</v>
      </c>
      <c r="EB85" s="185" t="s">
        <v>2739</v>
      </c>
      <c r="EC85" s="185" t="s">
        <v>2854</v>
      </c>
      <c r="ED85" s="185" t="s">
        <v>2739</v>
      </c>
      <c r="EE85" s="185" t="s">
        <v>2739</v>
      </c>
      <c r="EF85" s="185" t="s">
        <v>2854</v>
      </c>
      <c r="EG85" s="185" t="s">
        <v>2739</v>
      </c>
      <c r="EH85" s="185" t="s">
        <v>2739</v>
      </c>
      <c r="EI85" s="185" t="s">
        <v>2854</v>
      </c>
      <c r="EJ85" s="185" t="s">
        <v>2739</v>
      </c>
      <c r="EK85" s="185" t="s">
        <v>2739</v>
      </c>
      <c r="EL85" s="185" t="s">
        <v>2854</v>
      </c>
      <c r="EM85" s="185" t="s">
        <v>2739</v>
      </c>
      <c r="EN85" s="185" t="s">
        <v>2739</v>
      </c>
      <c r="EO85" s="185" t="s">
        <v>2854</v>
      </c>
      <c r="EP85" s="185" t="s">
        <v>2739</v>
      </c>
      <c r="EQ85" s="185" t="s">
        <v>2739</v>
      </c>
      <c r="ER85" s="185" t="s">
        <v>2854</v>
      </c>
      <c r="ES85" s="185" t="s">
        <v>2739</v>
      </c>
      <c r="ET85" s="185" t="s">
        <v>2739</v>
      </c>
    </row>
    <row r="86" spans="1:150" x14ac:dyDescent="0.3">
      <c r="A86" s="1"/>
      <c r="B86" s="186" t="s">
        <v>3399</v>
      </c>
      <c r="C86" s="186" t="s">
        <v>150</v>
      </c>
      <c r="D86" s="186" t="s">
        <v>955</v>
      </c>
      <c r="E86" s="186" t="s">
        <v>3400</v>
      </c>
      <c r="F86" s="186" t="s">
        <v>3401</v>
      </c>
      <c r="G86" s="187" t="s">
        <v>2854</v>
      </c>
      <c r="H86" s="187" t="s">
        <v>2739</v>
      </c>
      <c r="I86" s="187" t="s">
        <v>2739</v>
      </c>
      <c r="J86" s="187" t="s">
        <v>2854</v>
      </c>
      <c r="K86" s="187" t="s">
        <v>2739</v>
      </c>
      <c r="L86" s="187" t="s">
        <v>2739</v>
      </c>
      <c r="M86" s="187" t="s">
        <v>2854</v>
      </c>
      <c r="N86" s="187" t="s">
        <v>2739</v>
      </c>
      <c r="O86" s="187" t="s">
        <v>2739</v>
      </c>
      <c r="P86" s="187" t="s">
        <v>2854</v>
      </c>
      <c r="Q86" s="187" t="s">
        <v>2739</v>
      </c>
      <c r="R86" s="187" t="s">
        <v>2739</v>
      </c>
      <c r="S86" s="187" t="s">
        <v>2854</v>
      </c>
      <c r="T86" s="187" t="s">
        <v>2739</v>
      </c>
      <c r="U86" s="187" t="s">
        <v>2739</v>
      </c>
      <c r="V86" s="187" t="s">
        <v>2854</v>
      </c>
      <c r="W86" s="187" t="s">
        <v>2739</v>
      </c>
      <c r="X86" s="187" t="s">
        <v>2739</v>
      </c>
      <c r="Y86" s="187" t="s">
        <v>2854</v>
      </c>
      <c r="Z86" s="187" t="s">
        <v>2739</v>
      </c>
      <c r="AA86" s="187" t="s">
        <v>2739</v>
      </c>
      <c r="AB86" s="187" t="s">
        <v>2854</v>
      </c>
      <c r="AC86" s="187" t="s">
        <v>2739</v>
      </c>
      <c r="AD86" s="187" t="s">
        <v>2739</v>
      </c>
      <c r="AE86" s="187" t="s">
        <v>2854</v>
      </c>
      <c r="AF86" s="187" t="s">
        <v>2739</v>
      </c>
      <c r="AG86" s="187" t="s">
        <v>2739</v>
      </c>
      <c r="AH86" s="187" t="s">
        <v>2854</v>
      </c>
      <c r="AI86" s="187" t="s">
        <v>2739</v>
      </c>
      <c r="AJ86" s="187" t="s">
        <v>2739</v>
      </c>
      <c r="AK86" s="187" t="s">
        <v>2854</v>
      </c>
      <c r="AL86" s="187" t="s">
        <v>2739</v>
      </c>
      <c r="AM86" s="187" t="s">
        <v>2739</v>
      </c>
      <c r="AN86" s="187" t="s">
        <v>2854</v>
      </c>
      <c r="AO86" s="187" t="s">
        <v>2739</v>
      </c>
      <c r="AP86" s="187" t="s">
        <v>2739</v>
      </c>
      <c r="AQ86" s="187" t="s">
        <v>2854</v>
      </c>
      <c r="AR86" s="187" t="s">
        <v>2739</v>
      </c>
      <c r="AS86" s="187" t="s">
        <v>2739</v>
      </c>
      <c r="AT86" s="187" t="s">
        <v>2854</v>
      </c>
      <c r="AU86" s="187" t="s">
        <v>2739</v>
      </c>
      <c r="AV86" s="187" t="s">
        <v>2739</v>
      </c>
      <c r="AW86" s="187" t="s">
        <v>2854</v>
      </c>
      <c r="AX86" s="187" t="s">
        <v>2739</v>
      </c>
      <c r="AY86" s="187" t="s">
        <v>2739</v>
      </c>
      <c r="AZ86" s="187" t="s">
        <v>2854</v>
      </c>
      <c r="BA86" s="187" t="s">
        <v>2739</v>
      </c>
      <c r="BB86" s="187" t="s">
        <v>2739</v>
      </c>
      <c r="BC86" s="187" t="s">
        <v>2854</v>
      </c>
      <c r="BD86" s="187" t="s">
        <v>2739</v>
      </c>
      <c r="BE86" s="187" t="s">
        <v>2739</v>
      </c>
      <c r="BF86" s="187" t="s">
        <v>2854</v>
      </c>
      <c r="BG86" s="187" t="s">
        <v>2739</v>
      </c>
      <c r="BH86" s="187" t="s">
        <v>2739</v>
      </c>
      <c r="BI86" s="187" t="s">
        <v>2854</v>
      </c>
      <c r="BJ86" s="187" t="s">
        <v>2739</v>
      </c>
      <c r="BK86" s="187" t="s">
        <v>2739</v>
      </c>
      <c r="BL86" s="187" t="s">
        <v>2854</v>
      </c>
      <c r="BM86" s="187" t="s">
        <v>2739</v>
      </c>
      <c r="BN86" s="187" t="s">
        <v>2739</v>
      </c>
      <c r="BO86" s="187" t="s">
        <v>2854</v>
      </c>
      <c r="BP86" s="187" t="s">
        <v>2739</v>
      </c>
      <c r="BQ86" s="187" t="s">
        <v>2739</v>
      </c>
      <c r="BR86" s="187" t="s">
        <v>2854</v>
      </c>
      <c r="BS86" s="187" t="s">
        <v>2739</v>
      </c>
      <c r="BT86" s="187" t="s">
        <v>2739</v>
      </c>
      <c r="BU86" s="187" t="s">
        <v>2854</v>
      </c>
      <c r="BV86" s="187" t="s">
        <v>2739</v>
      </c>
      <c r="BW86" s="187" t="s">
        <v>2739</v>
      </c>
      <c r="BX86" s="187" t="s">
        <v>2854</v>
      </c>
      <c r="BY86" s="187" t="s">
        <v>2739</v>
      </c>
      <c r="BZ86" s="187" t="s">
        <v>2739</v>
      </c>
      <c r="CA86" s="187" t="s">
        <v>2854</v>
      </c>
      <c r="CB86" s="187" t="s">
        <v>2739</v>
      </c>
      <c r="CC86" s="187" t="s">
        <v>2739</v>
      </c>
      <c r="CD86" s="187" t="s">
        <v>2854</v>
      </c>
      <c r="CE86" s="187" t="s">
        <v>2739</v>
      </c>
      <c r="CF86" s="187" t="s">
        <v>2739</v>
      </c>
      <c r="CG86" s="187" t="s">
        <v>2854</v>
      </c>
      <c r="CH86" s="187" t="s">
        <v>2739</v>
      </c>
      <c r="CI86" s="187" t="s">
        <v>2739</v>
      </c>
      <c r="CJ86" s="187" t="s">
        <v>2854</v>
      </c>
      <c r="CK86" s="187" t="s">
        <v>2739</v>
      </c>
      <c r="CL86" s="187" t="s">
        <v>2739</v>
      </c>
      <c r="CM86" s="187" t="s">
        <v>2854</v>
      </c>
      <c r="CN86" s="187" t="s">
        <v>2739</v>
      </c>
      <c r="CO86" s="187" t="s">
        <v>2739</v>
      </c>
      <c r="CP86" s="187" t="s">
        <v>2854</v>
      </c>
      <c r="CQ86" s="187" t="s">
        <v>2739</v>
      </c>
      <c r="CR86" s="187" t="s">
        <v>2739</v>
      </c>
      <c r="CS86" s="187" t="s">
        <v>2854</v>
      </c>
      <c r="CT86" s="187" t="s">
        <v>2739</v>
      </c>
      <c r="CU86" s="187" t="s">
        <v>2739</v>
      </c>
      <c r="CV86" s="187" t="s">
        <v>2854</v>
      </c>
      <c r="CW86" s="187" t="s">
        <v>2739</v>
      </c>
      <c r="CX86" s="187" t="s">
        <v>2739</v>
      </c>
      <c r="CY86" s="187" t="s">
        <v>2854</v>
      </c>
      <c r="CZ86" s="187" t="s">
        <v>2739</v>
      </c>
      <c r="DA86" s="187" t="s">
        <v>2739</v>
      </c>
      <c r="DB86" s="187" t="s">
        <v>2854</v>
      </c>
      <c r="DC86" s="187" t="s">
        <v>2739</v>
      </c>
      <c r="DD86" s="187" t="s">
        <v>2739</v>
      </c>
      <c r="DE86" s="187" t="s">
        <v>2854</v>
      </c>
      <c r="DF86" s="187" t="s">
        <v>2739</v>
      </c>
      <c r="DG86" s="187" t="s">
        <v>2739</v>
      </c>
      <c r="DH86" s="187" t="s">
        <v>2854</v>
      </c>
      <c r="DI86" s="187" t="s">
        <v>2739</v>
      </c>
      <c r="DJ86" s="187" t="s">
        <v>2739</v>
      </c>
      <c r="DK86" s="187" t="s">
        <v>2854</v>
      </c>
      <c r="DL86" s="187" t="s">
        <v>2739</v>
      </c>
      <c r="DM86" s="187" t="s">
        <v>2739</v>
      </c>
      <c r="DN86" s="187" t="s">
        <v>2854</v>
      </c>
      <c r="DO86" s="187" t="s">
        <v>2739</v>
      </c>
      <c r="DP86" s="187" t="s">
        <v>2739</v>
      </c>
      <c r="DQ86" s="187" t="s">
        <v>2854</v>
      </c>
      <c r="DR86" s="187" t="s">
        <v>2739</v>
      </c>
      <c r="DS86" s="187" t="s">
        <v>2739</v>
      </c>
      <c r="DT86" s="187" t="s">
        <v>2854</v>
      </c>
      <c r="DU86" s="187" t="s">
        <v>2739</v>
      </c>
      <c r="DV86" s="187" t="s">
        <v>2739</v>
      </c>
      <c r="DW86" s="187" t="s">
        <v>2854</v>
      </c>
      <c r="DX86" s="187" t="s">
        <v>2739</v>
      </c>
      <c r="DY86" s="187" t="s">
        <v>2739</v>
      </c>
      <c r="DZ86" s="187" t="s">
        <v>2854</v>
      </c>
      <c r="EA86" s="187" t="s">
        <v>2739</v>
      </c>
      <c r="EB86" s="187" t="s">
        <v>2739</v>
      </c>
      <c r="EC86" s="187" t="s">
        <v>2854</v>
      </c>
      <c r="ED86" s="187" t="s">
        <v>2739</v>
      </c>
      <c r="EE86" s="187" t="s">
        <v>2739</v>
      </c>
      <c r="EF86" s="187" t="s">
        <v>2854</v>
      </c>
      <c r="EG86" s="187" t="s">
        <v>2739</v>
      </c>
      <c r="EH86" s="187" t="s">
        <v>2739</v>
      </c>
      <c r="EI86" s="187" t="s">
        <v>2854</v>
      </c>
      <c r="EJ86" s="187" t="s">
        <v>2739</v>
      </c>
      <c r="EK86" s="187" t="s">
        <v>2739</v>
      </c>
      <c r="EL86" s="187" t="s">
        <v>2854</v>
      </c>
      <c r="EM86" s="187" t="s">
        <v>2739</v>
      </c>
      <c r="EN86" s="187" t="s">
        <v>2739</v>
      </c>
      <c r="EO86" s="187" t="s">
        <v>2854</v>
      </c>
      <c r="EP86" s="187" t="s">
        <v>2739</v>
      </c>
      <c r="EQ86" s="187" t="s">
        <v>2739</v>
      </c>
      <c r="ER86" s="187" t="s">
        <v>2854</v>
      </c>
      <c r="ES86" s="187" t="s">
        <v>2739</v>
      </c>
      <c r="ET86" s="187" t="s">
        <v>2739</v>
      </c>
    </row>
    <row r="87" spans="1:150" x14ac:dyDescent="0.3">
      <c r="A87" s="1"/>
      <c r="B87" s="186" t="s">
        <v>3402</v>
      </c>
      <c r="C87" s="186" t="s">
        <v>150</v>
      </c>
      <c r="D87" s="186" t="s">
        <v>955</v>
      </c>
      <c r="E87" s="186" t="s">
        <v>3403</v>
      </c>
      <c r="F87" s="186" t="s">
        <v>3404</v>
      </c>
      <c r="G87" s="187" t="s">
        <v>2854</v>
      </c>
      <c r="H87" s="187" t="s">
        <v>2739</v>
      </c>
      <c r="I87" s="187" t="s">
        <v>2739</v>
      </c>
      <c r="J87" s="187" t="s">
        <v>2854</v>
      </c>
      <c r="K87" s="187" t="s">
        <v>2739</v>
      </c>
      <c r="L87" s="187" t="s">
        <v>2739</v>
      </c>
      <c r="M87" s="187" t="s">
        <v>2854</v>
      </c>
      <c r="N87" s="187" t="s">
        <v>2739</v>
      </c>
      <c r="O87" s="187" t="s">
        <v>2739</v>
      </c>
      <c r="P87" s="187" t="s">
        <v>2854</v>
      </c>
      <c r="Q87" s="187" t="s">
        <v>2739</v>
      </c>
      <c r="R87" s="187" t="s">
        <v>2739</v>
      </c>
      <c r="S87" s="187" t="s">
        <v>2854</v>
      </c>
      <c r="T87" s="187" t="s">
        <v>2739</v>
      </c>
      <c r="U87" s="187" t="s">
        <v>2739</v>
      </c>
      <c r="V87" s="187" t="s">
        <v>2854</v>
      </c>
      <c r="W87" s="187" t="s">
        <v>2739</v>
      </c>
      <c r="X87" s="187" t="s">
        <v>2739</v>
      </c>
      <c r="Y87" s="187" t="s">
        <v>2854</v>
      </c>
      <c r="Z87" s="187" t="s">
        <v>2739</v>
      </c>
      <c r="AA87" s="187" t="s">
        <v>2739</v>
      </c>
      <c r="AB87" s="187" t="s">
        <v>2854</v>
      </c>
      <c r="AC87" s="187" t="s">
        <v>2739</v>
      </c>
      <c r="AD87" s="187" t="s">
        <v>2739</v>
      </c>
      <c r="AE87" s="187" t="s">
        <v>2854</v>
      </c>
      <c r="AF87" s="187" t="s">
        <v>2739</v>
      </c>
      <c r="AG87" s="187" t="s">
        <v>2739</v>
      </c>
      <c r="AH87" s="187" t="s">
        <v>2854</v>
      </c>
      <c r="AI87" s="187" t="s">
        <v>2739</v>
      </c>
      <c r="AJ87" s="187" t="s">
        <v>2739</v>
      </c>
      <c r="AK87" s="187" t="s">
        <v>2854</v>
      </c>
      <c r="AL87" s="187" t="s">
        <v>2739</v>
      </c>
      <c r="AM87" s="187" t="s">
        <v>2739</v>
      </c>
      <c r="AN87" s="187" t="s">
        <v>2854</v>
      </c>
      <c r="AO87" s="187" t="s">
        <v>2739</v>
      </c>
      <c r="AP87" s="187" t="s">
        <v>2739</v>
      </c>
      <c r="AQ87" s="187" t="s">
        <v>2854</v>
      </c>
      <c r="AR87" s="187" t="s">
        <v>2739</v>
      </c>
      <c r="AS87" s="187" t="s">
        <v>2739</v>
      </c>
      <c r="AT87" s="187" t="s">
        <v>2854</v>
      </c>
      <c r="AU87" s="187" t="s">
        <v>2739</v>
      </c>
      <c r="AV87" s="187" t="s">
        <v>2739</v>
      </c>
      <c r="AW87" s="187" t="s">
        <v>2854</v>
      </c>
      <c r="AX87" s="187" t="s">
        <v>2739</v>
      </c>
      <c r="AY87" s="187" t="s">
        <v>2739</v>
      </c>
      <c r="AZ87" s="187" t="s">
        <v>2854</v>
      </c>
      <c r="BA87" s="187" t="s">
        <v>2739</v>
      </c>
      <c r="BB87" s="187" t="s">
        <v>2739</v>
      </c>
      <c r="BC87" s="187" t="s">
        <v>2854</v>
      </c>
      <c r="BD87" s="187" t="s">
        <v>2739</v>
      </c>
      <c r="BE87" s="187" t="s">
        <v>2739</v>
      </c>
      <c r="BF87" s="187" t="s">
        <v>2854</v>
      </c>
      <c r="BG87" s="187" t="s">
        <v>2739</v>
      </c>
      <c r="BH87" s="187" t="s">
        <v>2739</v>
      </c>
      <c r="BI87" s="187" t="s">
        <v>2854</v>
      </c>
      <c r="BJ87" s="187" t="s">
        <v>2739</v>
      </c>
      <c r="BK87" s="187" t="s">
        <v>2739</v>
      </c>
      <c r="BL87" s="187" t="s">
        <v>2854</v>
      </c>
      <c r="BM87" s="187" t="s">
        <v>2739</v>
      </c>
      <c r="BN87" s="187" t="s">
        <v>2739</v>
      </c>
      <c r="BO87" s="187" t="s">
        <v>2854</v>
      </c>
      <c r="BP87" s="187" t="s">
        <v>2739</v>
      </c>
      <c r="BQ87" s="187" t="s">
        <v>2739</v>
      </c>
      <c r="BR87" s="187" t="s">
        <v>2854</v>
      </c>
      <c r="BS87" s="187" t="s">
        <v>2739</v>
      </c>
      <c r="BT87" s="187" t="s">
        <v>2739</v>
      </c>
      <c r="BU87" s="187" t="s">
        <v>2854</v>
      </c>
      <c r="BV87" s="187" t="s">
        <v>2739</v>
      </c>
      <c r="BW87" s="187" t="s">
        <v>2739</v>
      </c>
      <c r="BX87" s="187" t="s">
        <v>2854</v>
      </c>
      <c r="BY87" s="187" t="s">
        <v>2739</v>
      </c>
      <c r="BZ87" s="187" t="s">
        <v>2739</v>
      </c>
      <c r="CA87" s="187" t="s">
        <v>2854</v>
      </c>
      <c r="CB87" s="187" t="s">
        <v>2739</v>
      </c>
      <c r="CC87" s="187" t="s">
        <v>2739</v>
      </c>
      <c r="CD87" s="187" t="s">
        <v>2854</v>
      </c>
      <c r="CE87" s="187" t="s">
        <v>2739</v>
      </c>
      <c r="CF87" s="187" t="s">
        <v>2739</v>
      </c>
      <c r="CG87" s="187" t="s">
        <v>2854</v>
      </c>
      <c r="CH87" s="187" t="s">
        <v>2739</v>
      </c>
      <c r="CI87" s="187" t="s">
        <v>2739</v>
      </c>
      <c r="CJ87" s="187" t="s">
        <v>2854</v>
      </c>
      <c r="CK87" s="187" t="s">
        <v>2739</v>
      </c>
      <c r="CL87" s="187" t="s">
        <v>2739</v>
      </c>
      <c r="CM87" s="187" t="s">
        <v>2854</v>
      </c>
      <c r="CN87" s="187" t="s">
        <v>2739</v>
      </c>
      <c r="CO87" s="187" t="s">
        <v>2739</v>
      </c>
      <c r="CP87" s="187" t="s">
        <v>2854</v>
      </c>
      <c r="CQ87" s="187" t="s">
        <v>2739</v>
      </c>
      <c r="CR87" s="187" t="s">
        <v>2739</v>
      </c>
      <c r="CS87" s="187" t="s">
        <v>2854</v>
      </c>
      <c r="CT87" s="187" t="s">
        <v>2739</v>
      </c>
      <c r="CU87" s="187" t="s">
        <v>2739</v>
      </c>
      <c r="CV87" s="187" t="s">
        <v>2854</v>
      </c>
      <c r="CW87" s="187" t="s">
        <v>2739</v>
      </c>
      <c r="CX87" s="187" t="s">
        <v>2739</v>
      </c>
      <c r="CY87" s="187" t="s">
        <v>2854</v>
      </c>
      <c r="CZ87" s="187" t="s">
        <v>2739</v>
      </c>
      <c r="DA87" s="187" t="s">
        <v>2739</v>
      </c>
      <c r="DB87" s="187" t="s">
        <v>2854</v>
      </c>
      <c r="DC87" s="187" t="s">
        <v>2739</v>
      </c>
      <c r="DD87" s="187" t="s">
        <v>2739</v>
      </c>
      <c r="DE87" s="187" t="s">
        <v>2854</v>
      </c>
      <c r="DF87" s="187" t="s">
        <v>2739</v>
      </c>
      <c r="DG87" s="187" t="s">
        <v>2739</v>
      </c>
      <c r="DH87" s="187" t="s">
        <v>2854</v>
      </c>
      <c r="DI87" s="187" t="s">
        <v>2739</v>
      </c>
      <c r="DJ87" s="187" t="s">
        <v>2739</v>
      </c>
      <c r="DK87" s="187" t="s">
        <v>2854</v>
      </c>
      <c r="DL87" s="187" t="s">
        <v>2739</v>
      </c>
      <c r="DM87" s="187" t="s">
        <v>2739</v>
      </c>
      <c r="DN87" s="187" t="s">
        <v>2854</v>
      </c>
      <c r="DO87" s="187" t="s">
        <v>2739</v>
      </c>
      <c r="DP87" s="187" t="s">
        <v>2739</v>
      </c>
      <c r="DQ87" s="187" t="s">
        <v>2854</v>
      </c>
      <c r="DR87" s="187" t="s">
        <v>2739</v>
      </c>
      <c r="DS87" s="187" t="s">
        <v>2739</v>
      </c>
      <c r="DT87" s="187" t="s">
        <v>2854</v>
      </c>
      <c r="DU87" s="187" t="s">
        <v>2739</v>
      </c>
      <c r="DV87" s="187" t="s">
        <v>2739</v>
      </c>
      <c r="DW87" s="187" t="s">
        <v>2854</v>
      </c>
      <c r="DX87" s="187" t="s">
        <v>2739</v>
      </c>
      <c r="DY87" s="187" t="s">
        <v>2739</v>
      </c>
      <c r="DZ87" s="187" t="s">
        <v>2854</v>
      </c>
      <c r="EA87" s="187" t="s">
        <v>2739</v>
      </c>
      <c r="EB87" s="187" t="s">
        <v>2739</v>
      </c>
      <c r="EC87" s="187" t="s">
        <v>2854</v>
      </c>
      <c r="ED87" s="187" t="s">
        <v>2739</v>
      </c>
      <c r="EE87" s="187" t="s">
        <v>2739</v>
      </c>
      <c r="EF87" s="187" t="s">
        <v>2854</v>
      </c>
      <c r="EG87" s="187" t="s">
        <v>2739</v>
      </c>
      <c r="EH87" s="187" t="s">
        <v>2739</v>
      </c>
      <c r="EI87" s="187" t="s">
        <v>2854</v>
      </c>
      <c r="EJ87" s="187" t="s">
        <v>2739</v>
      </c>
      <c r="EK87" s="187" t="s">
        <v>2739</v>
      </c>
      <c r="EL87" s="187" t="s">
        <v>2854</v>
      </c>
      <c r="EM87" s="187" t="s">
        <v>2739</v>
      </c>
      <c r="EN87" s="187" t="s">
        <v>2739</v>
      </c>
      <c r="EO87" s="187" t="s">
        <v>2854</v>
      </c>
      <c r="EP87" s="187" t="s">
        <v>2739</v>
      </c>
      <c r="EQ87" s="187" t="s">
        <v>2739</v>
      </c>
      <c r="ER87" s="187" t="s">
        <v>2854</v>
      </c>
      <c r="ES87" s="187" t="s">
        <v>2739</v>
      </c>
      <c r="ET87" s="187" t="s">
        <v>2739</v>
      </c>
    </row>
    <row r="88" spans="1:150" x14ac:dyDescent="0.3">
      <c r="A88" s="1"/>
      <c r="B88" s="237" t="s">
        <v>890</v>
      </c>
      <c r="C88" s="237" t="s">
        <v>894</v>
      </c>
      <c r="D88" s="237" t="s">
        <v>894</v>
      </c>
      <c r="E88" s="237" t="s">
        <v>894</v>
      </c>
      <c r="F88" s="237" t="s">
        <v>894</v>
      </c>
      <c r="G88" s="1" t="s">
        <v>894</v>
      </c>
      <c r="H88" s="188" t="s">
        <v>2739</v>
      </c>
      <c r="I88" s="188" t="s">
        <v>2739</v>
      </c>
      <c r="J88" s="1" t="s">
        <v>894</v>
      </c>
      <c r="K88" s="188" t="s">
        <v>2739</v>
      </c>
      <c r="L88" s="188" t="s">
        <v>2739</v>
      </c>
      <c r="M88" s="1" t="s">
        <v>894</v>
      </c>
      <c r="N88" s="188" t="s">
        <v>2739</v>
      </c>
      <c r="O88" s="188" t="s">
        <v>2739</v>
      </c>
      <c r="P88" s="1" t="s">
        <v>894</v>
      </c>
      <c r="Q88" s="188" t="s">
        <v>2739</v>
      </c>
      <c r="R88" s="188" t="s">
        <v>2739</v>
      </c>
      <c r="S88" s="1" t="s">
        <v>894</v>
      </c>
      <c r="T88" s="188" t="s">
        <v>2739</v>
      </c>
      <c r="U88" s="188" t="s">
        <v>2739</v>
      </c>
      <c r="V88" s="1" t="s">
        <v>894</v>
      </c>
      <c r="W88" s="188" t="s">
        <v>2739</v>
      </c>
      <c r="X88" s="188" t="s">
        <v>2739</v>
      </c>
      <c r="Y88" s="1" t="s">
        <v>894</v>
      </c>
      <c r="Z88" s="188" t="s">
        <v>2739</v>
      </c>
      <c r="AA88" s="188" t="s">
        <v>2739</v>
      </c>
      <c r="AB88" s="1" t="s">
        <v>894</v>
      </c>
      <c r="AC88" s="188" t="s">
        <v>2739</v>
      </c>
      <c r="AD88" s="188" t="s">
        <v>2739</v>
      </c>
      <c r="AE88" s="1" t="s">
        <v>894</v>
      </c>
      <c r="AF88" s="188" t="s">
        <v>2739</v>
      </c>
      <c r="AG88" s="188" t="s">
        <v>2739</v>
      </c>
      <c r="AH88" s="1" t="s">
        <v>894</v>
      </c>
      <c r="AI88" s="188" t="s">
        <v>2739</v>
      </c>
      <c r="AJ88" s="188" t="s">
        <v>2739</v>
      </c>
      <c r="AK88" s="1" t="s">
        <v>894</v>
      </c>
      <c r="AL88" s="188" t="s">
        <v>2739</v>
      </c>
      <c r="AM88" s="188" t="s">
        <v>2739</v>
      </c>
      <c r="AN88" s="1" t="s">
        <v>894</v>
      </c>
      <c r="AO88" s="188" t="s">
        <v>2739</v>
      </c>
      <c r="AP88" s="188" t="s">
        <v>2739</v>
      </c>
      <c r="AQ88" s="1" t="s">
        <v>894</v>
      </c>
      <c r="AR88" s="188" t="s">
        <v>2739</v>
      </c>
      <c r="AS88" s="188" t="s">
        <v>2739</v>
      </c>
      <c r="AT88" s="1" t="s">
        <v>894</v>
      </c>
      <c r="AU88" s="188" t="s">
        <v>2739</v>
      </c>
      <c r="AV88" s="188" t="s">
        <v>2739</v>
      </c>
      <c r="AW88" s="1" t="s">
        <v>894</v>
      </c>
      <c r="AX88" s="188" t="s">
        <v>2739</v>
      </c>
      <c r="AY88" s="188" t="s">
        <v>2739</v>
      </c>
      <c r="AZ88" s="1" t="s">
        <v>894</v>
      </c>
      <c r="BA88" s="188" t="s">
        <v>2739</v>
      </c>
      <c r="BB88" s="188" t="s">
        <v>2739</v>
      </c>
      <c r="BC88" s="1" t="s">
        <v>894</v>
      </c>
      <c r="BD88" s="188" t="s">
        <v>2739</v>
      </c>
      <c r="BE88" s="188" t="s">
        <v>2739</v>
      </c>
      <c r="BF88" s="1" t="s">
        <v>894</v>
      </c>
      <c r="BG88" s="188" t="s">
        <v>2739</v>
      </c>
      <c r="BH88" s="188" t="s">
        <v>2739</v>
      </c>
      <c r="BI88" s="1" t="s">
        <v>894</v>
      </c>
      <c r="BJ88" s="188" t="s">
        <v>2739</v>
      </c>
      <c r="BK88" s="188" t="s">
        <v>2739</v>
      </c>
      <c r="BL88" s="1" t="s">
        <v>894</v>
      </c>
      <c r="BM88" s="188" t="s">
        <v>2739</v>
      </c>
      <c r="BN88" s="188" t="s">
        <v>2739</v>
      </c>
      <c r="BO88" s="1" t="s">
        <v>894</v>
      </c>
      <c r="BP88" s="188" t="s">
        <v>2739</v>
      </c>
      <c r="BQ88" s="188" t="s">
        <v>2739</v>
      </c>
      <c r="BR88" s="1" t="s">
        <v>894</v>
      </c>
      <c r="BS88" s="188" t="s">
        <v>2739</v>
      </c>
      <c r="BT88" s="188" t="s">
        <v>2739</v>
      </c>
      <c r="BU88" s="1" t="s">
        <v>894</v>
      </c>
      <c r="BV88" s="188" t="s">
        <v>2739</v>
      </c>
      <c r="BW88" s="188" t="s">
        <v>2739</v>
      </c>
      <c r="BX88" s="1" t="s">
        <v>894</v>
      </c>
      <c r="BY88" s="188" t="s">
        <v>2739</v>
      </c>
      <c r="BZ88" s="188" t="s">
        <v>2739</v>
      </c>
      <c r="CA88" s="1" t="s">
        <v>894</v>
      </c>
      <c r="CB88" s="188" t="s">
        <v>2739</v>
      </c>
      <c r="CC88" s="188" t="s">
        <v>2739</v>
      </c>
      <c r="CD88" s="1" t="s">
        <v>894</v>
      </c>
      <c r="CE88" s="188" t="s">
        <v>2739</v>
      </c>
      <c r="CF88" s="188" t="s">
        <v>2739</v>
      </c>
      <c r="CG88" s="1" t="s">
        <v>894</v>
      </c>
      <c r="CH88" s="188" t="s">
        <v>2739</v>
      </c>
      <c r="CI88" s="188" t="s">
        <v>2739</v>
      </c>
      <c r="CJ88" s="1" t="s">
        <v>894</v>
      </c>
      <c r="CK88" s="188" t="s">
        <v>2739</v>
      </c>
      <c r="CL88" s="188" t="s">
        <v>2739</v>
      </c>
      <c r="CM88" s="1" t="s">
        <v>894</v>
      </c>
      <c r="CN88" s="188" t="s">
        <v>2739</v>
      </c>
      <c r="CO88" s="188" t="s">
        <v>2739</v>
      </c>
      <c r="CP88" s="1" t="s">
        <v>894</v>
      </c>
      <c r="CQ88" s="188" t="s">
        <v>2739</v>
      </c>
      <c r="CR88" s="188" t="s">
        <v>2739</v>
      </c>
      <c r="CS88" s="1" t="s">
        <v>894</v>
      </c>
      <c r="CT88" s="188" t="s">
        <v>2739</v>
      </c>
      <c r="CU88" s="188" t="s">
        <v>2739</v>
      </c>
      <c r="CV88" s="1" t="s">
        <v>894</v>
      </c>
      <c r="CW88" s="188" t="s">
        <v>2739</v>
      </c>
      <c r="CX88" s="188" t="s">
        <v>2739</v>
      </c>
      <c r="CY88" s="1" t="s">
        <v>894</v>
      </c>
      <c r="CZ88" s="188" t="s">
        <v>2739</v>
      </c>
      <c r="DA88" s="188" t="s">
        <v>2739</v>
      </c>
      <c r="DB88" s="1" t="s">
        <v>894</v>
      </c>
      <c r="DC88" s="188" t="s">
        <v>2739</v>
      </c>
      <c r="DD88" s="188" t="s">
        <v>2739</v>
      </c>
      <c r="DE88" s="1" t="s">
        <v>894</v>
      </c>
      <c r="DF88" s="188" t="s">
        <v>2739</v>
      </c>
      <c r="DG88" s="188" t="s">
        <v>2739</v>
      </c>
      <c r="DH88" s="1" t="s">
        <v>894</v>
      </c>
      <c r="DI88" s="188" t="s">
        <v>2739</v>
      </c>
      <c r="DJ88" s="188" t="s">
        <v>2739</v>
      </c>
      <c r="DK88" s="1" t="s">
        <v>894</v>
      </c>
      <c r="DL88" s="188" t="s">
        <v>2739</v>
      </c>
      <c r="DM88" s="188" t="s">
        <v>2739</v>
      </c>
      <c r="DN88" s="1" t="s">
        <v>894</v>
      </c>
      <c r="DO88" s="188" t="s">
        <v>2739</v>
      </c>
      <c r="DP88" s="188" t="s">
        <v>2739</v>
      </c>
      <c r="DQ88" s="1" t="s">
        <v>894</v>
      </c>
      <c r="DR88" s="188" t="s">
        <v>2739</v>
      </c>
      <c r="DS88" s="188" t="s">
        <v>2739</v>
      </c>
      <c r="DT88" s="1" t="s">
        <v>894</v>
      </c>
      <c r="DU88" s="188" t="s">
        <v>2739</v>
      </c>
      <c r="DV88" s="188" t="s">
        <v>2739</v>
      </c>
      <c r="DW88" s="1" t="s">
        <v>894</v>
      </c>
      <c r="DX88" s="188" t="s">
        <v>2739</v>
      </c>
      <c r="DY88" s="188" t="s">
        <v>2739</v>
      </c>
      <c r="DZ88" s="1" t="s">
        <v>894</v>
      </c>
      <c r="EA88" s="188" t="s">
        <v>2739</v>
      </c>
      <c r="EB88" s="188" t="s">
        <v>2739</v>
      </c>
      <c r="EC88" s="1" t="s">
        <v>894</v>
      </c>
      <c r="ED88" s="188" t="s">
        <v>2739</v>
      </c>
      <c r="EE88" s="188" t="s">
        <v>2739</v>
      </c>
      <c r="EF88" s="1" t="s">
        <v>894</v>
      </c>
      <c r="EG88" s="188" t="s">
        <v>2739</v>
      </c>
      <c r="EH88" s="188" t="s">
        <v>2739</v>
      </c>
      <c r="EI88" s="1" t="s">
        <v>894</v>
      </c>
      <c r="EJ88" s="188" t="s">
        <v>2739</v>
      </c>
      <c r="EK88" s="188" t="s">
        <v>2739</v>
      </c>
      <c r="EL88" s="1" t="s">
        <v>894</v>
      </c>
      <c r="EM88" s="188" t="s">
        <v>2739</v>
      </c>
      <c r="EN88" s="188" t="s">
        <v>2739</v>
      </c>
      <c r="EO88" s="1" t="s">
        <v>894</v>
      </c>
      <c r="EP88" s="188" t="s">
        <v>2739</v>
      </c>
      <c r="EQ88" s="188" t="s">
        <v>2739</v>
      </c>
      <c r="ER88" s="1" t="s">
        <v>894</v>
      </c>
      <c r="ES88" s="188" t="s">
        <v>2739</v>
      </c>
      <c r="ET88" s="188" t="s">
        <v>2739</v>
      </c>
    </row>
    <row r="89" spans="1:150" ht="26.4" x14ac:dyDescent="0.3">
      <c r="A89" s="1"/>
      <c r="B89" s="238" t="s">
        <v>3405</v>
      </c>
      <c r="C89" s="238" t="s">
        <v>894</v>
      </c>
      <c r="D89" s="238" t="s">
        <v>894</v>
      </c>
      <c r="E89" s="238" t="s">
        <v>894</v>
      </c>
      <c r="F89" s="238" t="s">
        <v>894</v>
      </c>
      <c r="G89" s="189"/>
      <c r="H89" s="189" t="s">
        <v>894</v>
      </c>
      <c r="I89" s="189" t="s">
        <v>894</v>
      </c>
      <c r="J89" s="189"/>
      <c r="K89" s="189" t="s">
        <v>894</v>
      </c>
      <c r="L89" s="189" t="s">
        <v>894</v>
      </c>
      <c r="M89" s="189"/>
      <c r="N89" s="189" t="s">
        <v>894</v>
      </c>
      <c r="O89" s="189" t="s">
        <v>894</v>
      </c>
      <c r="P89" s="189"/>
      <c r="Q89" s="189" t="s">
        <v>894</v>
      </c>
      <c r="R89" s="189" t="s">
        <v>894</v>
      </c>
      <c r="S89" s="189"/>
      <c r="T89" s="189" t="s">
        <v>894</v>
      </c>
      <c r="U89" s="189" t="s">
        <v>894</v>
      </c>
      <c r="V89" s="189"/>
      <c r="W89" s="189" t="s">
        <v>894</v>
      </c>
      <c r="X89" s="189" t="s">
        <v>894</v>
      </c>
      <c r="Y89" s="189"/>
      <c r="Z89" s="189" t="s">
        <v>894</v>
      </c>
      <c r="AA89" s="189" t="s">
        <v>894</v>
      </c>
      <c r="AB89" s="189"/>
      <c r="AC89" s="189" t="s">
        <v>894</v>
      </c>
      <c r="AD89" s="189" t="s">
        <v>894</v>
      </c>
      <c r="AE89" s="189"/>
      <c r="AF89" s="189" t="s">
        <v>894</v>
      </c>
      <c r="AG89" s="189" t="s">
        <v>894</v>
      </c>
      <c r="AH89" s="189"/>
      <c r="AI89" s="189" t="s">
        <v>894</v>
      </c>
      <c r="AJ89" s="189" t="s">
        <v>894</v>
      </c>
      <c r="AK89" s="189"/>
      <c r="AL89" s="189" t="s">
        <v>894</v>
      </c>
      <c r="AM89" s="189" t="s">
        <v>894</v>
      </c>
      <c r="AN89" s="189"/>
      <c r="AO89" s="189" t="s">
        <v>894</v>
      </c>
      <c r="AP89" s="189" t="s">
        <v>894</v>
      </c>
      <c r="AQ89" s="189"/>
      <c r="AR89" s="189" t="s">
        <v>894</v>
      </c>
      <c r="AS89" s="189" t="s">
        <v>894</v>
      </c>
      <c r="AT89" s="189"/>
      <c r="AU89" s="189" t="s">
        <v>894</v>
      </c>
      <c r="AV89" s="189" t="s">
        <v>894</v>
      </c>
      <c r="AW89" s="189"/>
      <c r="AX89" s="189" t="s">
        <v>894</v>
      </c>
      <c r="AY89" s="189" t="s">
        <v>894</v>
      </c>
      <c r="AZ89" s="189"/>
      <c r="BA89" s="189" t="s">
        <v>894</v>
      </c>
      <c r="BB89" s="189" t="s">
        <v>894</v>
      </c>
      <c r="BC89" s="189"/>
      <c r="BD89" s="189" t="s">
        <v>894</v>
      </c>
      <c r="BE89" s="189" t="s">
        <v>894</v>
      </c>
      <c r="BF89" s="189"/>
      <c r="BG89" s="189" t="s">
        <v>894</v>
      </c>
      <c r="BH89" s="189" t="s">
        <v>894</v>
      </c>
      <c r="BI89" s="189"/>
      <c r="BJ89" s="189" t="s">
        <v>894</v>
      </c>
      <c r="BK89" s="189" t="s">
        <v>894</v>
      </c>
      <c r="BL89" s="189"/>
      <c r="BM89" s="189" t="s">
        <v>894</v>
      </c>
      <c r="BN89" s="189" t="s">
        <v>894</v>
      </c>
      <c r="BO89" s="189"/>
      <c r="BP89" s="189" t="s">
        <v>894</v>
      </c>
      <c r="BQ89" s="189" t="s">
        <v>894</v>
      </c>
      <c r="BR89" s="189"/>
      <c r="BS89" s="189" t="s">
        <v>894</v>
      </c>
      <c r="BT89" s="189" t="s">
        <v>894</v>
      </c>
      <c r="BU89" s="189"/>
      <c r="BV89" s="189" t="s">
        <v>894</v>
      </c>
      <c r="BW89" s="189" t="s">
        <v>894</v>
      </c>
      <c r="BX89" s="189"/>
      <c r="BY89" s="189" t="s">
        <v>894</v>
      </c>
      <c r="BZ89" s="189" t="s">
        <v>894</v>
      </c>
      <c r="CA89" s="189"/>
      <c r="CB89" s="189" t="s">
        <v>894</v>
      </c>
      <c r="CC89" s="189" t="s">
        <v>894</v>
      </c>
      <c r="CD89" s="189"/>
      <c r="CE89" s="189" t="s">
        <v>894</v>
      </c>
      <c r="CF89" s="189" t="s">
        <v>894</v>
      </c>
      <c r="CG89" s="189"/>
      <c r="CH89" s="189" t="s">
        <v>894</v>
      </c>
      <c r="CI89" s="189" t="s">
        <v>894</v>
      </c>
      <c r="CJ89" s="189"/>
      <c r="CK89" s="189" t="s">
        <v>894</v>
      </c>
      <c r="CL89" s="189" t="s">
        <v>894</v>
      </c>
      <c r="CM89" s="189"/>
      <c r="CN89" s="189" t="s">
        <v>894</v>
      </c>
      <c r="CO89" s="189" t="s">
        <v>894</v>
      </c>
      <c r="CP89" s="189"/>
      <c r="CQ89" s="189" t="s">
        <v>894</v>
      </c>
      <c r="CR89" s="189" t="s">
        <v>894</v>
      </c>
      <c r="CS89" s="189"/>
      <c r="CT89" s="189" t="s">
        <v>894</v>
      </c>
      <c r="CU89" s="189" t="s">
        <v>894</v>
      </c>
      <c r="CV89" s="189"/>
      <c r="CW89" s="189" t="s">
        <v>894</v>
      </c>
      <c r="CX89" s="189" t="s">
        <v>894</v>
      </c>
      <c r="CY89" s="189"/>
      <c r="CZ89" s="189" t="s">
        <v>894</v>
      </c>
      <c r="DA89" s="189" t="s">
        <v>894</v>
      </c>
      <c r="DB89" s="189"/>
      <c r="DC89" s="189" t="s">
        <v>894</v>
      </c>
      <c r="DD89" s="189" t="s">
        <v>894</v>
      </c>
      <c r="DE89" s="189"/>
      <c r="DF89" s="189" t="s">
        <v>894</v>
      </c>
      <c r="DG89" s="189" t="s">
        <v>894</v>
      </c>
      <c r="DH89" s="189"/>
      <c r="DI89" s="189" t="s">
        <v>894</v>
      </c>
      <c r="DJ89" s="189" t="s">
        <v>894</v>
      </c>
      <c r="DK89" s="189"/>
      <c r="DL89" s="189" t="s">
        <v>894</v>
      </c>
      <c r="DM89" s="189" t="s">
        <v>894</v>
      </c>
      <c r="DN89" s="189"/>
      <c r="DO89" s="189" t="s">
        <v>894</v>
      </c>
      <c r="DP89" s="189" t="s">
        <v>894</v>
      </c>
      <c r="DQ89" s="189"/>
      <c r="DR89" s="189" t="s">
        <v>894</v>
      </c>
      <c r="DS89" s="189" t="s">
        <v>894</v>
      </c>
      <c r="DT89" s="189"/>
      <c r="DU89" s="189" t="s">
        <v>894</v>
      </c>
      <c r="DV89" s="189" t="s">
        <v>894</v>
      </c>
      <c r="DW89" s="189"/>
      <c r="DX89" s="189" t="s">
        <v>894</v>
      </c>
      <c r="DY89" s="189" t="s">
        <v>894</v>
      </c>
      <c r="DZ89" s="189"/>
      <c r="EA89" s="189" t="s">
        <v>894</v>
      </c>
      <c r="EB89" s="189" t="s">
        <v>894</v>
      </c>
      <c r="EC89" s="189"/>
      <c r="ED89" s="189" t="s">
        <v>894</v>
      </c>
      <c r="EE89" s="189" t="s">
        <v>894</v>
      </c>
      <c r="EF89" s="189"/>
      <c r="EG89" s="189" t="s">
        <v>894</v>
      </c>
      <c r="EH89" s="189" t="s">
        <v>894</v>
      </c>
      <c r="EI89" s="189" t="s">
        <v>3406</v>
      </c>
      <c r="EJ89" s="189" t="s">
        <v>894</v>
      </c>
      <c r="EK89" s="189" t="s">
        <v>894</v>
      </c>
      <c r="EL89" s="189" t="s">
        <v>3406</v>
      </c>
      <c r="EM89" s="189" t="s">
        <v>894</v>
      </c>
      <c r="EN89" s="189" t="s">
        <v>894</v>
      </c>
      <c r="EO89" s="189" t="s">
        <v>3406</v>
      </c>
      <c r="EP89" s="189" t="s">
        <v>894</v>
      </c>
      <c r="EQ89" s="189" t="s">
        <v>894</v>
      </c>
      <c r="ER89" s="189" t="s">
        <v>3406</v>
      </c>
      <c r="ES89" s="189" t="s">
        <v>894</v>
      </c>
      <c r="ET89" s="189" t="s">
        <v>894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3407</v>
      </c>
      <c r="C5" s="1"/>
      <c r="D5" s="1"/>
      <c r="E5" s="1"/>
    </row>
    <row r="6" spans="1:7" x14ac:dyDescent="0.3">
      <c r="A6" s="1"/>
      <c r="B6" s="239" t="s">
        <v>26</v>
      </c>
      <c r="C6" s="239"/>
      <c r="D6" s="239" t="s">
        <v>1984</v>
      </c>
      <c r="E6" s="239"/>
    </row>
    <row r="7" spans="1:7" ht="36" customHeight="1" x14ac:dyDescent="0.3">
      <c r="A7" s="1"/>
      <c r="B7" s="191" t="s">
        <v>55</v>
      </c>
      <c r="C7" s="191" t="s">
        <v>503</v>
      </c>
      <c r="D7" s="190" t="s">
        <v>3408</v>
      </c>
      <c r="E7" s="190" t="s">
        <v>3409</v>
      </c>
    </row>
    <row r="8" spans="1:7" x14ac:dyDescent="0.3">
      <c r="A8" s="1"/>
      <c r="B8" s="192" t="s">
        <v>59</v>
      </c>
      <c r="C8" s="192" t="s">
        <v>738</v>
      </c>
      <c r="D8" s="193">
        <v>0</v>
      </c>
      <c r="E8" s="194">
        <v>0</v>
      </c>
    </row>
    <row r="9" spans="1:7" x14ac:dyDescent="0.3">
      <c r="A9" s="1"/>
      <c r="B9" s="192" t="s">
        <v>59</v>
      </c>
      <c r="C9" s="192" t="s">
        <v>739</v>
      </c>
      <c r="D9" s="193">
        <v>0</v>
      </c>
      <c r="E9" s="194">
        <v>0</v>
      </c>
    </row>
    <row r="10" spans="1:7" x14ac:dyDescent="0.3">
      <c r="A10" s="1"/>
      <c r="B10" s="192" t="s">
        <v>59</v>
      </c>
      <c r="C10" s="192" t="s">
        <v>740</v>
      </c>
      <c r="D10" s="193">
        <v>0</v>
      </c>
      <c r="E10" s="194">
        <v>0</v>
      </c>
    </row>
    <row r="11" spans="1:7" x14ac:dyDescent="0.3">
      <c r="A11" s="1"/>
      <c r="B11" s="192" t="s">
        <v>59</v>
      </c>
      <c r="C11" s="192" t="s">
        <v>741</v>
      </c>
      <c r="D11" s="193">
        <v>0</v>
      </c>
      <c r="E11" s="194">
        <v>0</v>
      </c>
    </row>
    <row r="12" spans="1:7" x14ac:dyDescent="0.3">
      <c r="A12" s="1"/>
      <c r="B12" s="192" t="s">
        <v>59</v>
      </c>
      <c r="C12" s="192" t="s">
        <v>742</v>
      </c>
      <c r="D12" s="193">
        <v>0</v>
      </c>
      <c r="E12" s="194">
        <v>0</v>
      </c>
    </row>
    <row r="13" spans="1:7" x14ac:dyDescent="0.3">
      <c r="A13" s="1"/>
      <c r="B13" s="192" t="s">
        <v>59</v>
      </c>
      <c r="C13" s="192" t="s">
        <v>743</v>
      </c>
      <c r="D13" s="193">
        <v>0</v>
      </c>
      <c r="E13" s="194">
        <v>0</v>
      </c>
    </row>
    <row r="14" spans="1:7" x14ac:dyDescent="0.3">
      <c r="A14" s="1"/>
      <c r="B14" s="192" t="s">
        <v>59</v>
      </c>
      <c r="C14" s="192" t="s">
        <v>744</v>
      </c>
      <c r="D14" s="193">
        <v>0</v>
      </c>
      <c r="E14" s="194">
        <v>0</v>
      </c>
    </row>
    <row r="15" spans="1:7" x14ac:dyDescent="0.3">
      <c r="A15" s="1"/>
      <c r="B15" s="192" t="s">
        <v>59</v>
      </c>
      <c r="C15" s="192" t="s">
        <v>745</v>
      </c>
      <c r="D15" s="193">
        <v>0</v>
      </c>
      <c r="E15" s="194">
        <v>0</v>
      </c>
    </row>
    <row r="16" spans="1:7" x14ac:dyDescent="0.3">
      <c r="A16" s="1"/>
      <c r="B16" s="192" t="s">
        <v>59</v>
      </c>
      <c r="C16" s="192" t="s">
        <v>746</v>
      </c>
      <c r="D16" s="193">
        <v>0</v>
      </c>
      <c r="E16" s="194">
        <v>0</v>
      </c>
    </row>
    <row r="17" spans="1:5" x14ac:dyDescent="0.3">
      <c r="A17" s="1"/>
      <c r="B17" s="192" t="s">
        <v>59</v>
      </c>
      <c r="C17" s="192" t="s">
        <v>747</v>
      </c>
      <c r="D17" s="193">
        <v>0</v>
      </c>
      <c r="E17" s="194">
        <v>0</v>
      </c>
    </row>
    <row r="18" spans="1:5" x14ac:dyDescent="0.3">
      <c r="A18" s="1"/>
      <c r="B18" s="192" t="s">
        <v>59</v>
      </c>
      <c r="C18" s="192" t="s">
        <v>748</v>
      </c>
      <c r="D18" s="193">
        <v>0</v>
      </c>
      <c r="E18" s="194">
        <v>0</v>
      </c>
    </row>
    <row r="19" spans="1:5" x14ac:dyDescent="0.3">
      <c r="A19" s="1"/>
      <c r="B19" s="192" t="s">
        <v>59</v>
      </c>
      <c r="C19" s="192" t="s">
        <v>749</v>
      </c>
      <c r="D19" s="193">
        <v>0</v>
      </c>
      <c r="E19" s="194">
        <v>0</v>
      </c>
    </row>
    <row r="20" spans="1:5" x14ac:dyDescent="0.3">
      <c r="A20" s="1"/>
      <c r="B20" s="192" t="s">
        <v>59</v>
      </c>
      <c r="C20" s="192" t="s">
        <v>750</v>
      </c>
      <c r="D20" s="193">
        <v>0</v>
      </c>
      <c r="E20" s="194">
        <v>0</v>
      </c>
    </row>
    <row r="21" spans="1:5" x14ac:dyDescent="0.3">
      <c r="A21" s="1"/>
      <c r="B21" s="192" t="s">
        <v>59</v>
      </c>
      <c r="C21" s="192" t="s">
        <v>751</v>
      </c>
      <c r="D21" s="193">
        <v>0</v>
      </c>
      <c r="E21" s="194">
        <v>0</v>
      </c>
    </row>
    <row r="22" spans="1:5" x14ac:dyDescent="0.3">
      <c r="A22" s="1"/>
      <c r="B22" s="192" t="s">
        <v>59</v>
      </c>
      <c r="C22" s="192" t="s">
        <v>752</v>
      </c>
      <c r="D22" s="193">
        <v>0</v>
      </c>
      <c r="E22" s="194">
        <v>0</v>
      </c>
    </row>
    <row r="23" spans="1:5" x14ac:dyDescent="0.3">
      <c r="A23" s="1"/>
      <c r="B23" s="192" t="s">
        <v>59</v>
      </c>
      <c r="C23" s="192" t="s">
        <v>753</v>
      </c>
      <c r="D23" s="193">
        <v>0</v>
      </c>
      <c r="E23" s="194">
        <v>0</v>
      </c>
    </row>
    <row r="24" spans="1:5" x14ac:dyDescent="0.3">
      <c r="A24" s="1"/>
      <c r="B24" s="192" t="s">
        <v>59</v>
      </c>
      <c r="C24" s="192" t="s">
        <v>754</v>
      </c>
      <c r="D24" s="193">
        <v>0</v>
      </c>
      <c r="E24" s="194">
        <v>0</v>
      </c>
    </row>
    <row r="25" spans="1:5" x14ac:dyDescent="0.3">
      <c r="A25" s="1"/>
      <c r="B25" s="192" t="s">
        <v>59</v>
      </c>
      <c r="C25" s="192" t="s">
        <v>755</v>
      </c>
      <c r="D25" s="193">
        <v>0</v>
      </c>
      <c r="E25" s="194">
        <v>0</v>
      </c>
    </row>
    <row r="26" spans="1:5" x14ac:dyDescent="0.3">
      <c r="A26" s="1"/>
      <c r="B26" s="192" t="s">
        <v>59</v>
      </c>
      <c r="C26" s="192" t="s">
        <v>756</v>
      </c>
      <c r="D26" s="193">
        <v>0</v>
      </c>
      <c r="E26" s="194">
        <v>0</v>
      </c>
    </row>
    <row r="27" spans="1:5" x14ac:dyDescent="0.3">
      <c r="A27" s="1"/>
      <c r="B27" s="192" t="s">
        <v>59</v>
      </c>
      <c r="C27" s="192" t="s">
        <v>757</v>
      </c>
      <c r="D27" s="193">
        <v>0</v>
      </c>
      <c r="E27" s="194">
        <v>0</v>
      </c>
    </row>
    <row r="28" spans="1:5" x14ac:dyDescent="0.3">
      <c r="A28" s="1"/>
      <c r="B28" s="192" t="s">
        <v>59</v>
      </c>
      <c r="C28" s="192" t="s">
        <v>758</v>
      </c>
      <c r="D28" s="193">
        <v>0</v>
      </c>
      <c r="E28" s="194">
        <v>0</v>
      </c>
    </row>
    <row r="29" spans="1:5" x14ac:dyDescent="0.3">
      <c r="A29" s="1"/>
      <c r="B29" s="192" t="s">
        <v>59</v>
      </c>
      <c r="C29" s="192" t="s">
        <v>759</v>
      </c>
      <c r="D29" s="193">
        <v>0</v>
      </c>
      <c r="E29" s="194">
        <v>0</v>
      </c>
    </row>
    <row r="30" spans="1:5" x14ac:dyDescent="0.3">
      <c r="A30" s="1"/>
      <c r="B30" s="192" t="s">
        <v>59</v>
      </c>
      <c r="C30" s="192" t="s">
        <v>760</v>
      </c>
      <c r="D30" s="193">
        <v>0</v>
      </c>
      <c r="E30" s="194">
        <v>0</v>
      </c>
    </row>
    <row r="31" spans="1:5" x14ac:dyDescent="0.3">
      <c r="A31" s="1"/>
      <c r="B31" s="192" t="s">
        <v>59</v>
      </c>
      <c r="C31" s="192" t="s">
        <v>761</v>
      </c>
      <c r="D31" s="193">
        <v>0</v>
      </c>
      <c r="E31" s="194">
        <v>0</v>
      </c>
    </row>
    <row r="32" spans="1:5" x14ac:dyDescent="0.3">
      <c r="A32" s="1"/>
      <c r="B32" s="192" t="s">
        <v>59</v>
      </c>
      <c r="C32" s="192" t="s">
        <v>762</v>
      </c>
      <c r="D32" s="193">
        <v>0</v>
      </c>
      <c r="E32" s="194">
        <v>0</v>
      </c>
    </row>
    <row r="33" spans="1:5" x14ac:dyDescent="0.3">
      <c r="A33" s="1"/>
      <c r="B33" s="192" t="s">
        <v>59</v>
      </c>
      <c r="C33" s="192" t="s">
        <v>763</v>
      </c>
      <c r="D33" s="193">
        <v>0</v>
      </c>
      <c r="E33" s="194">
        <v>0</v>
      </c>
    </row>
    <row r="34" spans="1:5" x14ac:dyDescent="0.3">
      <c r="A34" s="1"/>
      <c r="B34" s="192" t="s">
        <v>59</v>
      </c>
      <c r="C34" s="192" t="s">
        <v>764</v>
      </c>
      <c r="D34" s="193">
        <v>0</v>
      </c>
      <c r="E34" s="194">
        <v>0</v>
      </c>
    </row>
    <row r="35" spans="1:5" x14ac:dyDescent="0.3">
      <c r="A35" s="1"/>
      <c r="B35" s="192" t="s">
        <v>59</v>
      </c>
      <c r="C35" s="192" t="s">
        <v>765</v>
      </c>
      <c r="D35" s="193">
        <v>0</v>
      </c>
      <c r="E35" s="194">
        <v>0</v>
      </c>
    </row>
    <row r="36" spans="1:5" x14ac:dyDescent="0.3">
      <c r="A36" s="1"/>
      <c r="B36" s="192" t="s">
        <v>59</v>
      </c>
      <c r="C36" s="192" t="s">
        <v>766</v>
      </c>
      <c r="D36" s="193">
        <v>0</v>
      </c>
      <c r="E36" s="194">
        <v>0</v>
      </c>
    </row>
    <row r="37" spans="1:5" x14ac:dyDescent="0.3">
      <c r="A37" s="1"/>
      <c r="B37" s="192" t="s">
        <v>59</v>
      </c>
      <c r="C37" s="192" t="s">
        <v>767</v>
      </c>
      <c r="D37" s="193">
        <v>0</v>
      </c>
      <c r="E37" s="194">
        <v>0</v>
      </c>
    </row>
    <row r="38" spans="1:5" x14ac:dyDescent="0.3">
      <c r="A38" s="1"/>
      <c r="B38" s="192" t="s">
        <v>59</v>
      </c>
      <c r="C38" s="192" t="s">
        <v>768</v>
      </c>
      <c r="D38" s="193">
        <v>0</v>
      </c>
      <c r="E38" s="194">
        <v>0</v>
      </c>
    </row>
    <row r="39" spans="1:5" x14ac:dyDescent="0.3">
      <c r="A39" s="1"/>
      <c r="B39" s="192" t="s">
        <v>59</v>
      </c>
      <c r="C39" s="192" t="s">
        <v>769</v>
      </c>
      <c r="D39" s="193">
        <v>0</v>
      </c>
      <c r="E39" s="194">
        <v>0</v>
      </c>
    </row>
    <row r="40" spans="1:5" x14ac:dyDescent="0.3">
      <c r="A40" s="1"/>
      <c r="B40" s="192" t="s">
        <v>59</v>
      </c>
      <c r="C40" s="192" t="s">
        <v>770</v>
      </c>
      <c r="D40" s="193">
        <v>0</v>
      </c>
      <c r="E40" s="194">
        <v>0</v>
      </c>
    </row>
    <row r="41" spans="1:5" x14ac:dyDescent="0.3">
      <c r="A41" s="1"/>
      <c r="B41" s="192" t="s">
        <v>59</v>
      </c>
      <c r="C41" s="192" t="s">
        <v>771</v>
      </c>
      <c r="D41" s="193">
        <v>0</v>
      </c>
      <c r="E41" s="194">
        <v>0</v>
      </c>
    </row>
    <row r="42" spans="1:5" x14ac:dyDescent="0.3">
      <c r="A42" s="1"/>
      <c r="B42" s="192" t="s">
        <v>59</v>
      </c>
      <c r="C42" s="192" t="s">
        <v>772</v>
      </c>
      <c r="D42" s="193">
        <v>0</v>
      </c>
      <c r="E42" s="194">
        <v>0</v>
      </c>
    </row>
    <row r="43" spans="1:5" x14ac:dyDescent="0.3">
      <c r="A43" s="1"/>
      <c r="B43" s="192" t="s">
        <v>59</v>
      </c>
      <c r="C43" s="192" t="s">
        <v>773</v>
      </c>
      <c r="D43" s="193">
        <v>0</v>
      </c>
      <c r="E43" s="194">
        <v>0</v>
      </c>
    </row>
    <row r="44" spans="1:5" x14ac:dyDescent="0.3">
      <c r="A44" s="1"/>
      <c r="B44" s="192" t="s">
        <v>59</v>
      </c>
      <c r="C44" s="192" t="s">
        <v>774</v>
      </c>
      <c r="D44" s="193">
        <v>0</v>
      </c>
      <c r="E44" s="194">
        <v>0</v>
      </c>
    </row>
    <row r="45" spans="1:5" x14ac:dyDescent="0.3">
      <c r="A45" s="1"/>
      <c r="B45" s="192" t="s">
        <v>59</v>
      </c>
      <c r="C45" s="192" t="s">
        <v>775</v>
      </c>
      <c r="D45" s="193">
        <v>0</v>
      </c>
      <c r="E45" s="194">
        <v>0</v>
      </c>
    </row>
    <row r="46" spans="1:5" x14ac:dyDescent="0.3">
      <c r="A46" s="1"/>
      <c r="B46" s="192" t="s">
        <v>59</v>
      </c>
      <c r="C46" s="192" t="s">
        <v>776</v>
      </c>
      <c r="D46" s="193">
        <v>0</v>
      </c>
      <c r="E46" s="194">
        <v>0</v>
      </c>
    </row>
    <row r="47" spans="1:5" x14ac:dyDescent="0.3">
      <c r="A47" s="1"/>
      <c r="B47" s="192" t="s">
        <v>59</v>
      </c>
      <c r="C47" s="192" t="s">
        <v>777</v>
      </c>
      <c r="D47" s="193">
        <v>0</v>
      </c>
      <c r="E47" s="194">
        <v>0</v>
      </c>
    </row>
    <row r="48" spans="1:5" x14ac:dyDescent="0.3">
      <c r="A48" s="1"/>
      <c r="B48" s="192" t="s">
        <v>59</v>
      </c>
      <c r="C48" s="192" t="s">
        <v>778</v>
      </c>
      <c r="D48" s="193">
        <v>0</v>
      </c>
      <c r="E48" s="194">
        <v>0</v>
      </c>
    </row>
    <row r="49" spans="1:5" x14ac:dyDescent="0.3">
      <c r="A49" s="1"/>
      <c r="B49" s="192" t="s">
        <v>59</v>
      </c>
      <c r="C49" s="192" t="s">
        <v>779</v>
      </c>
      <c r="D49" s="193">
        <v>0</v>
      </c>
      <c r="E49" s="194">
        <v>0</v>
      </c>
    </row>
    <row r="50" spans="1:5" x14ac:dyDescent="0.3">
      <c r="A50" s="1"/>
      <c r="B50" s="192" t="s">
        <v>59</v>
      </c>
      <c r="C50" s="192" t="s">
        <v>780</v>
      </c>
      <c r="D50" s="193">
        <v>0</v>
      </c>
      <c r="E50" s="194">
        <v>0</v>
      </c>
    </row>
    <row r="51" spans="1:5" x14ac:dyDescent="0.3">
      <c r="A51" s="1"/>
      <c r="B51" s="192" t="s">
        <v>59</v>
      </c>
      <c r="C51" s="192" t="s">
        <v>781</v>
      </c>
      <c r="D51" s="193">
        <v>0</v>
      </c>
      <c r="E51" s="194">
        <v>0</v>
      </c>
    </row>
    <row r="52" spans="1:5" x14ac:dyDescent="0.3">
      <c r="A52" s="1"/>
      <c r="B52" s="192" t="s">
        <v>59</v>
      </c>
      <c r="C52" s="192" t="s">
        <v>782</v>
      </c>
      <c r="D52" s="193">
        <v>0</v>
      </c>
      <c r="E52" s="194">
        <v>0</v>
      </c>
    </row>
    <row r="53" spans="1:5" x14ac:dyDescent="0.3">
      <c r="A53" s="1"/>
      <c r="B53" s="192" t="s">
        <v>59</v>
      </c>
      <c r="C53" s="192" t="s">
        <v>783</v>
      </c>
      <c r="D53" s="193">
        <v>0</v>
      </c>
      <c r="E53" s="194">
        <v>0</v>
      </c>
    </row>
    <row r="54" spans="1:5" x14ac:dyDescent="0.3">
      <c r="A54" s="1"/>
      <c r="B54" s="192" t="s">
        <v>59</v>
      </c>
      <c r="C54" s="192" t="s">
        <v>784</v>
      </c>
      <c r="D54" s="193">
        <v>0</v>
      </c>
      <c r="E54" s="194">
        <v>0</v>
      </c>
    </row>
    <row r="55" spans="1:5" x14ac:dyDescent="0.3">
      <c r="A55" s="1"/>
      <c r="B55" s="192" t="s">
        <v>59</v>
      </c>
      <c r="C55" s="192" t="s">
        <v>60</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894</v>
      </c>
      <c r="C5" s="1"/>
    </row>
    <row r="6" spans="1:7" ht="34.950000000000003" customHeight="1" x14ac:dyDescent="0.3">
      <c r="A6" s="1"/>
      <c r="B6" s="3" t="s">
        <v>3410</v>
      </c>
      <c r="C6" s="3" t="s">
        <v>3411</v>
      </c>
    </row>
    <row r="7" spans="1:7" x14ac:dyDescent="0.3">
      <c r="B7" s="87">
        <v>1</v>
      </c>
      <c r="C7" s="6" t="s">
        <v>3418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894</v>
      </c>
      <c r="C5" s="1"/>
    </row>
    <row r="6" spans="1:7" ht="34.950000000000003" customHeight="1" x14ac:dyDescent="0.3">
      <c r="A6" s="1"/>
      <c r="B6" s="3" t="s">
        <v>3410</v>
      </c>
      <c r="C6" s="3" t="s">
        <v>3412</v>
      </c>
    </row>
    <row r="7" spans="1:7" ht="45" customHeight="1" x14ac:dyDescent="0.3">
      <c r="A7" s="1"/>
      <c r="B7" s="87">
        <v>1</v>
      </c>
      <c r="C7" s="6" t="s">
        <v>3417</v>
      </c>
    </row>
    <row r="8" spans="1:7" x14ac:dyDescent="0.3">
      <c r="B8" s="87">
        <v>2</v>
      </c>
      <c r="C8" s="6" t="s">
        <v>3413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2025-12-23T14:48:53Z</dcterms:created>
  <dcterms:modified xsi:type="dcterms:W3CDTF">2025-12-23T14:48:54Z</dcterms:modified>
</cp:coreProperties>
</file>